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915" windowHeight="7815"/>
  </bookViews>
  <sheets>
    <sheet name="STOCK CASH " sheetId="2" r:id="rId1"/>
  </sheets>
  <calcPr calcId="144525"/>
</workbook>
</file>

<file path=xl/sharedStrings.xml><?xml version="1.0" encoding="utf-8"?>
<sst xmlns="http://schemas.openxmlformats.org/spreadsheetml/2006/main" count="6880" uniqueCount="813">
  <si>
    <t xml:space="preserve"> STOCK CASH REGULAR TRACK SHEET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</si>
  <si>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 PROFIT TILL DATE</t>
  </si>
  <si>
    <t>DATE</t>
  </si>
  <si>
    <t>SCRIPT</t>
  </si>
  <si>
    <t>LOT/QUANTITY</t>
  </si>
  <si>
    <t xml:space="preserve">ORDER </t>
  </si>
  <si>
    <t>COST LEVEL</t>
  </si>
  <si>
    <t>TARGETS</t>
  </si>
  <si>
    <t>AMOUNT(RS.)</t>
  </si>
  <si>
    <t>PROFIT/LOSS</t>
  </si>
  <si>
    <t>REMARK</t>
  </si>
  <si>
    <t>TG1</t>
  </si>
  <si>
    <t>TG2</t>
  </si>
  <si>
    <t>TG3</t>
  </si>
  <si>
    <t xml:space="preserve">HAL </t>
  </si>
  <si>
    <t>BUY</t>
  </si>
  <si>
    <t>NOT EXECUTED</t>
  </si>
  <si>
    <t>HINDUNILVR</t>
  </si>
  <si>
    <t>EXIT AT 2186</t>
  </si>
  <si>
    <t>BALKRISIND</t>
  </si>
  <si>
    <t>FIRST TARGET</t>
  </si>
  <si>
    <t>ACC</t>
  </si>
  <si>
    <t>SELL</t>
  </si>
  <si>
    <t>STOPLOSS</t>
  </si>
  <si>
    <t>NIITTECH</t>
  </si>
  <si>
    <t>FINAL TARGET</t>
  </si>
  <si>
    <t>COCHINSHIP</t>
  </si>
  <si>
    <t>CYIENT</t>
  </si>
  <si>
    <t>RELIANCE</t>
  </si>
  <si>
    <t>AUBANK</t>
  </si>
  <si>
    <t>IPCALAB</t>
  </si>
  <si>
    <t>APOLLOHOSP</t>
  </si>
  <si>
    <t>ASIANPAINT</t>
  </si>
  <si>
    <t>NAUKRI</t>
  </si>
  <si>
    <t>CESC</t>
  </si>
  <si>
    <t>PEL</t>
  </si>
  <si>
    <t>UPL</t>
  </si>
  <si>
    <t>INDUSINDBK</t>
  </si>
  <si>
    <t>SECOND TARGET</t>
  </si>
  <si>
    <t>EXIT AT COST</t>
  </si>
  <si>
    <t>STAR</t>
  </si>
  <si>
    <t>CIPLA</t>
  </si>
  <si>
    <t>JKCEMENT</t>
  </si>
  <si>
    <t>MUTHOOTFIN</t>
  </si>
  <si>
    <t>SHANKARA</t>
  </si>
  <si>
    <t>VBL</t>
  </si>
  <si>
    <t>GRASIM</t>
  </si>
  <si>
    <t>IGL</t>
  </si>
  <si>
    <t>LINDEINDIA</t>
  </si>
  <si>
    <t>PVR</t>
  </si>
  <si>
    <t>GODREJCP</t>
  </si>
  <si>
    <t>AARTIIND</t>
  </si>
  <si>
    <t>LUPIN</t>
  </si>
  <si>
    <t>INDIGO</t>
  </si>
  <si>
    <t>BPCL</t>
  </si>
  <si>
    <t>MCX</t>
  </si>
  <si>
    <t>CRISIL</t>
  </si>
  <si>
    <t>SRTRANSFIN</t>
  </si>
  <si>
    <t>LICHSGFIN</t>
  </si>
  <si>
    <t>TATAELXSI</t>
  </si>
  <si>
    <t>ENDURANCE</t>
  </si>
  <si>
    <t>DABUR</t>
  </si>
  <si>
    <t>SHRIRAMCIT</t>
  </si>
  <si>
    <t>TIMKEN</t>
  </si>
  <si>
    <t>RAYMOND</t>
  </si>
  <si>
    <t>GULFOILLUB</t>
  </si>
  <si>
    <t>TECHM</t>
  </si>
  <si>
    <t>M&amp;M</t>
  </si>
  <si>
    <t>TITAN</t>
  </si>
  <si>
    <t>TEAMLEASE</t>
  </si>
  <si>
    <t>HDFCBANK</t>
  </si>
  <si>
    <t>SUNPHARMA</t>
  </si>
  <si>
    <t>RAJESHEXPO</t>
  </si>
  <si>
    <t>JSWSTEEL</t>
  </si>
  <si>
    <t>FINPIPE</t>
  </si>
  <si>
    <t>INFRATEL</t>
  </si>
  <si>
    <t>ZEEL</t>
  </si>
  <si>
    <t>MFSL</t>
  </si>
  <si>
    <t>COROMANDEL</t>
  </si>
  <si>
    <t>WOCKPHARMA</t>
  </si>
  <si>
    <t>DEEPAKNTR</t>
  </si>
  <si>
    <t>RELAXO</t>
  </si>
  <si>
    <t>ORIENTELEC</t>
  </si>
  <si>
    <t>AMARAJABAT</t>
  </si>
  <si>
    <t>BIRLACORPN</t>
  </si>
  <si>
    <t>TATASTEEL</t>
  </si>
  <si>
    <t>LT</t>
  </si>
  <si>
    <t>ICICIGI</t>
  </si>
  <si>
    <t>PARTIAL PROFIT AT 1231</t>
  </si>
  <si>
    <t>M&amp;MFIN</t>
  </si>
  <si>
    <t>INFY</t>
  </si>
  <si>
    <t>ICICIBANK</t>
  </si>
  <si>
    <t>BEML</t>
  </si>
  <si>
    <t>CANFIN</t>
  </si>
  <si>
    <t>HEG</t>
  </si>
  <si>
    <t>HDFC</t>
  </si>
  <si>
    <t>SIS</t>
  </si>
  <si>
    <t>CENTURYTEX</t>
  </si>
  <si>
    <t>ISEC</t>
  </si>
  <si>
    <t>CANFINHOME</t>
  </si>
  <si>
    <t>AXISBANK</t>
  </si>
  <si>
    <t>BHARTIARTL</t>
  </si>
  <si>
    <t>KEC</t>
  </si>
  <si>
    <t>MARICO</t>
  </si>
  <si>
    <t>HCLTECH</t>
  </si>
  <si>
    <t>BHARATFORG</t>
  </si>
  <si>
    <t>BANDHANBNK</t>
  </si>
  <si>
    <t>RBLBANK</t>
  </si>
  <si>
    <t>BBTC</t>
  </si>
  <si>
    <t>MGL</t>
  </si>
  <si>
    <t>AUROPHARMA</t>
  </si>
  <si>
    <t>EXIT AT 470</t>
  </si>
  <si>
    <t>TIINDIA</t>
  </si>
  <si>
    <t xml:space="preserve">M&amp;MFIN </t>
  </si>
  <si>
    <t>HAVELLS</t>
  </si>
  <si>
    <t>SUNDRMFAST</t>
  </si>
  <si>
    <t>ECLERX</t>
  </si>
  <si>
    <t>GLENMARK</t>
  </si>
  <si>
    <t xml:space="preserve">SRTRANSFIN </t>
  </si>
  <si>
    <t xml:space="preserve">CIPLA </t>
  </si>
  <si>
    <t>EXIT  AT COST</t>
  </si>
  <si>
    <t>AVANTIFEED</t>
  </si>
  <si>
    <t xml:space="preserve">ASIANPAINT </t>
  </si>
  <si>
    <t>PARTIAL PROFIT AT 1687.8</t>
  </si>
  <si>
    <t>SPARC</t>
  </si>
  <si>
    <t xml:space="preserve">GUJALKALI </t>
  </si>
  <si>
    <t>UBL</t>
  </si>
  <si>
    <t>THYROCARE</t>
  </si>
  <si>
    <t>CHOLAFIN</t>
  </si>
  <si>
    <t xml:space="preserve">IPCALAB </t>
  </si>
  <si>
    <t xml:space="preserve">TCNSBRANDS </t>
  </si>
  <si>
    <t xml:space="preserve"> FIRST TARGET</t>
  </si>
  <si>
    <t xml:space="preserve">INFY </t>
  </si>
  <si>
    <t xml:space="preserve">HDFCBANK </t>
  </si>
  <si>
    <t xml:space="preserve">CADILAHC </t>
  </si>
  <si>
    <t xml:space="preserve">PHOENIXLTD </t>
  </si>
  <si>
    <t xml:space="preserve">SUNPHARMA </t>
  </si>
  <si>
    <t xml:space="preserve">PVR </t>
  </si>
  <si>
    <t xml:space="preserve">EMAMILTD </t>
  </si>
  <si>
    <t xml:space="preserve">MPHASIS </t>
  </si>
  <si>
    <t>EXIT AT 687</t>
  </si>
  <si>
    <t xml:space="preserve">AUBANK </t>
  </si>
  <si>
    <t xml:space="preserve">MGL </t>
  </si>
  <si>
    <t xml:space="preserve">INDIGO </t>
  </si>
  <si>
    <t xml:space="preserve">NAUKRI </t>
  </si>
  <si>
    <t xml:space="preserve">AUROPHARMA </t>
  </si>
  <si>
    <t xml:space="preserve">SBICARD </t>
  </si>
  <si>
    <t xml:space="preserve">GLENMARK </t>
  </si>
  <si>
    <t xml:space="preserve">PRESTIGE </t>
  </si>
  <si>
    <t xml:space="preserve">GRASIM </t>
  </si>
  <si>
    <t xml:space="preserve">INDUSINDBK </t>
  </si>
  <si>
    <t xml:space="preserve">FRETAIL </t>
  </si>
  <si>
    <t xml:space="preserve">BASF </t>
  </si>
  <si>
    <t xml:space="preserve">SBIN </t>
  </si>
  <si>
    <t xml:space="preserve">GESHIP </t>
  </si>
  <si>
    <t xml:space="preserve">ZEEL </t>
  </si>
  <si>
    <t xml:space="preserve">DBL </t>
  </si>
  <si>
    <t xml:space="preserve">CESC </t>
  </si>
  <si>
    <t xml:space="preserve">RELIANCE </t>
  </si>
  <si>
    <t>PARTIAL PROFIT AT 1171</t>
  </si>
  <si>
    <t xml:space="preserve">KRBL </t>
  </si>
  <si>
    <t xml:space="preserve">SHANKARA </t>
  </si>
  <si>
    <t xml:space="preserve">HEXAWARE </t>
  </si>
  <si>
    <t xml:space="preserve">HCLTECH  </t>
  </si>
  <si>
    <t xml:space="preserve">GODREJCP </t>
  </si>
  <si>
    <t xml:space="preserve">ABFRL </t>
  </si>
  <si>
    <t xml:space="preserve">HCLTECH </t>
  </si>
  <si>
    <t xml:space="preserve">ESCORTS </t>
  </si>
  <si>
    <t xml:space="preserve">AVANTIFEED </t>
  </si>
  <si>
    <t xml:space="preserve">PIDILITIND </t>
  </si>
  <si>
    <t xml:space="preserve">LINDEINDIA </t>
  </si>
  <si>
    <t xml:space="preserve">INDIACEM </t>
  </si>
  <si>
    <t xml:space="preserve">NOCIL </t>
  </si>
  <si>
    <t xml:space="preserve">NAVINFLUOR </t>
  </si>
  <si>
    <t xml:space="preserve">TIMKEN </t>
  </si>
  <si>
    <t xml:space="preserve">HDFCLIFE </t>
  </si>
  <si>
    <t xml:space="preserve">MUTHOOTFIN </t>
  </si>
  <si>
    <t>EXIT AT 936</t>
  </si>
  <si>
    <t xml:space="preserve">TIINDIA </t>
  </si>
  <si>
    <t xml:space="preserve">WABAG </t>
  </si>
  <si>
    <t xml:space="preserve">MFSL </t>
  </si>
  <si>
    <t xml:space="preserve">CARERATING </t>
  </si>
  <si>
    <t xml:space="preserve">AJANTPHARM </t>
  </si>
  <si>
    <t xml:space="preserve">BALKRISIND </t>
  </si>
  <si>
    <t xml:space="preserve">UPL </t>
  </si>
  <si>
    <t xml:space="preserve"> SELL</t>
  </si>
  <si>
    <t xml:space="preserve">GEPIL </t>
  </si>
  <si>
    <t xml:space="preserve">TITAN </t>
  </si>
  <si>
    <t xml:space="preserve">HINDUNILVR </t>
  </si>
  <si>
    <t xml:space="preserve">STAR </t>
  </si>
  <si>
    <t xml:space="preserve">MCX </t>
  </si>
  <si>
    <t xml:space="preserve">IBULHSGFIN </t>
  </si>
  <si>
    <t xml:space="preserve">PEL </t>
  </si>
  <si>
    <t xml:space="preserve">BAJAJELEC </t>
  </si>
  <si>
    <t xml:space="preserve">VBL </t>
  </si>
  <si>
    <t xml:space="preserve">LICHSGFIN </t>
  </si>
  <si>
    <t xml:space="preserve">LALPATHLAB </t>
  </si>
  <si>
    <t xml:space="preserve">UJJIVAN </t>
  </si>
  <si>
    <t xml:space="preserve">TATAGLOBAL </t>
  </si>
  <si>
    <t xml:space="preserve">SELL </t>
  </si>
  <si>
    <t xml:space="preserve">TVSMOTOR </t>
  </si>
  <si>
    <t xml:space="preserve">GODFRYPHLP </t>
  </si>
  <si>
    <t xml:space="preserve">AEGISCHEM </t>
  </si>
  <si>
    <t xml:space="preserve">GUJGASLTD </t>
  </si>
  <si>
    <t xml:space="preserve">GRANULES </t>
  </si>
  <si>
    <t xml:space="preserve">SHAKTIPUMP </t>
  </si>
  <si>
    <t xml:space="preserve">THYROCARE </t>
  </si>
  <si>
    <t xml:space="preserve">IRCTC </t>
  </si>
  <si>
    <t>IBULHSGFIN</t>
  </si>
  <si>
    <t xml:space="preserve">REPCOHOME </t>
  </si>
  <si>
    <t xml:space="preserve">AMARAJABAT </t>
  </si>
  <si>
    <t xml:space="preserve">BPCL </t>
  </si>
  <si>
    <t xml:space="preserve">DABUR </t>
  </si>
  <si>
    <t>EXIT AT 498</t>
  </si>
  <si>
    <t xml:space="preserve">CENTURYTEX </t>
  </si>
  <si>
    <t xml:space="preserve">ORIENTELEC </t>
  </si>
  <si>
    <t xml:space="preserve">RADICO </t>
  </si>
  <si>
    <t xml:space="preserve">AARTIIND </t>
  </si>
  <si>
    <t xml:space="preserve">CUMMINSIND </t>
  </si>
  <si>
    <t>MCDOWELL-N</t>
  </si>
  <si>
    <t>ASTRAL</t>
  </si>
  <si>
    <t>TORNTPHARM</t>
  </si>
  <si>
    <t>APLLTD</t>
  </si>
  <si>
    <t>PNBHOUSING</t>
  </si>
  <si>
    <t>LALPATHLAB</t>
  </si>
  <si>
    <t xml:space="preserve">INDOSTAR </t>
  </si>
  <si>
    <t>PROFIT AT 631</t>
  </si>
  <si>
    <t xml:space="preserve">ENDURANCE </t>
  </si>
  <si>
    <t xml:space="preserve">KEI </t>
  </si>
  <si>
    <t>PROFIT AT 564.50</t>
  </si>
  <si>
    <t>RADICO</t>
  </si>
  <si>
    <t xml:space="preserve">MINDTREE </t>
  </si>
  <si>
    <t>EXIT AT CMP 905.40</t>
  </si>
  <si>
    <t xml:space="preserve">CANFINHOME </t>
  </si>
  <si>
    <t>JAYBARMARU</t>
  </si>
  <si>
    <t>JUBILANT</t>
  </si>
  <si>
    <t>AJANTPHARM</t>
  </si>
  <si>
    <t xml:space="preserve">VARROC </t>
  </si>
  <si>
    <t xml:space="preserve">SIEMENS </t>
  </si>
  <si>
    <t>PARTIAL PROFIT AT 412.85</t>
  </si>
  <si>
    <t>WABAG</t>
  </si>
  <si>
    <t>GRANULES</t>
  </si>
  <si>
    <t>PRESTIGE</t>
  </si>
  <si>
    <t xml:space="preserve">CHOLAHLDNG </t>
  </si>
  <si>
    <t xml:space="preserve">PNBHOUSING </t>
  </si>
  <si>
    <t xml:space="preserve">VIPIND </t>
  </si>
  <si>
    <t xml:space="preserve">CHENNPETRO </t>
  </si>
  <si>
    <t xml:space="preserve">SUNTV </t>
  </si>
  <si>
    <t xml:space="preserve">LUXIND </t>
  </si>
  <si>
    <t xml:space="preserve">MINDAIND </t>
  </si>
  <si>
    <t xml:space="preserve">IBULHSGFIN  </t>
  </si>
  <si>
    <t xml:space="preserve">HEIDELBERG </t>
  </si>
  <si>
    <t xml:space="preserve">DRREDDY </t>
  </si>
  <si>
    <t xml:space="preserve">NIITTECH </t>
  </si>
  <si>
    <t xml:space="preserve">ELGIEQUIP </t>
  </si>
  <si>
    <t xml:space="preserve">ADANIPORTS </t>
  </si>
  <si>
    <t xml:space="preserve">BBTC </t>
  </si>
  <si>
    <t xml:space="preserve">RANEHOLDIN </t>
  </si>
  <si>
    <t xml:space="preserve">APLAPOLLO </t>
  </si>
  <si>
    <t xml:space="preserve">ESSELPACK </t>
  </si>
  <si>
    <t xml:space="preserve">ASAHIINDIA </t>
  </si>
  <si>
    <t xml:space="preserve">INOXLEISUR </t>
  </si>
  <si>
    <t>PARTIAL PROFIT AT 429</t>
  </si>
  <si>
    <t>PARTIAL PROFIT AT 428</t>
  </si>
  <si>
    <t xml:space="preserve">AXISBANK </t>
  </si>
  <si>
    <t xml:space="preserve">ISEC </t>
  </si>
  <si>
    <t xml:space="preserve">MAHINDCIE </t>
  </si>
  <si>
    <t xml:space="preserve">TATASTEEL </t>
  </si>
  <si>
    <t xml:space="preserve">ERIS </t>
  </si>
  <si>
    <t>PARTIAL PROFIT AT 560</t>
  </si>
  <si>
    <t>VARROC</t>
  </si>
  <si>
    <t>PARTIAL PROFIT AT 524</t>
  </si>
  <si>
    <t xml:space="preserve">JUSTDIAL </t>
  </si>
  <si>
    <t>ADANIPORTS</t>
  </si>
  <si>
    <t>KRBL</t>
  </si>
  <si>
    <t>EXIT AT 219</t>
  </si>
  <si>
    <t>MOTILALOFS</t>
  </si>
  <si>
    <t>STRTECH</t>
  </si>
  <si>
    <t>PARTIAL PROFIT</t>
  </si>
  <si>
    <t>PARTIAL PROFIT AT 454</t>
  </si>
  <si>
    <t>GSPL</t>
  </si>
  <si>
    <t>MAHLOG</t>
  </si>
  <si>
    <t>PARTIAL PROFIT AT 696</t>
  </si>
  <si>
    <t>SUVEN</t>
  </si>
  <si>
    <t>GODFRYPHLP</t>
  </si>
  <si>
    <t>UJJIVAN</t>
  </si>
  <si>
    <t>CARERATING</t>
  </si>
  <si>
    <t>DCAL</t>
  </si>
  <si>
    <t>PARTIAL PROFIT 554</t>
  </si>
  <si>
    <t>PARAGMILK</t>
  </si>
  <si>
    <t>VENKYS</t>
  </si>
  <si>
    <t>ERIS</t>
  </si>
  <si>
    <t>ABCAPITAL</t>
  </si>
  <si>
    <t>ESSELPACK</t>
  </si>
  <si>
    <t xml:space="preserve">GRAPHITE </t>
  </si>
  <si>
    <t>PIDILITIND</t>
  </si>
  <si>
    <t>JUBLFOOD</t>
  </si>
  <si>
    <t>EIDPARRY</t>
  </si>
  <si>
    <t>SUNTV</t>
  </si>
  <si>
    <t>HIRECT</t>
  </si>
  <si>
    <t>PARTIAL PROFIT AT 129.5</t>
  </si>
  <si>
    <t>BAJAJELEC</t>
  </si>
  <si>
    <t>AIAENG</t>
  </si>
  <si>
    <t>MHRIL</t>
  </si>
  <si>
    <t>INDOSTAR</t>
  </si>
  <si>
    <t>TATAGLOBAL</t>
  </si>
  <si>
    <t>QUESS</t>
  </si>
  <si>
    <t>PIIND</t>
  </si>
  <si>
    <t>EXIT AT 1384</t>
  </si>
  <si>
    <t>MOTHERSUMI</t>
  </si>
  <si>
    <t>MARUTI</t>
  </si>
  <si>
    <t>PIDILITIND CALL</t>
  </si>
  <si>
    <t>NAVINFLUOR</t>
  </si>
  <si>
    <t xml:space="preserve"> BUY</t>
  </si>
  <si>
    <t>TCS</t>
  </si>
  <si>
    <t>PARTIAL PROFIT AT 2112</t>
  </si>
  <si>
    <t>TVSMOTORS</t>
  </si>
  <si>
    <t>MOIL</t>
  </si>
  <si>
    <t>BEL</t>
  </si>
  <si>
    <t>EMAMILTD</t>
  </si>
  <si>
    <t>BAJAJCON</t>
  </si>
  <si>
    <t>NIACL</t>
  </si>
  <si>
    <t>SBILIFE</t>
  </si>
  <si>
    <t>GICHSGFIN</t>
  </si>
  <si>
    <t xml:space="preserve">GICRE </t>
  </si>
  <si>
    <t>KOTAKBANK</t>
  </si>
  <si>
    <t>ITDC</t>
  </si>
  <si>
    <t>IRTC</t>
  </si>
  <si>
    <t>EXIT AT 1377</t>
  </si>
  <si>
    <t>TATAMETALI</t>
  </si>
  <si>
    <t>SYMPHONY</t>
  </si>
  <si>
    <t>EXIT AT 1285</t>
  </si>
  <si>
    <t xml:space="preserve">RAYMOND </t>
  </si>
  <si>
    <t>FORTIS</t>
  </si>
  <si>
    <t>GRUH</t>
  </si>
  <si>
    <t>SIEMENS</t>
  </si>
  <si>
    <t>SONATSOFTW</t>
  </si>
  <si>
    <t>ABB</t>
  </si>
  <si>
    <t>THOMASCOOK</t>
  </si>
  <si>
    <t>HINDPETRO</t>
  </si>
  <si>
    <t>KAJARIACER</t>
  </si>
  <si>
    <t>BRITANNIA</t>
  </si>
  <si>
    <t>CENTURYPLY</t>
  </si>
  <si>
    <t>DCMSHRIRAM</t>
  </si>
  <si>
    <t>IIFL</t>
  </si>
  <si>
    <t>LTI</t>
  </si>
  <si>
    <t>NILKAMAL</t>
  </si>
  <si>
    <t>GUJALKALI</t>
  </si>
  <si>
    <t>COLPAL</t>
  </si>
  <si>
    <t>OBEROIRLTY</t>
  </si>
  <si>
    <t>EXIT AT 440</t>
  </si>
  <si>
    <t>DBL</t>
  </si>
  <si>
    <t>ESCORTS</t>
  </si>
  <si>
    <t xml:space="preserve">TECHM </t>
  </si>
  <si>
    <t>NATCOPHARM</t>
  </si>
  <si>
    <t>TAKES</t>
  </si>
  <si>
    <t>PARTIAL PROFIT AT 603</t>
  </si>
  <si>
    <t>BOMDYEING</t>
  </si>
  <si>
    <t xml:space="preserve">DREDGECORP </t>
  </si>
  <si>
    <t>RBL BANK</t>
  </si>
  <si>
    <t>O</t>
  </si>
  <si>
    <t xml:space="preserve">MOTILALOFS </t>
  </si>
  <si>
    <t>LTTS</t>
  </si>
  <si>
    <t>ULTRACEMCO</t>
  </si>
  <si>
    <t>INDIANB</t>
  </si>
  <si>
    <t>HEROMOTOCO</t>
  </si>
  <si>
    <t>BAJAJFINSV</t>
  </si>
  <si>
    <t>OFSS</t>
  </si>
  <si>
    <t xml:space="preserve">KEC </t>
  </si>
  <si>
    <t>BRITANIA</t>
  </si>
  <si>
    <t>SUNTECK</t>
  </si>
  <si>
    <t>HINDUNILVER</t>
  </si>
  <si>
    <t>EXIT AT 726</t>
  </si>
  <si>
    <t>MINDTREE</t>
  </si>
  <si>
    <t>VOLTAS</t>
  </si>
  <si>
    <t>TNPL</t>
  </si>
  <si>
    <t>CESE</t>
  </si>
  <si>
    <t>EXIIT AT COST</t>
  </si>
  <si>
    <t>PARTIAL PROFIT AT 1658</t>
  </si>
  <si>
    <t>DIVISLAB</t>
  </si>
  <si>
    <t>PFC</t>
  </si>
  <si>
    <t>VRLLOG</t>
  </si>
  <si>
    <t>BUT</t>
  </si>
  <si>
    <t>WIPRO</t>
  </si>
  <si>
    <t>PRAJIND</t>
  </si>
  <si>
    <t>TORNTPOWER</t>
  </si>
  <si>
    <t>EQUITAS</t>
  </si>
  <si>
    <t>SADBHAV</t>
  </si>
  <si>
    <t>DRREDDY</t>
  </si>
  <si>
    <t>EXIT AT 760</t>
  </si>
  <si>
    <t>GODREJIND</t>
  </si>
  <si>
    <t>SYMPHONY BTST</t>
  </si>
  <si>
    <t xml:space="preserve">FIRST TARGET </t>
  </si>
  <si>
    <t>YESBANK</t>
  </si>
  <si>
    <t>POSITIONAL</t>
  </si>
  <si>
    <t>BERGERPAINTS</t>
  </si>
  <si>
    <t>PARTIAL PROFIT AT 1043</t>
  </si>
  <si>
    <t>ASTRAZEN</t>
  </si>
  <si>
    <t>VSTIND</t>
  </si>
  <si>
    <t>MAHLIFE</t>
  </si>
  <si>
    <t>KSCL</t>
  </si>
  <si>
    <t>TRIDENT</t>
  </si>
  <si>
    <t>KAJARAICER</t>
  </si>
  <si>
    <t>HDFC BANK</t>
  </si>
  <si>
    <t>JUBLIANT</t>
  </si>
  <si>
    <t>PARTIAL PROFIT AT 1102</t>
  </si>
  <si>
    <t>EXIDEIND</t>
  </si>
  <si>
    <t>BHARATFROG</t>
  </si>
  <si>
    <t xml:space="preserve">EXIT AT COST </t>
  </si>
  <si>
    <t>HDFCLIFE</t>
  </si>
  <si>
    <t xml:space="preserve">YESBANK </t>
  </si>
  <si>
    <t>DABUR BTST</t>
  </si>
  <si>
    <t>MANAPPURAM</t>
  </si>
  <si>
    <t>SADHBAV</t>
  </si>
  <si>
    <t>KPRMILL</t>
  </si>
  <si>
    <t>INDUSINDBK BTST</t>
  </si>
  <si>
    <t>TATACOMM</t>
  </si>
  <si>
    <t>KOTAKBANK BTST</t>
  </si>
  <si>
    <t>PARTIAL PROFIT AT 1490</t>
  </si>
  <si>
    <t>EDELWEISS</t>
  </si>
  <si>
    <t>MINDAIND</t>
  </si>
  <si>
    <t>VENKY</t>
  </si>
  <si>
    <t xml:space="preserve">L&amp;TFH </t>
  </si>
  <si>
    <t>HEXAWARE</t>
  </si>
  <si>
    <t>UPL BTST</t>
  </si>
  <si>
    <t>7650 PARTIAL PROFIT AT 660.45</t>
  </si>
  <si>
    <t>DHFL</t>
  </si>
  <si>
    <t>CHAMBLFERT</t>
  </si>
  <si>
    <t>GNFC</t>
  </si>
  <si>
    <t>EXIT AT 248</t>
  </si>
  <si>
    <t>TRENT</t>
  </si>
  <si>
    <t>EMAMILTD BTST</t>
  </si>
  <si>
    <t>RELCAPITAL</t>
  </si>
  <si>
    <t>SRF</t>
  </si>
  <si>
    <t xml:space="preserve"> JSWSTEEL</t>
  </si>
  <si>
    <t>FISRT TARGET</t>
  </si>
  <si>
    <t>CLOSED AT 740</t>
  </si>
  <si>
    <t>EXITATCOST</t>
  </si>
  <si>
    <t>BASF</t>
  </si>
  <si>
    <t>CLOSED AT 615.2</t>
  </si>
  <si>
    <t>REPCOHOME</t>
  </si>
  <si>
    <t>COX&amp;KINGS</t>
  </si>
  <si>
    <t>PARTIAL PROFIT 1270</t>
  </si>
  <si>
    <t>INOXWIND</t>
  </si>
  <si>
    <t>ASINAPAINTS</t>
  </si>
  <si>
    <t>APPOLOHOSP</t>
  </si>
  <si>
    <t>AEGISCHEM</t>
  </si>
  <si>
    <t>GDL</t>
  </si>
  <si>
    <t>DMART</t>
  </si>
  <si>
    <t xml:space="preserve">DIVISLAB </t>
  </si>
  <si>
    <t>ICICIPRULI</t>
  </si>
  <si>
    <t>INOXLEISUR</t>
  </si>
  <si>
    <t>BHARATFIN</t>
  </si>
  <si>
    <t>KEI</t>
  </si>
  <si>
    <t>EXIT AT CMP 780</t>
  </si>
  <si>
    <t xml:space="preserve">PHILIPCARB </t>
  </si>
  <si>
    <t>INDIGO SPECIAL</t>
  </si>
  <si>
    <t>CLOSED AT 1564.3</t>
  </si>
  <si>
    <t>PARTIAL PROFIT AT 162</t>
  </si>
  <si>
    <t>BLUESTARCO</t>
  </si>
  <si>
    <t>PARTIAL PROFIT AT 748</t>
  </si>
  <si>
    <t xml:space="preserve">CEATLTD </t>
  </si>
  <si>
    <t>BLUESTARCO SPECIAL</t>
  </si>
  <si>
    <t>EXIT AT 342</t>
  </si>
  <si>
    <t>ORIENTCEM</t>
  </si>
  <si>
    <t>TECH M</t>
  </si>
  <si>
    <t>JETAIRWAYS</t>
  </si>
  <si>
    <t>YESBANK POSITIONAL</t>
  </si>
  <si>
    <t>JKLAKSHMI</t>
  </si>
  <si>
    <t xml:space="preserve">SECOND TARGET </t>
  </si>
  <si>
    <t>TATAMOTORS</t>
  </si>
  <si>
    <t>INDOIGO</t>
  </si>
  <si>
    <t>FINCABLES</t>
  </si>
  <si>
    <t>EXIT AT 1460</t>
  </si>
  <si>
    <t>PCJEWELLER</t>
  </si>
  <si>
    <t>PARTIAL PROFIT AT 459</t>
  </si>
  <si>
    <t>PARTIAL PROFIT AT 1104</t>
  </si>
  <si>
    <t>CENTURUPLY</t>
  </si>
  <si>
    <t>NITTECH</t>
  </si>
  <si>
    <t>EXIT AT CMP 1486</t>
  </si>
  <si>
    <t>SOBHA</t>
  </si>
  <si>
    <t>EXIT AT CMP 495</t>
  </si>
  <si>
    <t>JYOTHYLAB</t>
  </si>
  <si>
    <t xml:space="preserve">INDIGO BTST </t>
  </si>
  <si>
    <t xml:space="preserve">GODREJPROP </t>
  </si>
  <si>
    <t>INDIACEM</t>
  </si>
  <si>
    <t>CECS</t>
  </si>
  <si>
    <t>EXIT AT CMP 730-731</t>
  </si>
  <si>
    <t>ADVENZYMES</t>
  </si>
  <si>
    <t>TAKE</t>
  </si>
  <si>
    <t>EXIT AT CMP 513.50</t>
  </si>
  <si>
    <t>FRETAIL</t>
  </si>
  <si>
    <t>DLF</t>
  </si>
  <si>
    <t>EXIT AT CMP 846-848</t>
  </si>
  <si>
    <t>MEGH</t>
  </si>
  <si>
    <t>IOC</t>
  </si>
  <si>
    <t>CONCOR</t>
  </si>
  <si>
    <t>EXIT AT CMP 1845</t>
  </si>
  <si>
    <t>ICICI BANK</t>
  </si>
  <si>
    <t>MANPASAND</t>
  </si>
  <si>
    <t>BDL</t>
  </si>
  <si>
    <t>LAKSHVILAS</t>
  </si>
  <si>
    <t>SUZLON ( POSITIONAL)</t>
  </si>
  <si>
    <t xml:space="preserve">RAMCOCEM </t>
  </si>
  <si>
    <t>THERMAX</t>
  </si>
  <si>
    <t>EXIT AT CMP 536-537</t>
  </si>
  <si>
    <t>PERSISTENT</t>
  </si>
  <si>
    <t>EXIT AT CMP 601</t>
  </si>
  <si>
    <t>EXIT AT 1590</t>
  </si>
  <si>
    <t xml:space="preserve">FINPIPE </t>
  </si>
  <si>
    <t>EXIT AT CMP</t>
  </si>
  <si>
    <t>DHFL SPECIAL</t>
  </si>
  <si>
    <t>SUPREMEIND</t>
  </si>
  <si>
    <t>EXIT AT CMP 422-423</t>
  </si>
  <si>
    <t>EXIT AT CMP 637-637.5</t>
  </si>
  <si>
    <t>EXIT AT CMP 940-942</t>
  </si>
  <si>
    <t>PIND</t>
  </si>
  <si>
    <t>APOLLOTYRE</t>
  </si>
  <si>
    <t>EXIT AT 1705</t>
  </si>
  <si>
    <t>EXIT AT 295</t>
  </si>
  <si>
    <t>VENKEYS</t>
  </si>
  <si>
    <t>AXIS BANK</t>
  </si>
  <si>
    <t>KPIT</t>
  </si>
  <si>
    <t>EXIT AT COST 1260</t>
  </si>
  <si>
    <t>NAUKRI BTST</t>
  </si>
  <si>
    <t xml:space="preserve">  </t>
  </si>
  <si>
    <t>FLFL</t>
  </si>
  <si>
    <t>TIMETECHNO</t>
  </si>
  <si>
    <t>STOPLOSS AT 763</t>
  </si>
  <si>
    <t>STOPLOSS 730</t>
  </si>
  <si>
    <t>KOLTEPATIL</t>
  </si>
  <si>
    <t>CUMMINSIND</t>
  </si>
  <si>
    <t>COFFEEDAY</t>
  </si>
  <si>
    <t>BANBHANBANK</t>
  </si>
  <si>
    <t>DBCORP</t>
  </si>
  <si>
    <t>JAGRAN</t>
  </si>
  <si>
    <t>JAKLAXMI</t>
  </si>
  <si>
    <t>APLAPOLLO</t>
  </si>
  <si>
    <t>SIEMEN'S</t>
  </si>
  <si>
    <t>JYOTHILAB</t>
  </si>
  <si>
    <t>EIHOTEL</t>
  </si>
  <si>
    <t>IBULSHSGFIN</t>
  </si>
  <si>
    <t>CAPF</t>
  </si>
  <si>
    <t>STERTECH</t>
  </si>
  <si>
    <t>HEIDELBERG</t>
  </si>
  <si>
    <t>HINDALCO</t>
  </si>
  <si>
    <t>ABFRL</t>
  </si>
  <si>
    <t xml:space="preserve">EQUITAS </t>
  </si>
  <si>
    <t>IBVENTURES</t>
  </si>
  <si>
    <t xml:space="preserve"> IBULHSGFIN </t>
  </si>
  <si>
    <t>SONATASOFTW</t>
  </si>
  <si>
    <t>GESHIP</t>
  </si>
  <si>
    <t>VIPIND</t>
  </si>
  <si>
    <t xml:space="preserve"> DABUR </t>
  </si>
  <si>
    <t>CHENNPETRO</t>
  </si>
  <si>
    <t xml:space="preserve">SONATSOFTW </t>
  </si>
  <si>
    <t>TORNPHARMA</t>
  </si>
  <si>
    <t>VTL</t>
  </si>
  <si>
    <t>ASAINPAINTS</t>
  </si>
  <si>
    <t>JKTYRE</t>
  </si>
  <si>
    <t xml:space="preserve">ARVIND </t>
  </si>
  <si>
    <t xml:space="preserve"> QUESS </t>
  </si>
  <si>
    <t xml:space="preserve">CCL </t>
  </si>
  <si>
    <t xml:space="preserve">TORNTPOWER </t>
  </si>
  <si>
    <t xml:space="preserve"> INDIANB </t>
  </si>
  <si>
    <t xml:space="preserve">DHFL </t>
  </si>
  <si>
    <t xml:space="preserve"> INTELLECT </t>
  </si>
  <si>
    <t xml:space="preserve"> RAYMOND </t>
  </si>
  <si>
    <t xml:space="preserve">PIIND </t>
  </si>
  <si>
    <t xml:space="preserve"> UJJIVAN </t>
  </si>
  <si>
    <t xml:space="preserve"> KAJARIACER </t>
  </si>
  <si>
    <t xml:space="preserve">SKFINDIA </t>
  </si>
  <si>
    <t xml:space="preserve"> IBULHSGFIN</t>
  </si>
  <si>
    <t xml:space="preserve">LTTS </t>
  </si>
  <si>
    <t xml:space="preserve">KANSAINER </t>
  </si>
  <si>
    <t xml:space="preserve"> BAJFINANCE </t>
  </si>
  <si>
    <t xml:space="preserve"> REPCOHOME </t>
  </si>
  <si>
    <t>IEX</t>
  </si>
  <si>
    <t xml:space="preserve"> MPHASIS</t>
  </si>
  <si>
    <t xml:space="preserve"> M&amp; MFIN</t>
  </si>
  <si>
    <t xml:space="preserve"> INDUSINDBK</t>
  </si>
  <si>
    <t xml:space="preserve"> PERSISTENT </t>
  </si>
  <si>
    <t xml:space="preserve"> DCMSHRIRA</t>
  </si>
  <si>
    <t xml:space="preserve"> LTTS </t>
  </si>
  <si>
    <t>SHOT</t>
  </si>
  <si>
    <t xml:space="preserve"> MOIL </t>
  </si>
  <si>
    <t>DEEPAKFERT</t>
  </si>
  <si>
    <t>DEN</t>
  </si>
  <si>
    <t xml:space="preserve"> HSCL</t>
  </si>
  <si>
    <t xml:space="preserve"> PRAJIND</t>
  </si>
  <si>
    <t>JAICORPLTD</t>
  </si>
  <si>
    <t xml:space="preserve"> PNBHOUSING </t>
  </si>
  <si>
    <t xml:space="preserve"> SRTRANSFIN</t>
  </si>
  <si>
    <t xml:space="preserve"> INDIGO </t>
  </si>
  <si>
    <t xml:space="preserve"> DHFL </t>
  </si>
  <si>
    <t>ELGIEQUIP</t>
  </si>
  <si>
    <t>PRAAJIND</t>
  </si>
  <si>
    <t>ASAHIINDIA</t>
  </si>
  <si>
    <t>BAJFINANCE</t>
  </si>
  <si>
    <t>INFIBEAM</t>
  </si>
  <si>
    <t>ASHOKA</t>
  </si>
  <si>
    <t>CCL</t>
  </si>
  <si>
    <t>BUYT</t>
  </si>
  <si>
    <t>KIRLOSENG</t>
  </si>
  <si>
    <t>206.5S</t>
  </si>
  <si>
    <t>SWANENERGY</t>
  </si>
  <si>
    <t>SELLL</t>
  </si>
  <si>
    <t>JMFINANCIL</t>
  </si>
  <si>
    <t>GUJAKALI</t>
  </si>
  <si>
    <t xml:space="preserve">DCMSHRIRAM </t>
  </si>
  <si>
    <t>GET&amp;D</t>
  </si>
  <si>
    <t>JSLHISAR</t>
  </si>
  <si>
    <t xml:space="preserve">STRTECH </t>
  </si>
  <si>
    <t>buy</t>
  </si>
  <si>
    <t>TVSMOTOR</t>
  </si>
  <si>
    <t>CAPLIPOINT</t>
  </si>
  <si>
    <t>PFIZER</t>
  </si>
  <si>
    <t>sell</t>
  </si>
  <si>
    <t>GODREJAGRO</t>
  </si>
  <si>
    <t>SHOPERSTOP</t>
  </si>
  <si>
    <t>CADILAHC</t>
  </si>
  <si>
    <t xml:space="preserve">FLFL </t>
  </si>
  <si>
    <t>ADANITRANS</t>
  </si>
  <si>
    <t>BAJAJCORP</t>
  </si>
  <si>
    <t>DIVISILAB</t>
  </si>
  <si>
    <t>TATAMOTOR</t>
  </si>
  <si>
    <t>CANFINEHOME</t>
  </si>
  <si>
    <t>HDFCAME</t>
  </si>
  <si>
    <t>INTTELECT</t>
  </si>
  <si>
    <t xml:space="preserve">BFUTILITIE </t>
  </si>
  <si>
    <t>NE</t>
  </si>
  <si>
    <t>PC JEWELLER</t>
  </si>
  <si>
    <t>SHARDACROP</t>
  </si>
  <si>
    <t xml:space="preserve">SOBHA </t>
  </si>
  <si>
    <t>TIFIN</t>
  </si>
  <si>
    <t>BIOCON</t>
  </si>
  <si>
    <t xml:space="preserve">NE  </t>
  </si>
  <si>
    <t>DALMIABHA</t>
  </si>
  <si>
    <t xml:space="preserve"> ECLERX </t>
  </si>
  <si>
    <t xml:space="preserve"> BEML </t>
  </si>
  <si>
    <t xml:space="preserve"> ARVIND</t>
  </si>
  <si>
    <t xml:space="preserve"> SELL </t>
  </si>
  <si>
    <t xml:space="preserve"> CENTURYPLY </t>
  </si>
  <si>
    <t xml:space="preserve">BUY </t>
  </si>
  <si>
    <t xml:space="preserve"> PCJEWELLER </t>
  </si>
  <si>
    <t xml:space="preserve"> SADBHAV</t>
  </si>
  <si>
    <t xml:space="preserve"> 300.50 </t>
  </si>
  <si>
    <t xml:space="preserve">MARICO </t>
  </si>
  <si>
    <t xml:space="preserve"> CHOLAFIN </t>
  </si>
  <si>
    <t xml:space="preserve"> JETAIRWAYS </t>
  </si>
  <si>
    <t xml:space="preserve"> TIMETECHNO </t>
  </si>
  <si>
    <t xml:space="preserve"> PNBHOUSING</t>
  </si>
  <si>
    <t xml:space="preserve">SADBHAV </t>
  </si>
  <si>
    <t xml:space="preserve"> MINDTREE</t>
  </si>
  <si>
    <t xml:space="preserve"> 1045 </t>
  </si>
  <si>
    <t xml:space="preserve"> STRTECH</t>
  </si>
  <si>
    <t xml:space="preserve"> KSCL</t>
  </si>
  <si>
    <t xml:space="preserve"> SOBHA</t>
  </si>
  <si>
    <t xml:space="preserve"> DBL </t>
  </si>
  <si>
    <t xml:space="preserve"> CONCOR </t>
  </si>
  <si>
    <t xml:space="preserve"> MOTILALOFS</t>
  </si>
  <si>
    <t xml:space="preserve"> NAUKRI </t>
  </si>
  <si>
    <t xml:space="preserve"> SOBHA </t>
  </si>
  <si>
    <t xml:space="preserve"> FLFL </t>
  </si>
  <si>
    <t xml:space="preserve"> MUTHOOTFIN </t>
  </si>
  <si>
    <t xml:space="preserve"> SRTRANSFIN </t>
  </si>
  <si>
    <t xml:space="preserve"> CIPLA </t>
  </si>
  <si>
    <t xml:space="preserve"> MCX </t>
  </si>
  <si>
    <t xml:space="preserve"> BUY </t>
  </si>
  <si>
    <t xml:space="preserve"> AVANTIFEED </t>
  </si>
  <si>
    <t xml:space="preserve"> SUNTV</t>
  </si>
  <si>
    <t xml:space="preserve"> UPL </t>
  </si>
  <si>
    <t> BUY</t>
  </si>
  <si>
    <t xml:space="preserve"> AVANTIFEED</t>
  </si>
  <si>
    <t xml:space="preserve">PCJEWELLER </t>
  </si>
  <si>
    <t xml:space="preserve"> JUBILANT </t>
  </si>
  <si>
    <t xml:space="preserve"> CARERATING </t>
  </si>
  <si>
    <t xml:space="preserve"> MFSL</t>
  </si>
  <si>
    <t xml:space="preserve"> PARAGMILK </t>
  </si>
  <si>
    <t xml:space="preserve"> 356 </t>
  </si>
  <si>
    <t xml:space="preserve"> JUSTDIAL </t>
  </si>
  <si>
    <t xml:space="preserve"> RAIN </t>
  </si>
  <si>
    <t xml:space="preserve"> IIFL</t>
  </si>
  <si>
    <t xml:space="preserve"> TORNTPHARM </t>
  </si>
  <si>
    <t xml:space="preserve"> CESC</t>
  </si>
  <si>
    <t> SELL</t>
  </si>
  <si>
    <t xml:space="preserve"> REDINGTON </t>
  </si>
  <si>
    <t xml:space="preserve"> NBVENTURES </t>
  </si>
  <si>
    <t xml:space="preserve"> RCF </t>
  </si>
  <si>
    <t xml:space="preserve"> DCBBANK </t>
  </si>
  <si>
    <t xml:space="preserve"> PRESTIGE </t>
  </si>
  <si>
    <t xml:space="preserve"> APLLTD </t>
  </si>
  <si>
    <t xml:space="preserve"> JAGRAN </t>
  </si>
  <si>
    <t xml:space="preserve"> DELTACORP </t>
  </si>
  <si>
    <t>REDINGTON</t>
  </si>
  <si>
    <t xml:space="preserve"> KEC </t>
  </si>
  <si>
    <t xml:space="preserve"> SPARC </t>
  </si>
  <si>
    <t xml:space="preserve"> IBVENTURES</t>
  </si>
  <si>
    <t xml:space="preserve"> JUSTDIAL </t>
  </si>
  <si>
    <t xml:space="preserve"> 590  </t>
  </si>
  <si>
    <t xml:space="preserve"> TATAELXSI </t>
  </si>
  <si>
    <t xml:space="preserve"> PCJEWELLER</t>
  </si>
  <si>
    <t xml:space="preserve">IBVENTURES </t>
  </si>
  <si>
    <t xml:space="preserve"> 476 </t>
  </si>
  <si>
    <t xml:space="preserve"> SUNPHARMA</t>
  </si>
  <si>
    <t xml:space="preserve">TIMETECHNO  </t>
  </si>
  <si>
    <t xml:space="preserve">GNFC </t>
  </si>
  <si>
    <t xml:space="preserve">GRUH </t>
  </si>
  <si>
    <t xml:space="preserve"> INFIBEAM </t>
  </si>
  <si>
    <t xml:space="preserve"> KEC</t>
  </si>
  <si>
    <t xml:space="preserve"> JUSTDIAL</t>
  </si>
  <si>
    <t xml:space="preserve"> SUNTECK </t>
  </si>
  <si>
    <t xml:space="preserve"> BIOCON</t>
  </si>
  <si>
    <t xml:space="preserve"> GDL</t>
  </si>
  <si>
    <t>188  </t>
  </si>
  <si>
    <t xml:space="preserve">GDL </t>
  </si>
  <si>
    <t xml:space="preserve">UFLEX </t>
  </si>
  <si>
    <t xml:space="preserve"> PERSISTENT</t>
  </si>
  <si>
    <t xml:space="preserve"> GET&amp;D  </t>
  </si>
  <si>
    <t xml:space="preserve">SUNDRMFAST </t>
  </si>
  <si>
    <t xml:space="preserve"> BGRENERGY </t>
  </si>
  <si>
    <t xml:space="preserve"> GRUH </t>
  </si>
  <si>
    <t>NBVENTURES</t>
  </si>
  <si>
    <t xml:space="preserve"> IIFL </t>
  </si>
  <si>
    <t xml:space="preserve">SPARC </t>
  </si>
  <si>
    <t xml:space="preserve"> GRAPHITE </t>
  </si>
  <si>
    <t xml:space="preserve"> STAR </t>
  </si>
  <si>
    <t xml:space="preserve">GICHSGFIN </t>
  </si>
  <si>
    <t xml:space="preserve"> GDL </t>
  </si>
  <si>
    <t xml:space="preserve"> RADICO </t>
  </si>
  <si>
    <t xml:space="preserve"> KEI </t>
  </si>
  <si>
    <t xml:space="preserve">SUDARSCHEM </t>
  </si>
  <si>
    <t xml:space="preserve"> MFSL </t>
  </si>
  <si>
    <t xml:space="preserve"> BHARTIARTL </t>
  </si>
  <si>
    <t xml:space="preserve"> KSCL </t>
  </si>
  <si>
    <t xml:space="preserve">NIITLTD </t>
  </si>
  <si>
    <t>377.50 </t>
  </si>
  <si>
    <t>HATSUN</t>
  </si>
  <si>
    <t xml:space="preserve">BAJFINANCE </t>
  </si>
  <si>
    <t xml:space="preserve"> OBEROIRLTY </t>
  </si>
  <si>
    <t>KITEX</t>
  </si>
  <si>
    <t xml:space="preserve"> BAJFINANCE</t>
  </si>
  <si>
    <t xml:space="preserve"> 134 </t>
  </si>
  <si>
    <t xml:space="preserve"> PRAJIND </t>
  </si>
  <si>
    <t xml:space="preserve"> BIRLACORPN </t>
  </si>
  <si>
    <t xml:space="preserve"> PIIND</t>
  </si>
  <si>
    <t xml:space="preserve">RAIN </t>
  </si>
  <si>
    <t xml:space="preserve">BEML </t>
  </si>
  <si>
    <t xml:space="preserve">IBREALEST </t>
  </si>
  <si>
    <t xml:space="preserve"> TITAN </t>
  </si>
  <si>
    <t xml:space="preserve"> LALPATHLAB</t>
  </si>
  <si>
    <t xml:space="preserve"> BFUTILITIE </t>
  </si>
  <si>
    <t xml:space="preserve"> EDELWEISS </t>
  </si>
  <si>
    <t xml:space="preserve"> SHARDACROP</t>
  </si>
  <si>
    <t xml:space="preserve"> SUNTV </t>
  </si>
  <si>
    <t xml:space="preserve"> GUJGASLTD </t>
  </si>
  <si>
    <t xml:space="preserve"> CYIENT</t>
  </si>
  <si>
    <t xml:space="preserve"> COX&amp;KINGS</t>
  </si>
  <si>
    <t xml:space="preserve">MHRIL </t>
  </si>
  <si>
    <t>BROOKS</t>
  </si>
  <si>
    <t xml:space="preserve">FSL </t>
  </si>
  <si>
    <t xml:space="preserve"> KRBL </t>
  </si>
  <si>
    <t xml:space="preserve"> GODREJPROP </t>
  </si>
  <si>
    <t xml:space="preserve">INTELLECT </t>
  </si>
  <si>
    <t xml:space="preserve"> IBVENTURES </t>
  </si>
  <si>
    <t xml:space="preserve"> NIITTECH </t>
  </si>
  <si>
    <t xml:space="preserve"> MARICO </t>
  </si>
  <si>
    <t xml:space="preserve"> RAIN</t>
  </si>
  <si>
    <t xml:space="preserve">PERSISTENT </t>
  </si>
  <si>
    <t xml:space="preserve">JINDALPOLY </t>
  </si>
  <si>
    <t>SEL</t>
  </si>
  <si>
    <t xml:space="preserve"> BUY </t>
  </si>
  <si>
    <t xml:space="preserve"> GATI </t>
  </si>
  <si>
    <t xml:space="preserve"> DCMSHRIRAM</t>
  </si>
  <si>
    <t xml:space="preserve"> DEN </t>
  </si>
  <si>
    <t xml:space="preserve"> DEN</t>
  </si>
  <si>
    <t xml:space="preserve"> UBL </t>
  </si>
  <si>
    <t xml:space="preserve"> EMAMILTD</t>
  </si>
  <si>
    <t>GATI</t>
  </si>
  <si>
    <t xml:space="preserve"> GPPL </t>
  </si>
  <si>
    <t xml:space="preserve"> IBREALEST </t>
  </si>
  <si>
    <t xml:space="preserve"> SELL </t>
  </si>
  <si>
    <t xml:space="preserve"> DCMSHRIRAM </t>
  </si>
  <si>
    <t xml:space="preserve">DBREALTY </t>
  </si>
  <si>
    <t xml:space="preserve">GATI </t>
  </si>
  <si>
    <t xml:space="preserve"> UNICHEMLAB </t>
  </si>
  <si>
    <t xml:space="preserve">LTI </t>
  </si>
  <si>
    <t xml:space="preserve"> MINDACORP </t>
  </si>
  <si>
    <t xml:space="preserve">CYIENT </t>
  </si>
  <si>
    <t xml:space="preserve">NBVENTURES </t>
  </si>
  <si>
    <t xml:space="preserve"> WELSPUNIND </t>
  </si>
  <si>
    <t>UFLEX</t>
  </si>
  <si>
    <t> INDHOTEL</t>
  </si>
  <si>
    <t xml:space="preserve"> JSL</t>
  </si>
  <si>
    <t>17-Aprl-18</t>
  </si>
  <si>
    <t>RUBYMILLS</t>
  </si>
  <si>
    <t xml:space="preserve">NIITETCH </t>
  </si>
  <si>
    <t>RUPA</t>
  </si>
  <si>
    <t xml:space="preserve"> TATAELXSI</t>
  </si>
  <si>
    <t xml:space="preserve"> TECHM </t>
  </si>
  <si>
    <t xml:space="preserve"> FMGOETZE</t>
  </si>
  <si>
    <t xml:space="preserve">  BALKRISHIND </t>
  </si>
  <si>
    <t xml:space="preserve">HINDPETRO </t>
  </si>
  <si>
    <t xml:space="preserve"> HINDUSTAN PETROLIUM </t>
  </si>
  <si>
    <t xml:space="preserve"> DEEPAKFERT</t>
  </si>
  <si>
    <t xml:space="preserve"> DEEPAKFERT </t>
  </si>
  <si>
    <t xml:space="preserve"> BAJAJELEC </t>
  </si>
  <si>
    <t xml:space="preserve"> NBCC</t>
  </si>
  <si>
    <t xml:space="preserve"> TATACHEM </t>
  </si>
  <si>
    <t>JUSTDIAL</t>
  </si>
  <si>
    <t>FIN</t>
  </si>
  <si>
    <t xml:space="preserve"> GNFC </t>
  </si>
  <si>
    <t xml:space="preserve"> NAVKARCORP </t>
  </si>
</sst>
</file>

<file path=xl/styles.xml><?xml version="1.0" encoding="utf-8"?>
<styleSheet xmlns="http://schemas.openxmlformats.org/spreadsheetml/2006/main">
  <numFmts count="7">
    <numFmt numFmtId="176" formatCode="_ * #,##0_ ;_ * \-#,##0_ ;_ * &quot;-&quot;_ ;_ @_ "/>
    <numFmt numFmtId="177" formatCode="_ * #,##0.00_ ;_ * \-#,##0.00_ ;_ * &quot;-&quot;??_ ;_ @_ "/>
    <numFmt numFmtId="178" formatCode="dd/mmm/yy"/>
    <numFmt numFmtId="179" formatCode="_ &quot;₹&quot;* #,##0.00_ ;_ &quot;₹&quot;* \-#,##0.00_ ;_ &quot;₹&quot;* &quot;-&quot;??_ ;_ @_ "/>
    <numFmt numFmtId="180" formatCode="_ &quot;₹&quot;* #,##0_ ;_ &quot;₹&quot;* \-#,##0_ ;_ &quot;₹&quot;* &quot;-&quot;_ ;_ @_ "/>
    <numFmt numFmtId="181" formatCode="d/mmm/yyyy;@"/>
    <numFmt numFmtId="182" formatCode="d/mmm/yy;@"/>
  </numFmts>
  <fonts count="41">
    <font>
      <sz val="11"/>
      <color theme="1"/>
      <name val="Calibri"/>
      <charset val="134"/>
      <scheme val="minor"/>
    </font>
    <font>
      <sz val="9"/>
      <color indexed="8"/>
      <name val="Calibri"/>
      <charset val="134"/>
      <scheme val="minor"/>
    </font>
    <font>
      <b/>
      <sz val="9"/>
      <color indexed="8"/>
      <name val="Calibri"/>
      <charset val="134"/>
      <scheme val="minor"/>
    </font>
    <font>
      <sz val="10"/>
      <color indexed="8"/>
      <name val="Calibri"/>
      <charset val="134"/>
    </font>
    <font>
      <sz val="10"/>
      <color theme="1"/>
      <name val="Calibri"/>
      <charset val="134"/>
      <scheme val="minor"/>
    </font>
    <font>
      <sz val="11"/>
      <color theme="1"/>
      <name val="Calibri"/>
      <charset val="134"/>
    </font>
    <font>
      <sz val="11"/>
      <color indexed="8"/>
      <name val="Calibri"/>
      <charset val="134"/>
    </font>
    <font>
      <b/>
      <sz val="10"/>
      <color indexed="8"/>
      <name val="Calibri"/>
      <charset val="134"/>
    </font>
    <font>
      <b/>
      <sz val="10"/>
      <color indexed="8"/>
      <name val="Calibri"/>
      <charset val="134"/>
      <scheme val="minor"/>
    </font>
    <font>
      <sz val="9"/>
      <name val="Calibri"/>
      <charset val="134"/>
      <scheme val="minor"/>
    </font>
    <font>
      <sz val="9"/>
      <color theme="1"/>
      <name val="Calibri"/>
      <charset val="134"/>
      <scheme val="minor"/>
    </font>
    <font>
      <b/>
      <sz val="11"/>
      <color indexed="8"/>
      <name val="Calibri"/>
      <charset val="134"/>
    </font>
    <font>
      <b/>
      <sz val="18"/>
      <color indexed="8"/>
      <name val="Calibri"/>
      <charset val="134"/>
      <scheme val="minor"/>
    </font>
    <font>
      <b/>
      <sz val="16"/>
      <color theme="1"/>
      <name val="Calibri"/>
      <charset val="134"/>
      <scheme val="minor"/>
    </font>
    <font>
      <b/>
      <sz val="12"/>
      <color indexed="9"/>
      <name val="Calibri"/>
      <charset val="134"/>
      <scheme val="minor"/>
    </font>
    <font>
      <b/>
      <sz val="12"/>
      <color indexed="8"/>
      <name val="Calibri"/>
      <charset val="134"/>
      <scheme val="minor"/>
    </font>
    <font>
      <b/>
      <sz val="12"/>
      <color theme="0"/>
      <name val="Calibri"/>
      <charset val="134"/>
      <scheme val="minor"/>
    </font>
    <font>
      <sz val="10"/>
      <color theme="1"/>
      <name val="Calibri"/>
      <charset val="134"/>
    </font>
    <font>
      <sz val="10"/>
      <color indexed="8"/>
      <name val="Calibri"/>
      <charset val="134"/>
      <scheme val="minor"/>
    </font>
    <font>
      <sz val="10"/>
      <name val="Calibri"/>
      <charset val="134"/>
      <scheme val="minor"/>
    </font>
    <font>
      <sz val="11"/>
      <color indexed="8"/>
      <name val="Agency FB"/>
      <charset val="1"/>
    </font>
    <font>
      <sz val="10"/>
      <color rgb="FF000000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5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rgb="FFFA7D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0061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9C6500"/>
      <name val="Calibri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29BFC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54"/>
      </patternFill>
    </fill>
    <fill>
      <patternFill patternType="solid">
        <fgColor rgb="FF29BFC7"/>
        <bgColor indexed="5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/>
    <xf numFmtId="0" fontId="22" fillId="13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80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22" borderId="14" applyNumberFormat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0" fillId="24" borderId="17" applyNumberFormat="0" applyFont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9" borderId="10" applyNumberFormat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8" fillId="12" borderId="15" applyNumberFormat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9" fillId="12" borderId="10" applyNumberFormat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</cellStyleXfs>
  <cellXfs count="124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2" borderId="0" xfId="0" applyFont="1" applyFill="1"/>
    <xf numFmtId="0" fontId="10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81" fontId="12" fillId="4" borderId="0" xfId="0" applyNumberFormat="1" applyFont="1" applyFill="1" applyBorder="1" applyAlignment="1">
      <alignment horizontal="center" vertical="center"/>
    </xf>
    <xf numFmtId="0" fontId="13" fillId="4" borderId="6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14" fillId="5" borderId="1" xfId="0" applyNumberFormat="1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178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181" fontId="12" fillId="4" borderId="7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3" fillId="4" borderId="8" xfId="0" applyFont="1" applyFill="1" applyBorder="1" applyAlignment="1">
      <alignment horizontal="center"/>
    </xf>
    <xf numFmtId="2" fontId="14" fillId="5" borderId="4" xfId="0" applyNumberFormat="1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8" fillId="0" borderId="4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82" fontId="4" fillId="0" borderId="1" xfId="3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182" fontId="19" fillId="0" borderId="1" xfId="30" applyNumberFormat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10" fillId="0" borderId="5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78" fontId="18" fillId="0" borderId="1" xfId="0" applyNumberFormat="1" applyFont="1" applyFill="1" applyBorder="1" applyAlignment="1">
      <alignment horizontal="center" vertical="center"/>
    </xf>
    <xf numFmtId="0" fontId="20" fillId="0" borderId="0" xfId="0" applyFont="1"/>
    <xf numFmtId="182" fontId="18" fillId="3" borderId="1" xfId="30" applyNumberFormat="1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18" fillId="6" borderId="4" xfId="0" applyFont="1" applyFill="1" applyBorder="1" applyAlignment="1">
      <alignment horizontal="center" vertical="center"/>
    </xf>
    <xf numFmtId="2" fontId="18" fillId="6" borderId="4" xfId="0" applyNumberFormat="1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2" fontId="19" fillId="6" borderId="4" xfId="0" applyNumberFormat="1" applyFont="1" applyFill="1" applyBorder="1" applyAlignment="1">
      <alignment horizontal="center" vertical="center"/>
    </xf>
    <xf numFmtId="2" fontId="4" fillId="6" borderId="4" xfId="0" applyNumberFormat="1" applyFont="1" applyFill="1" applyBorder="1" applyAlignment="1">
      <alignment horizontal="center" vertical="center"/>
    </xf>
    <xf numFmtId="2" fontId="19" fillId="6" borderId="1" xfId="0" applyNumberFormat="1" applyFont="1" applyFill="1" applyBorder="1" applyAlignment="1">
      <alignment horizontal="center" vertical="center"/>
    </xf>
    <xf numFmtId="182" fontId="18" fillId="3" borderId="4" xfId="30" applyNumberFormat="1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0" fontId="18" fillId="7" borderId="4" xfId="0" applyFont="1" applyFill="1" applyBorder="1" applyAlignment="1">
      <alignment horizontal="center" vertical="center"/>
    </xf>
    <xf numFmtId="2" fontId="18" fillId="7" borderId="4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" fontId="19" fillId="7" borderId="4" xfId="0" applyNumberFormat="1" applyFont="1" applyFill="1" applyBorder="1" applyAlignment="1">
      <alignment horizontal="center" vertical="center"/>
    </xf>
    <xf numFmtId="2" fontId="4" fillId="7" borderId="4" xfId="0" applyNumberFormat="1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2" fontId="18" fillId="6" borderId="3" xfId="0" applyNumberFormat="1" applyFont="1" applyFill="1" applyBorder="1" applyAlignment="1">
      <alignment horizontal="center" vertical="center"/>
    </xf>
    <xf numFmtId="0" fontId="18" fillId="6" borderId="3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</cellXfs>
  <cellStyles count="50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ormal 3 3" xfId="30"/>
    <cellStyle name="Neutral" xfId="31" builtinId="28"/>
    <cellStyle name="Accent1" xfId="32" builtinId="29"/>
    <cellStyle name="20% - Accent5" xfId="33" builtinId="46"/>
    <cellStyle name="60% - Accent1" xfId="34" builtinId="32"/>
    <cellStyle name="Accent2" xfId="35" builtinId="33"/>
    <cellStyle name="20% - Accent2" xfId="36" builtinId="34"/>
    <cellStyle name="20% - Accent6" xfId="37" builtinId="50"/>
    <cellStyle name="60% - Accent2" xfId="38" builtinId="36"/>
    <cellStyle name="Accent3" xfId="39" builtinId="37"/>
    <cellStyle name="20% - Accent3" xfId="40" builtinId="38"/>
    <cellStyle name="Accent4" xfId="41" builtinId="41"/>
    <cellStyle name="20% - Accent4" xfId="42" builtinId="42"/>
    <cellStyle name="40% - Accent4" xfId="43" builtinId="43"/>
    <cellStyle name="Accent5" xfId="44" builtinId="45"/>
    <cellStyle name="40% - Accent5" xfId="45" builtinId="47"/>
    <cellStyle name="60% - Accent5" xfId="46" builtinId="48"/>
    <cellStyle name="Accent6" xfId="47" builtinId="49"/>
    <cellStyle name="40% - Accent6" xfId="48" builtinId="51"/>
    <cellStyle name="60% - Accent6" xfId="49" builtinId="52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>
      <xdr:nvSpPr>
        <xdr:cNvPr id="2" name="TextBox 1"/>
        <xdr:cNvSpPr>
          <a:spLocks noChangeArrowheads="1"/>
        </xdr:cNvSpPr>
      </xdr:nvSpPr>
      <xdr:spPr>
        <a:xfrm>
          <a:off x="19050" y="0"/>
          <a:ext cx="1409700" cy="21907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</a:ln>
      </xdr:spPr>
    </xdr:sp>
    <xdr:clientData/>
  </xdr:twoCellAnchor>
  <xdr:oneCellAnchor>
    <xdr:from>
      <xdr:col>2</xdr:col>
      <xdr:colOff>675005</xdr:colOff>
      <xdr:row>0</xdr:row>
      <xdr:rowOff>21590</xdr:rowOff>
    </xdr:from>
    <xdr:ext cx="8360410" cy="2479040"/>
    <xdr:sp>
      <xdr:nvSpPr>
        <xdr:cNvPr id="6" name="Rectangles 4"/>
        <xdr:cNvSpPr/>
      </xdr:nvSpPr>
      <xdr:spPr>
        <a:xfrm>
          <a:off x="2732405" y="21590"/>
          <a:ext cx="8360410" cy="2479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>
          <a:spAutoFit/>
        </a:bodyPr>
        <a:lstStyle/>
        <a:p>
          <a:pPr algn="ctr"/>
          <a:r>
            <a:rPr lang="en-GB" altLang="en-US" sz="7200" b="1">
              <a:solidFill>
                <a:srgbClr val="03861C"/>
              </a:solidFill>
              <a:effectLst>
                <a:reflection blurRad="6350" stA="53000" endA="300" endPos="35500" dir="5400000" sy="-90000" algn="bl" rotWithShape="0"/>
              </a:effectLst>
              <a:sym typeface="+mn-ea"/>
            </a:rPr>
            <a:t>7 Trees Investment</a:t>
          </a:r>
          <a:endParaRPr lang="en-US" altLang="zh-CN" sz="7200" b="1"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  <a:p>
          <a:pPr algn="ctr"/>
          <a:endParaRPr lang="en-US" altLang="zh-CN" sz="7200" b="1"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 editAs="oneCell">
    <xdr:from>
      <xdr:col>0</xdr:col>
      <xdr:colOff>152400</xdr:colOff>
      <xdr:row>0</xdr:row>
      <xdr:rowOff>9525</xdr:rowOff>
    </xdr:from>
    <xdr:to>
      <xdr:col>1</xdr:col>
      <xdr:colOff>902970</xdr:colOff>
      <xdr:row>3</xdr:row>
      <xdr:rowOff>128905</xdr:rowOff>
    </xdr:to>
    <xdr:pic>
      <xdr:nvPicPr>
        <xdr:cNvPr id="4" name="Picture 3" descr="Log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400" y="9525"/>
          <a:ext cx="1655445" cy="16059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JS2308"/>
  <sheetViews>
    <sheetView tabSelected="1" zoomScale="80" zoomScaleNormal="80" workbookViewId="0">
      <selection activeCell="O7" sqref="O7"/>
    </sheetView>
  </sheetViews>
  <sheetFormatPr defaultColWidth="13.5714285714286" defaultRowHeight="15.75" customHeight="1"/>
  <cols>
    <col min="1" max="1" width="13.5714285714286" style="20"/>
    <col min="2" max="2" width="17.2857142857143" style="21" customWidth="1"/>
    <col min="3" max="3" width="17.2857142857143" style="22" customWidth="1"/>
    <col min="4" max="11" width="13.5714285714286" style="22"/>
    <col min="12" max="12" width="14.8571428571429" style="22" customWidth="1"/>
    <col min="13" max="13" width="24.4285714285714" style="20" customWidth="1"/>
    <col min="14" max="216" width="13.5714285714286" style="23"/>
    <col min="217" max="217" width="13.5714285714286" style="24"/>
    <col min="218" max="16384" width="13.5714285714286" style="20"/>
  </cols>
  <sheetData>
    <row r="1" s="1" customFormat="1" ht="56.1" customHeight="1" spans="1:25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41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  <c r="GT1" s="42"/>
      <c r="GU1" s="42"/>
      <c r="GV1" s="42"/>
      <c r="GW1" s="42"/>
      <c r="GX1" s="42"/>
      <c r="GY1" s="42"/>
      <c r="GZ1" s="42"/>
      <c r="HA1" s="42"/>
      <c r="HB1" s="42"/>
      <c r="HC1" s="42"/>
      <c r="HD1" s="42"/>
      <c r="HE1" s="42"/>
      <c r="HF1" s="42"/>
      <c r="HG1" s="42"/>
      <c r="HH1" s="42"/>
      <c r="HI1" s="47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</row>
    <row r="2" s="1" customFormat="1" ht="0.95" customHeight="1" spans="1:25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41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42"/>
      <c r="HA2" s="42"/>
      <c r="HB2" s="42"/>
      <c r="HC2" s="42"/>
      <c r="HD2" s="42"/>
      <c r="HE2" s="42"/>
      <c r="HF2" s="42"/>
      <c r="HG2" s="42"/>
      <c r="HH2" s="42"/>
      <c r="HI2" s="47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50"/>
      <c r="HZ2" s="50"/>
      <c r="IA2" s="50"/>
      <c r="IB2" s="50"/>
      <c r="IC2" s="50"/>
      <c r="ID2" s="50"/>
      <c r="IE2" s="50"/>
      <c r="IF2" s="50"/>
      <c r="IG2" s="50"/>
      <c r="IH2" s="50"/>
      <c r="II2" s="50"/>
      <c r="IJ2" s="50"/>
      <c r="IK2" s="50"/>
      <c r="IL2" s="50"/>
      <c r="IM2" s="50"/>
      <c r="IN2" s="50"/>
      <c r="IO2" s="50"/>
      <c r="IP2" s="50"/>
      <c r="IQ2" s="50"/>
      <c r="IR2" s="50"/>
      <c r="IS2" s="50"/>
      <c r="IT2" s="50"/>
      <c r="IU2" s="50"/>
    </row>
    <row r="3" s="1" customFormat="1" ht="60" customHeight="1" spans="1:255">
      <c r="A3" s="26" t="s">
        <v>0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43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7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  <c r="IM3" s="50"/>
      <c r="IN3" s="50"/>
      <c r="IO3" s="50"/>
      <c r="IP3" s="50"/>
      <c r="IQ3" s="50"/>
      <c r="IR3" s="50"/>
      <c r="IS3" s="50"/>
      <c r="IT3" s="50"/>
      <c r="IU3" s="50"/>
    </row>
    <row r="4" s="1" customFormat="1" customHeight="1" spans="1:255">
      <c r="A4" s="27" t="s">
        <v>1</v>
      </c>
      <c r="B4" s="28"/>
      <c r="C4" s="29"/>
      <c r="D4" s="29"/>
      <c r="E4" s="29"/>
      <c r="F4" s="29"/>
      <c r="G4" s="29"/>
      <c r="H4" s="29"/>
      <c r="I4" s="29"/>
      <c r="J4" s="29"/>
      <c r="K4" s="29"/>
      <c r="L4" s="44">
        <f>SUM(L8:L2308)</f>
        <v>12785062</v>
      </c>
      <c r="M4" s="3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7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50"/>
      <c r="HZ4" s="50"/>
      <c r="IA4" s="50"/>
      <c r="IB4" s="50"/>
      <c r="IC4" s="50"/>
      <c r="ID4" s="50"/>
      <c r="IE4" s="50"/>
      <c r="IF4" s="50"/>
      <c r="IG4" s="50"/>
      <c r="IH4" s="50"/>
      <c r="II4" s="50"/>
      <c r="IJ4" s="50"/>
      <c r="IK4" s="50"/>
      <c r="IL4" s="50"/>
      <c r="IM4" s="50"/>
      <c r="IN4" s="50"/>
      <c r="IO4" s="50"/>
      <c r="IP4" s="50"/>
      <c r="IQ4" s="50"/>
      <c r="IR4" s="50"/>
      <c r="IS4" s="50"/>
      <c r="IT4" s="50"/>
      <c r="IU4" s="50"/>
    </row>
    <row r="5" s="2" customFormat="1" customHeight="1" spans="1:232">
      <c r="A5" s="30" t="s">
        <v>2</v>
      </c>
      <c r="B5" s="28" t="s">
        <v>3</v>
      </c>
      <c r="C5" s="29" t="s">
        <v>4</v>
      </c>
      <c r="D5" s="29" t="s">
        <v>5</v>
      </c>
      <c r="E5" s="31" t="s">
        <v>6</v>
      </c>
      <c r="F5" s="27" t="s">
        <v>7</v>
      </c>
      <c r="G5" s="27"/>
      <c r="H5" s="27"/>
      <c r="I5" s="27" t="s">
        <v>8</v>
      </c>
      <c r="J5" s="27"/>
      <c r="K5" s="27"/>
      <c r="L5" s="29" t="s">
        <v>9</v>
      </c>
      <c r="M5" s="45" t="s">
        <v>10</v>
      </c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7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</row>
    <row r="6" s="2" customFormat="1" customHeight="1" spans="1:232">
      <c r="A6" s="30"/>
      <c r="B6" s="28"/>
      <c r="C6" s="29"/>
      <c r="D6" s="29"/>
      <c r="E6" s="31"/>
      <c r="F6" s="29" t="s">
        <v>11</v>
      </c>
      <c r="G6" s="29" t="s">
        <v>12</v>
      </c>
      <c r="H6" s="29" t="s">
        <v>13</v>
      </c>
      <c r="I6" s="29" t="s">
        <v>11</v>
      </c>
      <c r="J6" s="29" t="s">
        <v>12</v>
      </c>
      <c r="K6" s="29" t="s">
        <v>13</v>
      </c>
      <c r="L6" s="29"/>
      <c r="M6" s="3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7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</row>
    <row r="7" s="1" customFormat="1" customHeight="1" spans="1:255">
      <c r="A7" s="32"/>
      <c r="B7" s="33"/>
      <c r="C7" s="34"/>
      <c r="D7" s="34"/>
      <c r="E7" s="34"/>
      <c r="F7" s="34"/>
      <c r="G7" s="34"/>
      <c r="H7" s="34"/>
      <c r="I7" s="34"/>
      <c r="J7" s="34"/>
      <c r="K7" s="34"/>
      <c r="L7" s="34"/>
      <c r="M7" s="3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7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0"/>
      <c r="IS7" s="50"/>
      <c r="IT7" s="50"/>
      <c r="IU7" s="50"/>
    </row>
    <row r="8" s="3" customFormat="1" customHeight="1" spans="1:255">
      <c r="A8" s="35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48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</row>
    <row r="9" s="3" customFormat="1" customHeight="1" spans="1:255">
      <c r="A9" s="36">
        <v>44011</v>
      </c>
      <c r="B9" s="35" t="s">
        <v>14</v>
      </c>
      <c r="C9" s="37">
        <v>1000</v>
      </c>
      <c r="D9" s="35" t="s">
        <v>15</v>
      </c>
      <c r="E9" s="37">
        <v>815</v>
      </c>
      <c r="F9" s="35">
        <v>825</v>
      </c>
      <c r="G9" s="35">
        <v>840</v>
      </c>
      <c r="H9" s="35">
        <v>0</v>
      </c>
      <c r="I9" s="35">
        <v>0</v>
      </c>
      <c r="J9" s="35">
        <v>0</v>
      </c>
      <c r="K9" s="37">
        <v>0</v>
      </c>
      <c r="L9" s="35">
        <v>0</v>
      </c>
      <c r="M9" s="35" t="s">
        <v>16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48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</row>
    <row r="10" s="3" customFormat="1" customHeight="1" spans="1:255">
      <c r="A10" s="36">
        <v>44011</v>
      </c>
      <c r="B10" s="35" t="s">
        <v>17</v>
      </c>
      <c r="C10" s="37">
        <v>300</v>
      </c>
      <c r="D10" s="35" t="s">
        <v>15</v>
      </c>
      <c r="E10" s="37">
        <v>2180</v>
      </c>
      <c r="F10" s="35">
        <v>2200</v>
      </c>
      <c r="G10" s="35">
        <v>2235</v>
      </c>
      <c r="H10" s="35">
        <v>0</v>
      </c>
      <c r="I10" s="35">
        <v>0</v>
      </c>
      <c r="J10" s="35">
        <v>0</v>
      </c>
      <c r="K10" s="37">
        <v>0</v>
      </c>
      <c r="L10" s="35">
        <v>0</v>
      </c>
      <c r="M10" s="35" t="s">
        <v>18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48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</row>
    <row r="11" s="3" customFormat="1" customHeight="1" spans="1:255">
      <c r="A11" s="36">
        <v>44011</v>
      </c>
      <c r="B11" s="35" t="s">
        <v>19</v>
      </c>
      <c r="C11" s="37">
        <v>800</v>
      </c>
      <c r="D11" s="35" t="s">
        <v>15</v>
      </c>
      <c r="E11" s="37">
        <v>1250</v>
      </c>
      <c r="F11" s="35">
        <v>1260</v>
      </c>
      <c r="G11" s="35">
        <v>1270</v>
      </c>
      <c r="H11" s="35">
        <v>1280</v>
      </c>
      <c r="I11" s="35">
        <v>8000</v>
      </c>
      <c r="J11" s="35">
        <v>0</v>
      </c>
      <c r="K11" s="37">
        <v>0</v>
      </c>
      <c r="L11" s="35">
        <v>8000</v>
      </c>
      <c r="M11" s="35" t="s">
        <v>20</v>
      </c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48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</row>
    <row r="12" s="3" customFormat="1" customHeight="1" spans="1:255">
      <c r="A12" s="36">
        <v>44011</v>
      </c>
      <c r="B12" s="35" t="s">
        <v>21</v>
      </c>
      <c r="C12" s="3">
        <v>500</v>
      </c>
      <c r="D12" s="35" t="s">
        <v>22</v>
      </c>
      <c r="E12" s="37">
        <v>1270</v>
      </c>
      <c r="F12" s="35">
        <v>1260</v>
      </c>
      <c r="G12" s="35">
        <v>1250</v>
      </c>
      <c r="H12" s="35">
        <v>1240</v>
      </c>
      <c r="I12" s="35">
        <v>0</v>
      </c>
      <c r="J12" s="35">
        <v>0</v>
      </c>
      <c r="K12" s="37">
        <v>0</v>
      </c>
      <c r="L12" s="35">
        <v>-7500</v>
      </c>
      <c r="M12" s="35" t="s">
        <v>23</v>
      </c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48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</row>
    <row r="13" s="3" customFormat="1" customHeight="1" spans="1:255">
      <c r="A13" s="36">
        <v>44008</v>
      </c>
      <c r="B13" s="35" t="s">
        <v>24</v>
      </c>
      <c r="C13" s="37">
        <v>375</v>
      </c>
      <c r="D13" s="35" t="s">
        <v>15</v>
      </c>
      <c r="E13" s="37">
        <v>1425</v>
      </c>
      <c r="F13" s="35">
        <v>1440</v>
      </c>
      <c r="G13" s="35">
        <v>1455</v>
      </c>
      <c r="H13" s="35">
        <v>1470</v>
      </c>
      <c r="I13" s="35">
        <v>5625</v>
      </c>
      <c r="J13" s="35">
        <v>5625</v>
      </c>
      <c r="K13" s="37">
        <v>5625</v>
      </c>
      <c r="L13" s="35">
        <v>16875</v>
      </c>
      <c r="M13" s="35" t="s">
        <v>25</v>
      </c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48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</row>
    <row r="14" s="3" customFormat="1" customHeight="1" spans="1:255">
      <c r="A14" s="36">
        <v>44008</v>
      </c>
      <c r="B14" s="35" t="s">
        <v>26</v>
      </c>
      <c r="C14" s="37">
        <v>1000</v>
      </c>
      <c r="D14" s="35" t="s">
        <v>15</v>
      </c>
      <c r="E14" s="37">
        <v>313</v>
      </c>
      <c r="F14" s="35">
        <v>316</v>
      </c>
      <c r="G14" s="35">
        <v>319</v>
      </c>
      <c r="H14" s="35">
        <v>321</v>
      </c>
      <c r="I14" s="35">
        <v>3000</v>
      </c>
      <c r="J14" s="35">
        <v>3000</v>
      </c>
      <c r="K14" s="37">
        <v>2000</v>
      </c>
      <c r="L14" s="35">
        <v>8000</v>
      </c>
      <c r="M14" s="35" t="s">
        <v>25</v>
      </c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48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</row>
    <row r="15" s="3" customFormat="1" customHeight="1" spans="1:255">
      <c r="A15" s="36">
        <v>44007</v>
      </c>
      <c r="B15" s="35" t="s">
        <v>27</v>
      </c>
      <c r="C15" s="37">
        <v>1000</v>
      </c>
      <c r="D15" s="35" t="s">
        <v>15</v>
      </c>
      <c r="E15" s="37">
        <v>275</v>
      </c>
      <c r="F15" s="35">
        <v>278</v>
      </c>
      <c r="G15" s="35">
        <v>282</v>
      </c>
      <c r="H15" s="35">
        <v>0</v>
      </c>
      <c r="I15" s="35">
        <v>3000</v>
      </c>
      <c r="J15" s="35">
        <v>0</v>
      </c>
      <c r="K15" s="37">
        <v>0</v>
      </c>
      <c r="L15" s="35">
        <v>3000</v>
      </c>
      <c r="M15" s="35" t="s">
        <v>20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48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</row>
    <row r="16" s="3" customFormat="1" customHeight="1" spans="1:255">
      <c r="A16" s="36">
        <v>44007</v>
      </c>
      <c r="B16" s="35" t="s">
        <v>28</v>
      </c>
      <c r="C16" s="37">
        <v>505</v>
      </c>
      <c r="D16" s="35" t="s">
        <v>15</v>
      </c>
      <c r="E16" s="37">
        <v>1750</v>
      </c>
      <c r="F16" s="35">
        <v>1760</v>
      </c>
      <c r="G16" s="35">
        <v>1770</v>
      </c>
      <c r="H16" s="35">
        <v>1780</v>
      </c>
      <c r="I16" s="35">
        <v>0</v>
      </c>
      <c r="J16" s="35">
        <v>0</v>
      </c>
      <c r="K16" s="37">
        <v>0</v>
      </c>
      <c r="L16" s="35">
        <v>0</v>
      </c>
      <c r="M16" s="35" t="s">
        <v>16</v>
      </c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48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</row>
    <row r="17" s="3" customFormat="1" customHeight="1" spans="1:255">
      <c r="A17" s="36">
        <v>44007</v>
      </c>
      <c r="B17" s="35" t="s">
        <v>29</v>
      </c>
      <c r="C17" s="37">
        <v>1000</v>
      </c>
      <c r="D17" s="35" t="s">
        <v>15</v>
      </c>
      <c r="E17" s="37">
        <v>590</v>
      </c>
      <c r="F17" s="35">
        <v>595</v>
      </c>
      <c r="G17" s="35">
        <v>603</v>
      </c>
      <c r="H17" s="35">
        <v>0</v>
      </c>
      <c r="I17" s="35">
        <v>0</v>
      </c>
      <c r="J17" s="35">
        <v>0</v>
      </c>
      <c r="K17" s="37">
        <v>0</v>
      </c>
      <c r="L17" s="35">
        <v>0</v>
      </c>
      <c r="M17" s="35" t="s">
        <v>16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48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</row>
    <row r="18" s="3" customFormat="1" customHeight="1" spans="1:255">
      <c r="A18" s="36">
        <v>44007</v>
      </c>
      <c r="B18" s="35" t="s">
        <v>30</v>
      </c>
      <c r="C18" s="37">
        <v>1000</v>
      </c>
      <c r="D18" s="35" t="s">
        <v>15</v>
      </c>
      <c r="E18" s="37">
        <v>1675</v>
      </c>
      <c r="F18" s="35">
        <v>1685</v>
      </c>
      <c r="G18" s="35">
        <v>1695</v>
      </c>
      <c r="H18" s="35">
        <v>1705</v>
      </c>
      <c r="I18" s="35">
        <v>10000</v>
      </c>
      <c r="J18" s="35">
        <v>0</v>
      </c>
      <c r="K18" s="37">
        <v>0</v>
      </c>
      <c r="L18" s="35">
        <v>10000</v>
      </c>
      <c r="M18" s="35" t="s">
        <v>20</v>
      </c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48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</row>
    <row r="19" s="3" customFormat="1" customHeight="1" spans="1:255">
      <c r="A19" s="36">
        <v>44007</v>
      </c>
      <c r="B19" s="35" t="s">
        <v>31</v>
      </c>
      <c r="C19" s="37">
        <v>500</v>
      </c>
      <c r="D19" s="35" t="s">
        <v>15</v>
      </c>
      <c r="E19" s="37">
        <v>1435</v>
      </c>
      <c r="F19" s="35">
        <v>1445</v>
      </c>
      <c r="G19" s="35">
        <v>1455</v>
      </c>
      <c r="H19" s="35">
        <v>1465</v>
      </c>
      <c r="I19" s="35">
        <v>5000</v>
      </c>
      <c r="J19" s="35">
        <v>0</v>
      </c>
      <c r="K19" s="37">
        <v>0</v>
      </c>
      <c r="L19" s="35">
        <v>5000</v>
      </c>
      <c r="M19" s="35" t="s">
        <v>20</v>
      </c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48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</row>
    <row r="20" s="3" customFormat="1" customHeight="1" spans="1:255">
      <c r="A20" s="36">
        <v>44006</v>
      </c>
      <c r="B20" s="35" t="s">
        <v>32</v>
      </c>
      <c r="C20" s="37">
        <v>300</v>
      </c>
      <c r="D20" s="35" t="s">
        <v>15</v>
      </c>
      <c r="E20" s="37">
        <v>1780</v>
      </c>
      <c r="F20" s="35">
        <v>1800</v>
      </c>
      <c r="G20" s="35">
        <v>1830</v>
      </c>
      <c r="H20" s="35">
        <v>0</v>
      </c>
      <c r="I20" s="35">
        <v>6000</v>
      </c>
      <c r="J20" s="35">
        <v>0</v>
      </c>
      <c r="K20" s="37">
        <v>0</v>
      </c>
      <c r="L20" s="35">
        <v>6000</v>
      </c>
      <c r="M20" s="35" t="s">
        <v>20</v>
      </c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48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</row>
    <row r="21" s="3" customFormat="1" customHeight="1" spans="1:255">
      <c r="A21" s="36">
        <v>44006</v>
      </c>
      <c r="B21" s="35" t="s">
        <v>33</v>
      </c>
      <c r="C21" s="37">
        <v>200</v>
      </c>
      <c r="D21" s="35" t="s">
        <v>15</v>
      </c>
      <c r="E21" s="37">
        <v>2910</v>
      </c>
      <c r="F21" s="35">
        <v>2930</v>
      </c>
      <c r="G21" s="35">
        <v>2960</v>
      </c>
      <c r="H21" s="35">
        <v>3000</v>
      </c>
      <c r="I21" s="35">
        <v>0</v>
      </c>
      <c r="J21" s="35">
        <v>0</v>
      </c>
      <c r="K21" s="37">
        <v>0</v>
      </c>
      <c r="L21" s="35">
        <v>-6000</v>
      </c>
      <c r="M21" s="35" t="s">
        <v>23</v>
      </c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48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</row>
    <row r="22" s="3" customFormat="1" customHeight="1" spans="1:255">
      <c r="A22" s="36">
        <v>44006</v>
      </c>
      <c r="B22" s="35" t="s">
        <v>34</v>
      </c>
      <c r="C22" s="37">
        <v>1000</v>
      </c>
      <c r="D22" s="35" t="s">
        <v>15</v>
      </c>
      <c r="E22" s="37">
        <v>628</v>
      </c>
      <c r="F22" s="35">
        <v>634</v>
      </c>
      <c r="G22" s="35">
        <v>640</v>
      </c>
      <c r="H22" s="35">
        <v>646</v>
      </c>
      <c r="I22" s="35">
        <v>0</v>
      </c>
      <c r="J22" s="35">
        <v>0</v>
      </c>
      <c r="K22" s="37">
        <v>0</v>
      </c>
      <c r="L22" s="35">
        <v>-9000</v>
      </c>
      <c r="M22" s="35" t="s">
        <v>23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48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</row>
    <row r="23" s="3" customFormat="1" customHeight="1" spans="1:255">
      <c r="A23" s="36">
        <v>44006</v>
      </c>
      <c r="B23" s="35" t="s">
        <v>32</v>
      </c>
      <c r="C23" s="37">
        <v>300</v>
      </c>
      <c r="D23" s="35" t="s">
        <v>15</v>
      </c>
      <c r="E23" s="37">
        <v>1745</v>
      </c>
      <c r="F23" s="35">
        <v>1760</v>
      </c>
      <c r="G23" s="35">
        <v>1775</v>
      </c>
      <c r="H23" s="35">
        <v>1790</v>
      </c>
      <c r="I23" s="35">
        <v>4500</v>
      </c>
      <c r="J23" s="35">
        <v>4500</v>
      </c>
      <c r="K23" s="37">
        <v>4500</v>
      </c>
      <c r="L23" s="35">
        <v>13500</v>
      </c>
      <c r="M23" s="35" t="s">
        <v>25</v>
      </c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48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</row>
    <row r="24" s="3" customFormat="1" customHeight="1" spans="1:255">
      <c r="A24" s="36">
        <v>44005</v>
      </c>
      <c r="B24" s="35" t="s">
        <v>35</v>
      </c>
      <c r="C24" s="37">
        <v>309</v>
      </c>
      <c r="D24" s="35" t="s">
        <v>15</v>
      </c>
      <c r="E24" s="37">
        <v>1300</v>
      </c>
      <c r="F24" s="35">
        <v>1315</v>
      </c>
      <c r="G24" s="35">
        <v>1330</v>
      </c>
      <c r="H24" s="35">
        <v>0</v>
      </c>
      <c r="I24" s="35">
        <v>4635</v>
      </c>
      <c r="J24" s="35">
        <v>0</v>
      </c>
      <c r="K24" s="37">
        <v>0</v>
      </c>
      <c r="L24" s="35">
        <v>4635</v>
      </c>
      <c r="M24" s="35" t="s">
        <v>20</v>
      </c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48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</row>
    <row r="25" s="3" customFormat="1" customHeight="1" spans="1:255">
      <c r="A25" s="36">
        <v>44005</v>
      </c>
      <c r="B25" s="35" t="s">
        <v>36</v>
      </c>
      <c r="C25" s="37">
        <v>900</v>
      </c>
      <c r="D25" s="35" t="s">
        <v>15</v>
      </c>
      <c r="E25" s="37">
        <v>469</v>
      </c>
      <c r="F25" s="35">
        <v>473</v>
      </c>
      <c r="G25" s="35">
        <v>478</v>
      </c>
      <c r="H25" s="35">
        <v>0</v>
      </c>
      <c r="I25" s="35">
        <v>0</v>
      </c>
      <c r="J25" s="35">
        <v>0</v>
      </c>
      <c r="K25" s="37">
        <v>0</v>
      </c>
      <c r="L25" s="35">
        <v>0</v>
      </c>
      <c r="M25" s="35" t="s">
        <v>16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48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</row>
    <row r="26" s="3" customFormat="1" customHeight="1" spans="1:255">
      <c r="A26" s="36">
        <v>44005</v>
      </c>
      <c r="B26" s="35" t="s">
        <v>37</v>
      </c>
      <c r="C26" s="37">
        <v>400</v>
      </c>
      <c r="D26" s="35" t="s">
        <v>15</v>
      </c>
      <c r="E26" s="37">
        <v>510</v>
      </c>
      <c r="F26" s="35">
        <v>515</v>
      </c>
      <c r="G26" s="35">
        <v>520</v>
      </c>
      <c r="H26" s="35">
        <v>525</v>
      </c>
      <c r="I26" s="35">
        <v>2000</v>
      </c>
      <c r="J26" s="35">
        <v>2000</v>
      </c>
      <c r="K26" s="37">
        <v>0</v>
      </c>
      <c r="L26" s="35">
        <v>4000</v>
      </c>
      <c r="M26" s="35" t="s">
        <v>38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48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</row>
    <row r="27" s="3" customFormat="1" customHeight="1" spans="1:255">
      <c r="A27" s="36">
        <v>44005</v>
      </c>
      <c r="B27" s="35" t="s">
        <v>29</v>
      </c>
      <c r="C27" s="37">
        <v>1000</v>
      </c>
      <c r="D27" s="35" t="s">
        <v>15</v>
      </c>
      <c r="E27" s="37">
        <v>535</v>
      </c>
      <c r="F27" s="35">
        <v>540</v>
      </c>
      <c r="G27" s="35">
        <v>545</v>
      </c>
      <c r="H27" s="35">
        <v>550</v>
      </c>
      <c r="I27" s="35">
        <v>0</v>
      </c>
      <c r="J27" s="35">
        <v>0</v>
      </c>
      <c r="K27" s="37">
        <v>0</v>
      </c>
      <c r="L27" s="35">
        <v>0</v>
      </c>
      <c r="M27" s="35" t="s">
        <v>39</v>
      </c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48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</row>
    <row r="28" s="3" customFormat="1" customHeight="1" spans="1:255">
      <c r="A28" s="36">
        <v>44004</v>
      </c>
      <c r="B28" s="35" t="s">
        <v>40</v>
      </c>
      <c r="C28" s="37">
        <v>1000</v>
      </c>
      <c r="D28" s="35" t="s">
        <v>15</v>
      </c>
      <c r="E28" s="37">
        <v>470</v>
      </c>
      <c r="F28" s="35">
        <v>474</v>
      </c>
      <c r="G28" s="35">
        <v>480</v>
      </c>
      <c r="H28" s="35">
        <v>0</v>
      </c>
      <c r="I28" s="35">
        <v>4000</v>
      </c>
      <c r="J28" s="35">
        <v>6000</v>
      </c>
      <c r="K28" s="37">
        <v>0</v>
      </c>
      <c r="L28" s="35">
        <v>10000</v>
      </c>
      <c r="M28" s="35" t="s">
        <v>25</v>
      </c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48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</row>
    <row r="29" s="3" customFormat="1" customHeight="1" spans="1:255">
      <c r="A29" s="36">
        <v>44004</v>
      </c>
      <c r="B29" s="35" t="s">
        <v>41</v>
      </c>
      <c r="C29" s="37">
        <v>1150</v>
      </c>
      <c r="D29" s="35" t="s">
        <v>22</v>
      </c>
      <c r="E29" s="37">
        <v>665</v>
      </c>
      <c r="F29" s="35">
        <v>659</v>
      </c>
      <c r="G29" s="35">
        <v>650</v>
      </c>
      <c r="H29" s="35">
        <v>0</v>
      </c>
      <c r="I29" s="35">
        <v>6900</v>
      </c>
      <c r="J29" s="35">
        <v>0</v>
      </c>
      <c r="K29" s="37">
        <v>0</v>
      </c>
      <c r="L29" s="35">
        <v>6900</v>
      </c>
      <c r="M29" s="35" t="s">
        <v>20</v>
      </c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48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</row>
    <row r="30" s="3" customFormat="1" customHeight="1" spans="1:255">
      <c r="A30" s="36">
        <v>44004</v>
      </c>
      <c r="B30" s="35" t="s">
        <v>42</v>
      </c>
      <c r="C30" s="37">
        <v>1000</v>
      </c>
      <c r="D30" s="35" t="s">
        <v>15</v>
      </c>
      <c r="E30" s="37">
        <v>1440</v>
      </c>
      <c r="F30" s="35">
        <v>1450</v>
      </c>
      <c r="G30" s="35">
        <v>1460</v>
      </c>
      <c r="H30" s="35">
        <v>1470</v>
      </c>
      <c r="I30" s="35">
        <v>0</v>
      </c>
      <c r="J30" s="35">
        <v>0</v>
      </c>
      <c r="K30" s="37">
        <v>0</v>
      </c>
      <c r="L30" s="35">
        <v>0</v>
      </c>
      <c r="M30" s="35" t="s">
        <v>39</v>
      </c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48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</row>
    <row r="31" s="3" customFormat="1" customHeight="1" spans="1:255">
      <c r="A31" s="36">
        <v>44004</v>
      </c>
      <c r="B31" s="35" t="s">
        <v>43</v>
      </c>
      <c r="C31" s="37">
        <v>750</v>
      </c>
      <c r="D31" s="35" t="s">
        <v>15</v>
      </c>
      <c r="E31" s="37">
        <v>1235</v>
      </c>
      <c r="F31" s="35">
        <v>1245</v>
      </c>
      <c r="G31" s="35">
        <v>1255</v>
      </c>
      <c r="H31" s="35">
        <v>1265</v>
      </c>
      <c r="I31" s="35">
        <v>0</v>
      </c>
      <c r="J31" s="35">
        <v>0</v>
      </c>
      <c r="K31" s="37">
        <v>0</v>
      </c>
      <c r="L31" s="35">
        <v>0</v>
      </c>
      <c r="M31" s="35" t="s">
        <v>16</v>
      </c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48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</row>
    <row r="32" s="3" customFormat="1" customHeight="1" spans="1:255">
      <c r="A32" s="36">
        <v>44001</v>
      </c>
      <c r="B32" s="35" t="s">
        <v>28</v>
      </c>
      <c r="C32" s="37">
        <v>505</v>
      </c>
      <c r="D32" s="35" t="s">
        <v>15</v>
      </c>
      <c r="E32" s="37">
        <v>1720</v>
      </c>
      <c r="F32" s="35">
        <v>1735</v>
      </c>
      <c r="G32" s="35">
        <v>1750</v>
      </c>
      <c r="H32" s="35">
        <v>0</v>
      </c>
      <c r="I32" s="35">
        <v>7575</v>
      </c>
      <c r="J32" s="35">
        <v>7575</v>
      </c>
      <c r="K32" s="37">
        <v>0</v>
      </c>
      <c r="L32" s="35">
        <v>15150</v>
      </c>
      <c r="M32" s="35" t="s">
        <v>25</v>
      </c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48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</row>
    <row r="33" s="3" customFormat="1" customHeight="1" spans="1:255">
      <c r="A33" s="36">
        <v>44001</v>
      </c>
      <c r="B33" s="35" t="s">
        <v>44</v>
      </c>
      <c r="C33" s="37">
        <v>1000</v>
      </c>
      <c r="D33" s="35" t="s">
        <v>22</v>
      </c>
      <c r="E33" s="37">
        <v>425</v>
      </c>
      <c r="F33" s="35">
        <v>420</v>
      </c>
      <c r="G33" s="35">
        <v>414</v>
      </c>
      <c r="H33" s="3">
        <v>0</v>
      </c>
      <c r="I33" s="35">
        <v>5000</v>
      </c>
      <c r="J33" s="35">
        <v>6000</v>
      </c>
      <c r="K33" s="37">
        <v>0</v>
      </c>
      <c r="L33" s="35">
        <v>11000</v>
      </c>
      <c r="M33" s="35" t="s">
        <v>25</v>
      </c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48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</row>
    <row r="34" s="3" customFormat="1" customHeight="1" spans="1:255">
      <c r="A34" s="36">
        <v>44001</v>
      </c>
      <c r="B34" s="35" t="s">
        <v>35</v>
      </c>
      <c r="C34" s="37">
        <v>309</v>
      </c>
      <c r="D34" s="35" t="s">
        <v>15</v>
      </c>
      <c r="E34" s="37">
        <v>1080</v>
      </c>
      <c r="F34" s="35">
        <v>1090</v>
      </c>
      <c r="G34" s="35">
        <v>1100</v>
      </c>
      <c r="H34" s="35">
        <v>1110</v>
      </c>
      <c r="I34" s="35">
        <v>3090</v>
      </c>
      <c r="J34" s="35">
        <v>3090</v>
      </c>
      <c r="K34" s="37">
        <v>3090</v>
      </c>
      <c r="L34" s="35">
        <v>9270</v>
      </c>
      <c r="M34" s="35" t="s">
        <v>25</v>
      </c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48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</row>
    <row r="35" s="3" customFormat="1" customHeight="1" spans="1:255">
      <c r="A35" s="36">
        <v>44001</v>
      </c>
      <c r="B35" s="35" t="s">
        <v>42</v>
      </c>
      <c r="C35" s="37">
        <v>1000</v>
      </c>
      <c r="D35" s="35" t="s">
        <v>15</v>
      </c>
      <c r="E35" s="37">
        <v>1310</v>
      </c>
      <c r="F35" s="35">
        <v>1320</v>
      </c>
      <c r="G35" s="35">
        <v>1330</v>
      </c>
      <c r="H35" s="35">
        <v>1340</v>
      </c>
      <c r="I35" s="35">
        <v>10000</v>
      </c>
      <c r="J35" s="35">
        <v>10000</v>
      </c>
      <c r="K35" s="37">
        <v>10000</v>
      </c>
      <c r="L35" s="35">
        <v>30000</v>
      </c>
      <c r="M35" s="35" t="s">
        <v>25</v>
      </c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48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</row>
    <row r="36" s="3" customFormat="1" customHeight="1" spans="1:255">
      <c r="A36" s="36">
        <v>44000</v>
      </c>
      <c r="B36" s="35" t="s">
        <v>45</v>
      </c>
      <c r="C36" s="37">
        <v>1000</v>
      </c>
      <c r="D36" s="35" t="s">
        <v>15</v>
      </c>
      <c r="E36" s="37">
        <v>690</v>
      </c>
      <c r="F36" s="35">
        <v>700</v>
      </c>
      <c r="G36" s="35">
        <v>715</v>
      </c>
      <c r="H36" s="35">
        <v>0</v>
      </c>
      <c r="I36" s="35">
        <v>10000</v>
      </c>
      <c r="J36" s="35">
        <v>15000</v>
      </c>
      <c r="K36" s="37">
        <v>0</v>
      </c>
      <c r="L36" s="35">
        <v>25000</v>
      </c>
      <c r="M36" s="35" t="s">
        <v>25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48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</row>
    <row r="37" s="3" customFormat="1" ht="12.75" spans="1:255">
      <c r="A37" s="36">
        <v>44000</v>
      </c>
      <c r="B37" s="35" t="s">
        <v>46</v>
      </c>
      <c r="C37" s="37">
        <v>750</v>
      </c>
      <c r="D37" s="35" t="s">
        <v>15</v>
      </c>
      <c r="E37" s="37">
        <v>595</v>
      </c>
      <c r="F37" s="35">
        <v>600</v>
      </c>
      <c r="G37" s="35">
        <v>610</v>
      </c>
      <c r="H37" s="35">
        <v>0</v>
      </c>
      <c r="I37" s="35">
        <v>3750</v>
      </c>
      <c r="J37" s="35">
        <v>0</v>
      </c>
      <c r="K37" s="37">
        <v>0</v>
      </c>
      <c r="L37" s="35">
        <v>3750</v>
      </c>
      <c r="M37" s="35" t="s">
        <v>20</v>
      </c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48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</row>
    <row r="38" s="4" customFormat="1" customHeight="1" spans="1:255">
      <c r="A38" s="38">
        <v>44000</v>
      </c>
      <c r="B38" s="39" t="s">
        <v>44</v>
      </c>
      <c r="C38" s="40">
        <v>1000</v>
      </c>
      <c r="D38" s="39" t="s">
        <v>15</v>
      </c>
      <c r="E38" s="40">
        <v>360</v>
      </c>
      <c r="F38" s="39">
        <v>364</v>
      </c>
      <c r="G38" s="39">
        <v>370</v>
      </c>
      <c r="H38" s="39">
        <v>0</v>
      </c>
      <c r="I38" s="39">
        <v>4000</v>
      </c>
      <c r="J38" s="39">
        <v>0</v>
      </c>
      <c r="K38" s="40">
        <v>0</v>
      </c>
      <c r="L38" s="39">
        <v>4000</v>
      </c>
      <c r="M38" s="39" t="s">
        <v>20</v>
      </c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9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</row>
    <row r="39" s="4" customFormat="1" customHeight="1" spans="1:255">
      <c r="A39" s="38">
        <v>44000</v>
      </c>
      <c r="B39" s="39" t="s">
        <v>47</v>
      </c>
      <c r="C39" s="40">
        <v>1375</v>
      </c>
      <c r="D39" s="39" t="s">
        <v>22</v>
      </c>
      <c r="E39" s="40">
        <v>454</v>
      </c>
      <c r="F39" s="39">
        <v>450</v>
      </c>
      <c r="G39" s="39">
        <v>444</v>
      </c>
      <c r="H39" s="39">
        <v>0</v>
      </c>
      <c r="I39" s="39">
        <v>5500</v>
      </c>
      <c r="J39" s="39">
        <v>0</v>
      </c>
      <c r="K39" s="40">
        <v>0</v>
      </c>
      <c r="L39" s="39">
        <v>5500</v>
      </c>
      <c r="M39" s="39" t="s">
        <v>20</v>
      </c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9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  <c r="IU39" s="52"/>
    </row>
    <row r="40" s="4" customFormat="1" customHeight="1" spans="1:255">
      <c r="A40" s="38">
        <v>44000</v>
      </c>
      <c r="B40" s="39" t="s">
        <v>43</v>
      </c>
      <c r="C40" s="40">
        <v>750</v>
      </c>
      <c r="D40" s="39" t="s">
        <v>15</v>
      </c>
      <c r="E40" s="40">
        <v>1100</v>
      </c>
      <c r="F40" s="39">
        <v>1110</v>
      </c>
      <c r="G40" s="39">
        <v>1120</v>
      </c>
      <c r="H40" s="39">
        <v>1130</v>
      </c>
      <c r="I40" s="39">
        <v>7500</v>
      </c>
      <c r="J40" s="39">
        <v>7500</v>
      </c>
      <c r="K40" s="40">
        <v>7500</v>
      </c>
      <c r="L40" s="39">
        <v>22500</v>
      </c>
      <c r="M40" s="39" t="s">
        <v>25</v>
      </c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9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</row>
    <row r="41" s="3" customFormat="1" customHeight="1" spans="1:255">
      <c r="A41" s="36">
        <v>44000</v>
      </c>
      <c r="B41" s="35" t="s">
        <v>35</v>
      </c>
      <c r="C41" s="37">
        <v>309</v>
      </c>
      <c r="D41" s="35" t="s">
        <v>22</v>
      </c>
      <c r="E41" s="37">
        <v>1020</v>
      </c>
      <c r="F41" s="35">
        <v>1010</v>
      </c>
      <c r="G41" s="35">
        <v>1000</v>
      </c>
      <c r="H41" s="35">
        <v>990</v>
      </c>
      <c r="I41" s="35">
        <v>0</v>
      </c>
      <c r="J41" s="35">
        <v>0</v>
      </c>
      <c r="K41" s="37">
        <v>0</v>
      </c>
      <c r="L41" s="35">
        <v>-4635</v>
      </c>
      <c r="M41" s="35" t="s">
        <v>23</v>
      </c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48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</row>
    <row r="42" s="3" customFormat="1" customHeight="1" spans="1:255">
      <c r="A42" s="36">
        <v>43999</v>
      </c>
      <c r="B42" s="35" t="s">
        <v>48</v>
      </c>
      <c r="C42" s="37">
        <v>1000</v>
      </c>
      <c r="D42" s="35" t="s">
        <v>15</v>
      </c>
      <c r="E42" s="37">
        <v>640</v>
      </c>
      <c r="F42" s="35">
        <v>646</v>
      </c>
      <c r="G42" s="35">
        <v>652</v>
      </c>
      <c r="H42" s="35">
        <v>0</v>
      </c>
      <c r="I42" s="35">
        <v>0</v>
      </c>
      <c r="J42" s="35">
        <v>0</v>
      </c>
      <c r="K42" s="37">
        <v>0</v>
      </c>
      <c r="L42" s="35">
        <v>-7000</v>
      </c>
      <c r="M42" s="35" t="s">
        <v>23</v>
      </c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48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</row>
    <row r="43" s="3" customFormat="1" customHeight="1" spans="1:255">
      <c r="A43" s="36">
        <v>43999</v>
      </c>
      <c r="B43" s="35" t="s">
        <v>42</v>
      </c>
      <c r="C43" s="37">
        <v>1000</v>
      </c>
      <c r="D43" s="35" t="s">
        <v>22</v>
      </c>
      <c r="E43" s="37">
        <v>1220</v>
      </c>
      <c r="F43" s="35">
        <v>1210</v>
      </c>
      <c r="G43" s="35">
        <v>1200</v>
      </c>
      <c r="H43" s="35">
        <v>1190</v>
      </c>
      <c r="I43" s="35">
        <v>10000</v>
      </c>
      <c r="J43" s="35">
        <v>0</v>
      </c>
      <c r="K43" s="37">
        <v>0</v>
      </c>
      <c r="L43" s="35">
        <v>10000</v>
      </c>
      <c r="M43" s="35" t="s">
        <v>20</v>
      </c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48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</row>
    <row r="44" s="3" customFormat="1" customHeight="1" spans="1:255">
      <c r="A44" s="36">
        <v>43999</v>
      </c>
      <c r="B44" s="35" t="s">
        <v>49</v>
      </c>
      <c r="C44" s="37">
        <v>400</v>
      </c>
      <c r="D44" s="35" t="s">
        <v>22</v>
      </c>
      <c r="E44" s="37">
        <v>980</v>
      </c>
      <c r="F44" s="35">
        <v>970</v>
      </c>
      <c r="G44" s="35">
        <v>960</v>
      </c>
      <c r="H44" s="35">
        <v>950</v>
      </c>
      <c r="I44" s="35">
        <v>0</v>
      </c>
      <c r="J44" s="35">
        <v>0</v>
      </c>
      <c r="K44" s="37">
        <v>0</v>
      </c>
      <c r="L44" s="35">
        <v>-6000</v>
      </c>
      <c r="M44" s="35" t="s">
        <v>23</v>
      </c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48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</row>
    <row r="45" s="3" customFormat="1" customHeight="1" spans="1:255">
      <c r="A45" s="36">
        <v>43999</v>
      </c>
      <c r="B45" s="35" t="s">
        <v>33</v>
      </c>
      <c r="C45" s="37">
        <v>200</v>
      </c>
      <c r="D45" s="35" t="s">
        <v>22</v>
      </c>
      <c r="E45" s="37">
        <v>2780</v>
      </c>
      <c r="F45" s="35">
        <v>2770</v>
      </c>
      <c r="G45" s="35">
        <v>2760</v>
      </c>
      <c r="H45" s="35">
        <v>2750</v>
      </c>
      <c r="I45" s="35">
        <v>2000</v>
      </c>
      <c r="J45" s="35">
        <v>0</v>
      </c>
      <c r="K45" s="37">
        <v>0</v>
      </c>
      <c r="L45" s="35">
        <v>2000</v>
      </c>
      <c r="M45" s="35" t="s">
        <v>20</v>
      </c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48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</row>
    <row r="46" s="3" customFormat="1" customHeight="1" spans="1:255">
      <c r="A46" s="36">
        <v>43998</v>
      </c>
      <c r="B46" s="35" t="s">
        <v>50</v>
      </c>
      <c r="C46" s="37">
        <v>800</v>
      </c>
      <c r="D46" s="35" t="s">
        <v>15</v>
      </c>
      <c r="E46" s="37">
        <v>640</v>
      </c>
      <c r="F46" s="35">
        <v>646</v>
      </c>
      <c r="G46" s="35">
        <v>652</v>
      </c>
      <c r="H46" s="35">
        <v>658</v>
      </c>
      <c r="I46" s="35">
        <v>4800</v>
      </c>
      <c r="J46" s="35">
        <v>0</v>
      </c>
      <c r="K46" s="37">
        <v>0</v>
      </c>
      <c r="L46" s="35">
        <v>4800</v>
      </c>
      <c r="M46" s="35" t="s">
        <v>20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48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</row>
    <row r="47" s="3" customFormat="1" customHeight="1" spans="1:255">
      <c r="A47" s="36">
        <v>43998</v>
      </c>
      <c r="B47" s="35" t="s">
        <v>51</v>
      </c>
      <c r="C47" s="37">
        <v>1000</v>
      </c>
      <c r="D47" s="35" t="s">
        <v>15</v>
      </c>
      <c r="E47" s="37">
        <v>900</v>
      </c>
      <c r="F47" s="35">
        <v>910</v>
      </c>
      <c r="G47" s="35">
        <v>920</v>
      </c>
      <c r="H47" s="35">
        <v>930</v>
      </c>
      <c r="I47" s="35">
        <v>10000</v>
      </c>
      <c r="J47" s="35">
        <v>10000</v>
      </c>
      <c r="K47" s="37">
        <v>0</v>
      </c>
      <c r="L47" s="35">
        <v>20000</v>
      </c>
      <c r="M47" s="35" t="s">
        <v>38</v>
      </c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48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</row>
    <row r="48" s="3" customFormat="1" customHeight="1" spans="1:255">
      <c r="A48" s="36">
        <v>43997</v>
      </c>
      <c r="B48" s="35" t="s">
        <v>52</v>
      </c>
      <c r="C48" s="37">
        <v>700</v>
      </c>
      <c r="D48" s="35" t="s">
        <v>15</v>
      </c>
      <c r="E48" s="37">
        <v>950</v>
      </c>
      <c r="F48" s="35">
        <v>957</v>
      </c>
      <c r="G48" s="35">
        <v>965</v>
      </c>
      <c r="H48" s="35">
        <v>974</v>
      </c>
      <c r="I48" s="35">
        <v>0</v>
      </c>
      <c r="J48" s="35">
        <v>0</v>
      </c>
      <c r="K48" s="37">
        <v>0</v>
      </c>
      <c r="L48" s="35">
        <v>-7700</v>
      </c>
      <c r="M48" s="35" t="s">
        <v>23</v>
      </c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48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</row>
    <row r="49" s="3" customFormat="1" customHeight="1" spans="1:255">
      <c r="A49" s="36">
        <v>43997</v>
      </c>
      <c r="B49" s="35" t="s">
        <v>53</v>
      </c>
      <c r="C49" s="37">
        <v>300</v>
      </c>
      <c r="D49" s="35" t="s">
        <v>15</v>
      </c>
      <c r="E49" s="37">
        <v>1040</v>
      </c>
      <c r="F49" s="35">
        <v>1050</v>
      </c>
      <c r="G49" s="35">
        <v>1060</v>
      </c>
      <c r="H49" s="35">
        <v>1070</v>
      </c>
      <c r="I49" s="35">
        <v>0</v>
      </c>
      <c r="J49" s="35">
        <v>0</v>
      </c>
      <c r="K49" s="37">
        <v>0</v>
      </c>
      <c r="L49" s="35">
        <v>-4500</v>
      </c>
      <c r="M49" s="35" t="s">
        <v>23</v>
      </c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48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</row>
    <row r="50" s="3" customFormat="1" customHeight="1" spans="1:255">
      <c r="A50" s="36">
        <v>43997</v>
      </c>
      <c r="B50" s="35" t="s">
        <v>37</v>
      </c>
      <c r="C50" s="37">
        <v>400</v>
      </c>
      <c r="D50" s="35" t="s">
        <v>22</v>
      </c>
      <c r="E50" s="37">
        <v>505</v>
      </c>
      <c r="F50" s="35">
        <v>500</v>
      </c>
      <c r="G50" s="35">
        <v>495</v>
      </c>
      <c r="H50" s="35">
        <v>491</v>
      </c>
      <c r="I50" s="35">
        <v>0</v>
      </c>
      <c r="J50" s="35">
        <v>0</v>
      </c>
      <c r="K50" s="37">
        <v>0</v>
      </c>
      <c r="L50" s="35">
        <v>0</v>
      </c>
      <c r="M50" s="35" t="s">
        <v>16</v>
      </c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48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</row>
    <row r="51" s="3" customFormat="1" customHeight="1" spans="1:255">
      <c r="A51" s="36">
        <v>43997</v>
      </c>
      <c r="B51" s="35" t="s">
        <v>33</v>
      </c>
      <c r="C51" s="37">
        <v>200</v>
      </c>
      <c r="D51" s="35" t="s">
        <v>22</v>
      </c>
      <c r="E51" s="37">
        <v>2770</v>
      </c>
      <c r="F51" s="35">
        <v>2760</v>
      </c>
      <c r="G51" s="35">
        <v>2750</v>
      </c>
      <c r="H51" s="35">
        <v>2740</v>
      </c>
      <c r="I51" s="35">
        <v>0</v>
      </c>
      <c r="J51" s="35">
        <v>0</v>
      </c>
      <c r="K51" s="37">
        <v>0</v>
      </c>
      <c r="L51" s="35">
        <v>0</v>
      </c>
      <c r="M51" s="35" t="s">
        <v>16</v>
      </c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48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</row>
    <row r="52" s="3" customFormat="1" customHeight="1" spans="1:255">
      <c r="A52" s="36">
        <v>43994</v>
      </c>
      <c r="B52" s="35" t="s">
        <v>43</v>
      </c>
      <c r="C52" s="37">
        <v>750</v>
      </c>
      <c r="D52" s="35" t="s">
        <v>15</v>
      </c>
      <c r="E52" s="37">
        <v>970</v>
      </c>
      <c r="F52" s="35">
        <v>980</v>
      </c>
      <c r="G52" s="35">
        <v>990</v>
      </c>
      <c r="H52" s="35">
        <v>0</v>
      </c>
      <c r="I52" s="35">
        <v>7500</v>
      </c>
      <c r="J52" s="35">
        <v>0</v>
      </c>
      <c r="K52" s="37">
        <v>0</v>
      </c>
      <c r="L52" s="35">
        <v>7500</v>
      </c>
      <c r="M52" s="35" t="s">
        <v>20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48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</row>
    <row r="53" s="3" customFormat="1" customHeight="1" spans="1:255">
      <c r="A53" s="36">
        <v>43994</v>
      </c>
      <c r="B53" s="35" t="s">
        <v>54</v>
      </c>
      <c r="C53" s="37">
        <v>1800</v>
      </c>
      <c r="D53" s="35" t="s">
        <v>15</v>
      </c>
      <c r="E53" s="37">
        <v>373</v>
      </c>
      <c r="F53" s="35">
        <v>377</v>
      </c>
      <c r="G53" s="35">
        <v>382</v>
      </c>
      <c r="H53" s="35">
        <v>0</v>
      </c>
      <c r="I53" s="35">
        <v>7200</v>
      </c>
      <c r="J53" s="35">
        <v>0</v>
      </c>
      <c r="K53" s="37">
        <v>0</v>
      </c>
      <c r="L53" s="35">
        <v>7200</v>
      </c>
      <c r="M53" s="35" t="s">
        <v>20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48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</row>
    <row r="54" s="3" customFormat="1" customHeight="1" spans="1:255">
      <c r="A54" s="36">
        <v>43994</v>
      </c>
      <c r="B54" s="35" t="s">
        <v>55</v>
      </c>
      <c r="C54" s="37">
        <v>1000</v>
      </c>
      <c r="D54" s="35" t="s">
        <v>15</v>
      </c>
      <c r="E54" s="37">
        <v>1220</v>
      </c>
      <c r="F54" s="35">
        <v>1230</v>
      </c>
      <c r="G54" s="35">
        <v>1240</v>
      </c>
      <c r="H54" s="35">
        <v>1250</v>
      </c>
      <c r="I54" s="35">
        <v>10000</v>
      </c>
      <c r="J54" s="35">
        <v>10000</v>
      </c>
      <c r="K54" s="37">
        <v>0</v>
      </c>
      <c r="L54" s="35">
        <v>20000</v>
      </c>
      <c r="M54" s="35" t="s">
        <v>38</v>
      </c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48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</row>
    <row r="55" s="3" customFormat="1" customHeight="1" spans="1:255">
      <c r="A55" s="36">
        <v>43994</v>
      </c>
      <c r="B55" s="35" t="s">
        <v>53</v>
      </c>
      <c r="C55" s="37">
        <v>300</v>
      </c>
      <c r="D55" s="35" t="s">
        <v>15</v>
      </c>
      <c r="E55" s="37">
        <v>990</v>
      </c>
      <c r="F55" s="35">
        <v>1000</v>
      </c>
      <c r="G55" s="35">
        <v>1010</v>
      </c>
      <c r="H55" s="35">
        <v>1020</v>
      </c>
      <c r="I55" s="35">
        <v>3000</v>
      </c>
      <c r="J55" s="35">
        <v>3000</v>
      </c>
      <c r="K55" s="37">
        <v>0</v>
      </c>
      <c r="L55" s="35">
        <v>6000</v>
      </c>
      <c r="M55" s="35" t="s">
        <v>38</v>
      </c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48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</row>
    <row r="56" s="3" customFormat="1" customHeight="1" spans="1:255">
      <c r="A56" s="36">
        <v>43993</v>
      </c>
      <c r="B56" s="35" t="s">
        <v>56</v>
      </c>
      <c r="C56" s="37">
        <v>1000</v>
      </c>
      <c r="D56" s="35" t="s">
        <v>22</v>
      </c>
      <c r="E56" s="37">
        <v>1460</v>
      </c>
      <c r="F56" s="35">
        <v>1445</v>
      </c>
      <c r="G56" s="35">
        <v>1430</v>
      </c>
      <c r="H56" s="35">
        <v>0</v>
      </c>
      <c r="I56" s="35">
        <v>15000</v>
      </c>
      <c r="J56" s="35">
        <v>0</v>
      </c>
      <c r="K56" s="37">
        <v>0</v>
      </c>
      <c r="L56" s="35">
        <v>15000</v>
      </c>
      <c r="M56" s="35" t="s">
        <v>20</v>
      </c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48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</row>
    <row r="57" s="3" customFormat="1" customHeight="1" spans="1:255">
      <c r="A57" s="36">
        <v>43993</v>
      </c>
      <c r="B57" s="35" t="s">
        <v>57</v>
      </c>
      <c r="C57" s="37">
        <v>600</v>
      </c>
      <c r="D57" s="35" t="s">
        <v>15</v>
      </c>
      <c r="E57" s="37">
        <v>665</v>
      </c>
      <c r="F57" s="35">
        <v>671</v>
      </c>
      <c r="G57" s="35">
        <v>678</v>
      </c>
      <c r="H57" s="35">
        <v>0</v>
      </c>
      <c r="I57" s="35">
        <v>3600</v>
      </c>
      <c r="J57" s="35">
        <v>0</v>
      </c>
      <c r="K57" s="37">
        <v>0</v>
      </c>
      <c r="L57" s="35">
        <v>3600</v>
      </c>
      <c r="M57" s="35" t="s">
        <v>20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48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</row>
    <row r="58" s="3" customFormat="1" customHeight="1" spans="1:255">
      <c r="A58" s="36">
        <v>43993</v>
      </c>
      <c r="B58" s="35" t="s">
        <v>58</v>
      </c>
      <c r="C58" s="37">
        <v>1300</v>
      </c>
      <c r="D58" s="35" t="s">
        <v>15</v>
      </c>
      <c r="E58" s="37">
        <v>278</v>
      </c>
      <c r="F58" s="35">
        <v>281</v>
      </c>
      <c r="G58" s="35">
        <v>285</v>
      </c>
      <c r="H58" s="35">
        <v>0</v>
      </c>
      <c r="I58" s="35">
        <v>0</v>
      </c>
      <c r="J58" s="35">
        <v>0</v>
      </c>
      <c r="K58" s="37">
        <v>0</v>
      </c>
      <c r="L58" s="35">
        <v>-6500</v>
      </c>
      <c r="M58" s="35" t="s">
        <v>23</v>
      </c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48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</row>
    <row r="59" s="3" customFormat="1" customHeight="1" spans="1:255">
      <c r="A59" s="36">
        <v>43993</v>
      </c>
      <c r="B59" s="35" t="s">
        <v>37</v>
      </c>
      <c r="C59" s="37">
        <v>400</v>
      </c>
      <c r="D59" s="35" t="s">
        <v>15</v>
      </c>
      <c r="E59" s="37">
        <v>535</v>
      </c>
      <c r="F59" s="35">
        <v>540</v>
      </c>
      <c r="G59" s="35">
        <v>545</v>
      </c>
      <c r="H59" s="35">
        <v>550</v>
      </c>
      <c r="I59" s="35">
        <v>0</v>
      </c>
      <c r="J59" s="35">
        <v>0</v>
      </c>
      <c r="K59" s="37">
        <v>0</v>
      </c>
      <c r="L59" s="35">
        <v>-3200</v>
      </c>
      <c r="M59" s="35" t="s">
        <v>23</v>
      </c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48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</row>
    <row r="60" s="3" customFormat="1" customHeight="1" spans="1:255">
      <c r="A60" s="36">
        <v>43993</v>
      </c>
      <c r="B60" s="35" t="s">
        <v>59</v>
      </c>
      <c r="C60" s="37">
        <v>500</v>
      </c>
      <c r="D60" s="35" t="s">
        <v>15</v>
      </c>
      <c r="E60" s="37">
        <v>935</v>
      </c>
      <c r="F60" s="35">
        <v>945</v>
      </c>
      <c r="G60" s="35">
        <v>955</v>
      </c>
      <c r="H60" s="35">
        <v>965</v>
      </c>
      <c r="I60" s="35">
        <v>0</v>
      </c>
      <c r="J60" s="35">
        <v>0</v>
      </c>
      <c r="K60" s="37">
        <v>0</v>
      </c>
      <c r="L60" s="35">
        <v>-7500</v>
      </c>
      <c r="M60" s="35" t="s">
        <v>23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48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</row>
    <row r="61" s="3" customFormat="1" customHeight="1" spans="1:255">
      <c r="A61" s="36">
        <v>43992</v>
      </c>
      <c r="B61" s="35" t="s">
        <v>60</v>
      </c>
      <c r="C61" s="37">
        <v>1000</v>
      </c>
      <c r="D61" s="35" t="s">
        <v>15</v>
      </c>
      <c r="E61" s="37">
        <v>840</v>
      </c>
      <c r="F61" s="35">
        <v>850</v>
      </c>
      <c r="G61" s="35">
        <v>860</v>
      </c>
      <c r="H61" s="35">
        <v>0</v>
      </c>
      <c r="I61" s="35">
        <v>0</v>
      </c>
      <c r="J61" s="35">
        <v>0</v>
      </c>
      <c r="K61" s="37">
        <v>0</v>
      </c>
      <c r="L61" s="35">
        <v>0</v>
      </c>
      <c r="M61" s="35" t="s">
        <v>39</v>
      </c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48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</row>
    <row r="62" s="3" customFormat="1" customHeight="1" spans="1:255">
      <c r="A62" s="36">
        <v>43992</v>
      </c>
      <c r="B62" s="35" t="s">
        <v>52</v>
      </c>
      <c r="C62" s="37">
        <v>700</v>
      </c>
      <c r="D62" s="35" t="s">
        <v>15</v>
      </c>
      <c r="E62" s="37">
        <v>935</v>
      </c>
      <c r="F62" s="35">
        <v>942</v>
      </c>
      <c r="G62" s="35">
        <v>950</v>
      </c>
      <c r="H62" s="35">
        <v>959</v>
      </c>
      <c r="I62" s="35">
        <v>0</v>
      </c>
      <c r="J62" s="35">
        <v>0</v>
      </c>
      <c r="K62" s="37">
        <v>0</v>
      </c>
      <c r="L62" s="35">
        <v>-7700</v>
      </c>
      <c r="M62" s="35" t="s">
        <v>23</v>
      </c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48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</row>
    <row r="63" s="3" customFormat="1" customHeight="1" spans="1:255">
      <c r="A63" s="36">
        <v>43992</v>
      </c>
      <c r="B63" s="35" t="s">
        <v>33</v>
      </c>
      <c r="C63" s="37">
        <v>200</v>
      </c>
      <c r="D63" s="35" t="s">
        <v>22</v>
      </c>
      <c r="E63" s="37">
        <v>2710</v>
      </c>
      <c r="F63" s="35">
        <v>2700</v>
      </c>
      <c r="G63" s="35">
        <v>2690</v>
      </c>
      <c r="H63" s="35">
        <v>2680</v>
      </c>
      <c r="I63" s="35">
        <v>2000</v>
      </c>
      <c r="J63" s="35">
        <v>2000</v>
      </c>
      <c r="K63" s="37">
        <v>0</v>
      </c>
      <c r="L63" s="35">
        <v>4000</v>
      </c>
      <c r="M63" s="35" t="s">
        <v>38</v>
      </c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48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1"/>
    </row>
    <row r="64" s="3" customFormat="1" customHeight="1" spans="1:255">
      <c r="A64" s="36">
        <v>43992</v>
      </c>
      <c r="B64" s="35" t="s">
        <v>53</v>
      </c>
      <c r="C64" s="37">
        <v>300</v>
      </c>
      <c r="D64" s="35" t="s">
        <v>22</v>
      </c>
      <c r="E64" s="37">
        <v>1040</v>
      </c>
      <c r="F64" s="35">
        <v>1033</v>
      </c>
      <c r="G64" s="35">
        <v>1025</v>
      </c>
      <c r="H64" s="35">
        <v>1016</v>
      </c>
      <c r="I64" s="35">
        <v>2100</v>
      </c>
      <c r="J64" s="35">
        <v>2400</v>
      </c>
      <c r="K64" s="37">
        <v>2700</v>
      </c>
      <c r="L64" s="35">
        <v>7200</v>
      </c>
      <c r="M64" s="35" t="s">
        <v>25</v>
      </c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48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</row>
    <row r="65" s="3" customFormat="1" customHeight="1" spans="1:255">
      <c r="A65" s="36">
        <v>43991</v>
      </c>
      <c r="B65" s="35" t="s">
        <v>61</v>
      </c>
      <c r="C65" s="37">
        <v>1250</v>
      </c>
      <c r="D65" s="35" t="s">
        <v>15</v>
      </c>
      <c r="E65" s="37">
        <v>471</v>
      </c>
      <c r="F65" s="35">
        <v>475</v>
      </c>
      <c r="G65" s="35">
        <v>479</v>
      </c>
      <c r="H65" s="35">
        <v>483</v>
      </c>
      <c r="I65" s="35">
        <v>5000</v>
      </c>
      <c r="J65" s="35">
        <v>0</v>
      </c>
      <c r="K65" s="37">
        <v>0</v>
      </c>
      <c r="L65" s="35">
        <v>5000</v>
      </c>
      <c r="M65" s="35" t="s">
        <v>20</v>
      </c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48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</row>
    <row r="66" s="3" customFormat="1" customHeight="1" spans="1:255">
      <c r="A66" s="36">
        <v>43991</v>
      </c>
      <c r="B66" s="35" t="s">
        <v>37</v>
      </c>
      <c r="C66" s="37">
        <v>400</v>
      </c>
      <c r="D66" s="35" t="s">
        <v>15</v>
      </c>
      <c r="E66" s="37">
        <v>473</v>
      </c>
      <c r="F66" s="35">
        <v>478</v>
      </c>
      <c r="G66" s="35">
        <v>483</v>
      </c>
      <c r="H66" s="35">
        <v>0</v>
      </c>
      <c r="I66" s="35">
        <v>2000</v>
      </c>
      <c r="J66" s="35">
        <v>0</v>
      </c>
      <c r="K66" s="37">
        <v>0</v>
      </c>
      <c r="L66" s="35">
        <v>2000</v>
      </c>
      <c r="M66" s="35" t="s">
        <v>20</v>
      </c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48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</row>
    <row r="67" s="3" customFormat="1" customHeight="1" spans="1:255">
      <c r="A67" s="36">
        <v>43991</v>
      </c>
      <c r="B67" s="35" t="s">
        <v>52</v>
      </c>
      <c r="C67" s="37">
        <v>700</v>
      </c>
      <c r="D67" s="35" t="s">
        <v>15</v>
      </c>
      <c r="E67" s="37">
        <v>925</v>
      </c>
      <c r="F67" s="35">
        <v>932</v>
      </c>
      <c r="G67" s="35">
        <v>940</v>
      </c>
      <c r="H67" s="35">
        <v>949</v>
      </c>
      <c r="I67" s="35">
        <v>0</v>
      </c>
      <c r="J67" s="35">
        <v>0</v>
      </c>
      <c r="K67" s="37">
        <v>0</v>
      </c>
      <c r="L67" s="35">
        <v>0</v>
      </c>
      <c r="M67" s="35" t="s">
        <v>39</v>
      </c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48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</row>
    <row r="68" s="3" customFormat="1" customHeight="1" spans="1:255">
      <c r="A68" s="36">
        <v>43991</v>
      </c>
      <c r="B68" s="35" t="s">
        <v>53</v>
      </c>
      <c r="C68" s="37">
        <v>300</v>
      </c>
      <c r="D68" s="35" t="s">
        <v>22</v>
      </c>
      <c r="E68" s="37">
        <v>1100</v>
      </c>
      <c r="F68" s="35">
        <v>1090</v>
      </c>
      <c r="G68" s="35">
        <v>1080</v>
      </c>
      <c r="H68" s="35">
        <v>1070</v>
      </c>
      <c r="I68" s="35">
        <v>0</v>
      </c>
      <c r="J68" s="35">
        <v>0</v>
      </c>
      <c r="K68" s="37">
        <v>0</v>
      </c>
      <c r="L68" s="35">
        <v>-4500</v>
      </c>
      <c r="M68" s="35" t="s">
        <v>23</v>
      </c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48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</row>
    <row r="69" s="3" customFormat="1" customHeight="1" spans="1:255">
      <c r="A69" s="36">
        <v>43991</v>
      </c>
      <c r="B69" s="35" t="s">
        <v>49</v>
      </c>
      <c r="C69" s="37">
        <v>400</v>
      </c>
      <c r="D69" s="35" t="s">
        <v>15</v>
      </c>
      <c r="E69" s="3">
        <v>1160</v>
      </c>
      <c r="F69" s="35">
        <v>1170</v>
      </c>
      <c r="G69" s="35">
        <v>1180</v>
      </c>
      <c r="H69" s="35">
        <v>1190</v>
      </c>
      <c r="I69" s="35">
        <v>0</v>
      </c>
      <c r="J69" s="35">
        <v>0</v>
      </c>
      <c r="K69" s="37">
        <v>0</v>
      </c>
      <c r="L69" s="3">
        <v>0</v>
      </c>
      <c r="M69" s="35" t="s">
        <v>16</v>
      </c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48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</row>
    <row r="70" s="3" customFormat="1" customHeight="1" spans="1:255">
      <c r="A70" s="36">
        <v>43990</v>
      </c>
      <c r="B70" s="35" t="s">
        <v>62</v>
      </c>
      <c r="C70" s="37">
        <v>1000</v>
      </c>
      <c r="D70" s="35" t="s">
        <v>15</v>
      </c>
      <c r="E70" s="37">
        <v>723</v>
      </c>
      <c r="F70" s="35">
        <v>730</v>
      </c>
      <c r="G70" s="35">
        <v>740</v>
      </c>
      <c r="H70" s="35">
        <v>0</v>
      </c>
      <c r="I70" s="35">
        <v>7000</v>
      </c>
      <c r="J70" s="35">
        <v>0</v>
      </c>
      <c r="K70" s="37">
        <v>0</v>
      </c>
      <c r="L70" s="35">
        <v>7000</v>
      </c>
      <c r="M70" s="35" t="s">
        <v>20</v>
      </c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48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</row>
    <row r="71" s="3" customFormat="1" customHeight="1" spans="1:255">
      <c r="A71" s="36">
        <v>43990</v>
      </c>
      <c r="B71" s="35" t="s">
        <v>53</v>
      </c>
      <c r="C71" s="37">
        <v>300</v>
      </c>
      <c r="D71" s="3" t="s">
        <v>22</v>
      </c>
      <c r="E71" s="35">
        <v>1160</v>
      </c>
      <c r="F71" s="37">
        <v>1150</v>
      </c>
      <c r="G71" s="35">
        <v>1140</v>
      </c>
      <c r="H71" s="35">
        <v>1130</v>
      </c>
      <c r="I71" s="35">
        <v>3000</v>
      </c>
      <c r="J71" s="35">
        <v>3000</v>
      </c>
      <c r="K71" s="37">
        <v>3000</v>
      </c>
      <c r="L71" s="35">
        <v>9000</v>
      </c>
      <c r="M71" s="35" t="s">
        <v>25</v>
      </c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48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</row>
    <row r="72" s="3" customFormat="1" customHeight="1" spans="1:255">
      <c r="A72" s="36">
        <v>43990</v>
      </c>
      <c r="B72" s="35" t="s">
        <v>63</v>
      </c>
      <c r="C72" s="37">
        <v>1000</v>
      </c>
      <c r="D72" s="35" t="s">
        <v>22</v>
      </c>
      <c r="E72" s="37">
        <v>965</v>
      </c>
      <c r="F72" s="35">
        <v>955</v>
      </c>
      <c r="G72" s="35">
        <v>945</v>
      </c>
      <c r="H72" s="35">
        <v>935</v>
      </c>
      <c r="I72" s="35">
        <v>10000</v>
      </c>
      <c r="J72" s="35">
        <v>10000</v>
      </c>
      <c r="K72" s="37">
        <v>10000</v>
      </c>
      <c r="L72" s="35">
        <v>30000</v>
      </c>
      <c r="M72" s="35" t="s">
        <v>25</v>
      </c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48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</row>
    <row r="73" s="3" customFormat="1" customHeight="1" spans="1:255">
      <c r="A73" s="36">
        <v>43987</v>
      </c>
      <c r="B73" s="35" t="s">
        <v>64</v>
      </c>
      <c r="C73" s="37">
        <v>1000</v>
      </c>
      <c r="D73" s="35" t="s">
        <v>15</v>
      </c>
      <c r="E73" s="37">
        <v>308</v>
      </c>
      <c r="F73" s="35">
        <v>312</v>
      </c>
      <c r="G73" s="35">
        <v>318</v>
      </c>
      <c r="H73" s="35">
        <v>0</v>
      </c>
      <c r="I73" s="35">
        <v>4000</v>
      </c>
      <c r="J73" s="35">
        <v>0</v>
      </c>
      <c r="K73" s="37">
        <v>0</v>
      </c>
      <c r="L73" s="35">
        <v>4000</v>
      </c>
      <c r="M73" s="35" t="s">
        <v>20</v>
      </c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48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</row>
    <row r="74" s="3" customFormat="1" customHeight="1" spans="1:255">
      <c r="A74" s="36">
        <v>43987</v>
      </c>
      <c r="B74" s="35" t="s">
        <v>65</v>
      </c>
      <c r="C74" s="37">
        <v>1000</v>
      </c>
      <c r="D74" s="3" t="s">
        <v>22</v>
      </c>
      <c r="E74" s="35">
        <v>675</v>
      </c>
      <c r="F74" s="35">
        <v>670</v>
      </c>
      <c r="G74" s="35">
        <v>665</v>
      </c>
      <c r="H74" s="35">
        <v>0</v>
      </c>
      <c r="I74" s="35">
        <v>5000</v>
      </c>
      <c r="J74" s="35">
        <v>0</v>
      </c>
      <c r="K74" s="37">
        <v>0</v>
      </c>
      <c r="L74" s="35">
        <v>5000</v>
      </c>
      <c r="M74" s="35" t="s">
        <v>20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48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</row>
    <row r="75" s="3" customFormat="1" customHeight="1" spans="1:255">
      <c r="A75" s="36">
        <v>43987</v>
      </c>
      <c r="B75" s="35" t="s">
        <v>55</v>
      </c>
      <c r="C75" s="37">
        <v>1000</v>
      </c>
      <c r="D75" s="35" t="s">
        <v>15</v>
      </c>
      <c r="E75" s="37">
        <v>1240</v>
      </c>
      <c r="F75" s="35">
        <v>1250</v>
      </c>
      <c r="G75" s="35">
        <v>1260</v>
      </c>
      <c r="H75" s="35">
        <v>1270</v>
      </c>
      <c r="I75" s="35">
        <v>0</v>
      </c>
      <c r="J75" s="35">
        <v>0</v>
      </c>
      <c r="K75" s="37">
        <v>0</v>
      </c>
      <c r="L75" s="35">
        <v>-15000</v>
      </c>
      <c r="M75" s="35" t="s">
        <v>23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48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</row>
    <row r="76" s="3" customFormat="1" customHeight="1" spans="1:255">
      <c r="A76" s="36">
        <v>43987</v>
      </c>
      <c r="B76" s="35" t="s">
        <v>52</v>
      </c>
      <c r="C76" s="37">
        <v>700</v>
      </c>
      <c r="D76" s="35" t="s">
        <v>15</v>
      </c>
      <c r="E76" s="37">
        <v>920</v>
      </c>
      <c r="F76" s="35">
        <v>927</v>
      </c>
      <c r="G76" s="35">
        <v>935</v>
      </c>
      <c r="H76" s="35">
        <v>944</v>
      </c>
      <c r="I76" s="35">
        <v>0</v>
      </c>
      <c r="J76" s="35">
        <v>0</v>
      </c>
      <c r="K76" s="37">
        <v>0</v>
      </c>
      <c r="L76" s="35">
        <v>-7700</v>
      </c>
      <c r="M76" s="35" t="s">
        <v>23</v>
      </c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48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1"/>
    </row>
    <row r="77" s="3" customFormat="1" customHeight="1" spans="1:255">
      <c r="A77" s="36">
        <v>43986</v>
      </c>
      <c r="B77" s="35" t="s">
        <v>55</v>
      </c>
      <c r="C77" s="37">
        <v>1000</v>
      </c>
      <c r="D77" s="35" t="s">
        <v>22</v>
      </c>
      <c r="E77" s="37">
        <v>1240</v>
      </c>
      <c r="F77" s="35">
        <v>1230</v>
      </c>
      <c r="G77" s="35">
        <v>1220</v>
      </c>
      <c r="H77" s="35">
        <v>1210</v>
      </c>
      <c r="I77" s="35">
        <v>10000</v>
      </c>
      <c r="J77" s="35">
        <v>10000</v>
      </c>
      <c r="K77" s="37">
        <v>0</v>
      </c>
      <c r="L77" s="35">
        <v>20000</v>
      </c>
      <c r="M77" s="35" t="s">
        <v>38</v>
      </c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48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</row>
    <row r="78" s="3" customFormat="1" customHeight="1" spans="1:255">
      <c r="A78" s="36">
        <v>43986</v>
      </c>
      <c r="B78" s="35" t="s">
        <v>66</v>
      </c>
      <c r="C78" s="37">
        <v>1200</v>
      </c>
      <c r="D78" s="35" t="s">
        <v>15</v>
      </c>
      <c r="E78" s="37">
        <v>575</v>
      </c>
      <c r="F78" s="35">
        <v>580</v>
      </c>
      <c r="G78" s="35">
        <v>586</v>
      </c>
      <c r="H78" s="35">
        <v>0</v>
      </c>
      <c r="I78" s="35">
        <v>6000</v>
      </c>
      <c r="J78" s="35">
        <v>0</v>
      </c>
      <c r="K78" s="37">
        <v>0</v>
      </c>
      <c r="L78" s="35">
        <v>6000</v>
      </c>
      <c r="M78" s="35" t="s">
        <v>20</v>
      </c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48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</row>
    <row r="79" s="3" customFormat="1" customHeight="1" spans="1:255">
      <c r="A79" s="36">
        <v>43986</v>
      </c>
      <c r="B79" s="35" t="s">
        <v>53</v>
      </c>
      <c r="C79" s="37">
        <v>300</v>
      </c>
      <c r="D79" s="35" t="s">
        <v>15</v>
      </c>
      <c r="E79" s="37">
        <v>1060</v>
      </c>
      <c r="F79" s="35">
        <v>1070</v>
      </c>
      <c r="G79" s="35">
        <v>1080</v>
      </c>
      <c r="H79" s="35">
        <v>1090</v>
      </c>
      <c r="I79" s="35">
        <v>3000</v>
      </c>
      <c r="J79" s="35">
        <v>3000</v>
      </c>
      <c r="K79" s="37">
        <v>3000</v>
      </c>
      <c r="L79" s="35">
        <v>9000</v>
      </c>
      <c r="M79" s="35" t="s">
        <v>25</v>
      </c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48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1"/>
    </row>
    <row r="80" s="3" customFormat="1" customHeight="1" spans="1:255">
      <c r="A80" s="36">
        <v>43985</v>
      </c>
      <c r="B80" s="35" t="s">
        <v>67</v>
      </c>
      <c r="C80" s="37">
        <v>1000</v>
      </c>
      <c r="D80" s="35" t="s">
        <v>15</v>
      </c>
      <c r="E80" s="37">
        <v>482</v>
      </c>
      <c r="F80" s="35">
        <v>486</v>
      </c>
      <c r="G80" s="35">
        <v>492</v>
      </c>
      <c r="H80" s="35">
        <v>0</v>
      </c>
      <c r="I80" s="35">
        <v>4000</v>
      </c>
      <c r="J80" s="35">
        <v>6000</v>
      </c>
      <c r="K80" s="37">
        <v>0</v>
      </c>
      <c r="L80" s="35">
        <v>10000</v>
      </c>
      <c r="M80" s="35" t="s">
        <v>25</v>
      </c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48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</row>
    <row r="81" s="3" customFormat="1" customHeight="1" spans="1:255">
      <c r="A81" s="36">
        <v>43985</v>
      </c>
      <c r="B81" s="35" t="s">
        <v>57</v>
      </c>
      <c r="C81" s="37">
        <v>600</v>
      </c>
      <c r="D81" s="35" t="s">
        <v>15</v>
      </c>
      <c r="E81" s="37">
        <v>635</v>
      </c>
      <c r="F81" s="35">
        <v>643</v>
      </c>
      <c r="G81" s="35">
        <v>653</v>
      </c>
      <c r="H81" s="35">
        <v>0</v>
      </c>
      <c r="I81" s="35">
        <v>0</v>
      </c>
      <c r="J81" s="35">
        <v>0</v>
      </c>
      <c r="K81" s="37">
        <v>0</v>
      </c>
      <c r="L81" s="35">
        <v>-6000</v>
      </c>
      <c r="M81" s="35" t="s">
        <v>23</v>
      </c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48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1"/>
    </row>
    <row r="82" s="3" customFormat="1" customHeight="1" spans="1:255">
      <c r="A82" s="36">
        <v>43985</v>
      </c>
      <c r="B82" s="35" t="s">
        <v>68</v>
      </c>
      <c r="C82" s="37">
        <v>750</v>
      </c>
      <c r="D82" s="35" t="s">
        <v>15</v>
      </c>
      <c r="E82" s="37">
        <v>995</v>
      </c>
      <c r="F82" s="35">
        <v>1005</v>
      </c>
      <c r="G82" s="35">
        <v>1015</v>
      </c>
      <c r="H82" s="35">
        <v>0</v>
      </c>
      <c r="I82" s="35">
        <v>7500</v>
      </c>
      <c r="J82" s="35">
        <v>0</v>
      </c>
      <c r="K82" s="37">
        <v>0</v>
      </c>
      <c r="L82" s="35">
        <v>7500</v>
      </c>
      <c r="M82" s="35" t="s">
        <v>20</v>
      </c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48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1"/>
    </row>
    <row r="83" s="3" customFormat="1" customHeight="1" spans="1:255">
      <c r="A83" s="36">
        <v>43985</v>
      </c>
      <c r="B83" s="35" t="s">
        <v>69</v>
      </c>
      <c r="C83" s="37">
        <v>1000</v>
      </c>
      <c r="D83" s="35" t="s">
        <v>15</v>
      </c>
      <c r="E83" s="37">
        <v>1760</v>
      </c>
      <c r="F83" s="35">
        <v>1780</v>
      </c>
      <c r="G83" s="35">
        <v>1820</v>
      </c>
      <c r="H83" s="35">
        <v>0</v>
      </c>
      <c r="I83" s="35">
        <v>20000</v>
      </c>
      <c r="J83" s="35">
        <v>40000</v>
      </c>
      <c r="K83" s="37">
        <v>0</v>
      </c>
      <c r="L83" s="35">
        <v>60000</v>
      </c>
      <c r="M83" s="35" t="s">
        <v>25</v>
      </c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48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1"/>
    </row>
    <row r="84" s="3" customFormat="1" customHeight="1" spans="1:255">
      <c r="A84" s="36">
        <v>43985</v>
      </c>
      <c r="B84" s="35" t="s">
        <v>70</v>
      </c>
      <c r="C84" s="37">
        <v>500</v>
      </c>
      <c r="D84" s="35" t="s">
        <v>22</v>
      </c>
      <c r="E84" s="37">
        <v>1022</v>
      </c>
      <c r="F84" s="35">
        <v>1012</v>
      </c>
      <c r="G84" s="35">
        <v>1000</v>
      </c>
      <c r="H84" s="35">
        <v>0</v>
      </c>
      <c r="I84" s="35">
        <v>0</v>
      </c>
      <c r="J84" s="35">
        <v>0</v>
      </c>
      <c r="K84" s="37">
        <v>0</v>
      </c>
      <c r="L84" s="35">
        <v>-6500</v>
      </c>
      <c r="M84" s="35" t="s">
        <v>23</v>
      </c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48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  <c r="IT84" s="51"/>
      <c r="IU84" s="51"/>
    </row>
    <row r="85" s="3" customFormat="1" customHeight="1" spans="1:255">
      <c r="A85" s="36">
        <v>43985</v>
      </c>
      <c r="B85" s="35" t="s">
        <v>70</v>
      </c>
      <c r="C85" s="37">
        <v>500</v>
      </c>
      <c r="D85" s="35" t="s">
        <v>15</v>
      </c>
      <c r="E85" s="37">
        <v>1030</v>
      </c>
      <c r="F85" s="35">
        <v>1040</v>
      </c>
      <c r="G85" s="35">
        <v>1050</v>
      </c>
      <c r="H85" s="35">
        <v>1060</v>
      </c>
      <c r="I85" s="35">
        <v>5000</v>
      </c>
      <c r="J85" s="35">
        <v>0</v>
      </c>
      <c r="K85" s="37">
        <v>0</v>
      </c>
      <c r="L85" s="35">
        <v>5000</v>
      </c>
      <c r="M85" s="35" t="s">
        <v>20</v>
      </c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48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1"/>
    </row>
    <row r="86" s="3" customFormat="1" customHeight="1" spans="1:255">
      <c r="A86" s="36">
        <v>43984</v>
      </c>
      <c r="B86" s="35" t="s">
        <v>46</v>
      </c>
      <c r="C86" s="37">
        <v>750</v>
      </c>
      <c r="D86" s="35" t="s">
        <v>15</v>
      </c>
      <c r="E86" s="37">
        <v>593</v>
      </c>
      <c r="F86" s="35">
        <v>599</v>
      </c>
      <c r="G86" s="35">
        <v>610</v>
      </c>
      <c r="H86" s="35">
        <v>0</v>
      </c>
      <c r="I86" s="35">
        <v>4500</v>
      </c>
      <c r="J86" s="35">
        <v>0</v>
      </c>
      <c r="K86" s="37">
        <v>0</v>
      </c>
      <c r="L86" s="35">
        <v>4500</v>
      </c>
      <c r="M86" s="35" t="s">
        <v>20</v>
      </c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48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</row>
    <row r="87" s="3" customFormat="1" customHeight="1" spans="1:255">
      <c r="A87" s="36">
        <v>43984</v>
      </c>
      <c r="B87" s="35" t="s">
        <v>71</v>
      </c>
      <c r="C87" s="37">
        <v>1250</v>
      </c>
      <c r="D87" s="35" t="s">
        <v>15</v>
      </c>
      <c r="E87" s="37">
        <v>480</v>
      </c>
      <c r="F87" s="35">
        <v>484</v>
      </c>
      <c r="G87" s="35">
        <v>490</v>
      </c>
      <c r="H87" s="35">
        <v>0</v>
      </c>
      <c r="I87" s="35">
        <v>0</v>
      </c>
      <c r="J87" s="35">
        <v>0</v>
      </c>
      <c r="K87" s="37">
        <v>0</v>
      </c>
      <c r="L87" s="35">
        <v>0</v>
      </c>
      <c r="M87" s="35" t="s">
        <v>16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48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1"/>
    </row>
    <row r="88" s="3" customFormat="1" customHeight="1" spans="1:255">
      <c r="A88" s="36">
        <v>43984</v>
      </c>
      <c r="B88" s="35" t="s">
        <v>72</v>
      </c>
      <c r="C88" s="37">
        <v>1000</v>
      </c>
      <c r="D88" s="35" t="s">
        <v>22</v>
      </c>
      <c r="E88" s="37">
        <v>480</v>
      </c>
      <c r="F88" s="35">
        <v>476</v>
      </c>
      <c r="G88" s="35">
        <v>470</v>
      </c>
      <c r="H88" s="35">
        <v>0</v>
      </c>
      <c r="I88" s="35">
        <v>4000</v>
      </c>
      <c r="J88" s="35">
        <v>6000</v>
      </c>
      <c r="K88" s="37">
        <v>0</v>
      </c>
      <c r="L88" s="35">
        <v>10000</v>
      </c>
      <c r="M88" s="35" t="s">
        <v>25</v>
      </c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48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</row>
    <row r="89" s="3" customFormat="1" customHeight="1" spans="1:255">
      <c r="A89" s="36">
        <v>43983</v>
      </c>
      <c r="B89" s="35" t="s">
        <v>73</v>
      </c>
      <c r="C89" s="37">
        <v>2300</v>
      </c>
      <c r="D89" s="35" t="s">
        <v>15</v>
      </c>
      <c r="E89" s="37">
        <v>199</v>
      </c>
      <c r="F89" s="35">
        <v>202</v>
      </c>
      <c r="G89" s="35">
        <v>205</v>
      </c>
      <c r="H89" s="35">
        <v>0</v>
      </c>
      <c r="I89" s="35">
        <v>0</v>
      </c>
      <c r="J89" s="35">
        <v>0</v>
      </c>
      <c r="K89" s="37">
        <v>0</v>
      </c>
      <c r="L89" s="35">
        <v>0</v>
      </c>
      <c r="M89" s="35" t="s">
        <v>16</v>
      </c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48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1"/>
    </row>
    <row r="90" s="3" customFormat="1" customHeight="1" spans="1:255">
      <c r="A90" s="36">
        <v>43983</v>
      </c>
      <c r="B90" s="35" t="s">
        <v>74</v>
      </c>
      <c r="C90" s="37">
        <v>1000</v>
      </c>
      <c r="D90" s="35" t="s">
        <v>15</v>
      </c>
      <c r="E90" s="37">
        <v>485</v>
      </c>
      <c r="F90" s="35">
        <v>490</v>
      </c>
      <c r="G90" s="35">
        <v>495</v>
      </c>
      <c r="H90" s="35">
        <v>0</v>
      </c>
      <c r="I90" s="35">
        <v>0</v>
      </c>
      <c r="J90" s="35">
        <v>0</v>
      </c>
      <c r="K90" s="37">
        <v>0</v>
      </c>
      <c r="L90" s="35">
        <v>-8000</v>
      </c>
      <c r="M90" s="35" t="s">
        <v>23</v>
      </c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48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1"/>
    </row>
    <row r="91" s="3" customFormat="1" customHeight="1" spans="1:255">
      <c r="A91" s="36">
        <v>43980</v>
      </c>
      <c r="B91" s="35" t="s">
        <v>75</v>
      </c>
      <c r="C91" s="37">
        <v>2000</v>
      </c>
      <c r="D91" s="35" t="s">
        <v>15</v>
      </c>
      <c r="E91" s="37">
        <v>242</v>
      </c>
      <c r="F91" s="35">
        <v>245</v>
      </c>
      <c r="G91" s="35">
        <v>248</v>
      </c>
      <c r="H91" s="35">
        <v>0</v>
      </c>
      <c r="I91" s="35">
        <v>0</v>
      </c>
      <c r="J91" s="35">
        <v>0</v>
      </c>
      <c r="K91" s="37">
        <v>0</v>
      </c>
      <c r="L91" s="35">
        <v>-8000</v>
      </c>
      <c r="M91" s="35" t="s">
        <v>23</v>
      </c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48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  <c r="IT91" s="51"/>
      <c r="IU91" s="51"/>
    </row>
    <row r="92" s="3" customFormat="1" customHeight="1" spans="1:255">
      <c r="A92" s="36">
        <v>43980</v>
      </c>
      <c r="B92" s="35" t="s">
        <v>46</v>
      </c>
      <c r="C92" s="37">
        <v>750</v>
      </c>
      <c r="D92" s="35" t="s">
        <v>15</v>
      </c>
      <c r="E92" s="37">
        <v>598</v>
      </c>
      <c r="F92" s="35">
        <v>604</v>
      </c>
      <c r="G92" s="35">
        <v>610</v>
      </c>
      <c r="H92" s="35">
        <v>0</v>
      </c>
      <c r="I92" s="35">
        <v>0</v>
      </c>
      <c r="J92" s="35">
        <v>0</v>
      </c>
      <c r="K92" s="37">
        <v>0</v>
      </c>
      <c r="L92" s="35">
        <v>-6000</v>
      </c>
      <c r="M92" s="35" t="s">
        <v>23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48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  <c r="IT92" s="51"/>
      <c r="IU92" s="51"/>
    </row>
    <row r="93" s="3" customFormat="1" customHeight="1" spans="1:255">
      <c r="A93" s="36">
        <v>43979</v>
      </c>
      <c r="B93" s="35" t="s">
        <v>76</v>
      </c>
      <c r="C93" s="37">
        <v>1700</v>
      </c>
      <c r="D93" s="35" t="s">
        <v>15</v>
      </c>
      <c r="E93" s="37">
        <v>176.5</v>
      </c>
      <c r="F93" s="35">
        <v>178</v>
      </c>
      <c r="G93" s="35">
        <v>180</v>
      </c>
      <c r="H93" s="35">
        <v>0</v>
      </c>
      <c r="I93" s="35">
        <v>0</v>
      </c>
      <c r="J93" s="35">
        <v>0</v>
      </c>
      <c r="K93" s="37">
        <v>0</v>
      </c>
      <c r="L93" s="35">
        <v>0</v>
      </c>
      <c r="M93" s="35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48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  <c r="IT93" s="51"/>
      <c r="IU93" s="51"/>
    </row>
    <row r="94" s="3" customFormat="1" customHeight="1" spans="1:255">
      <c r="A94" s="36">
        <v>43979</v>
      </c>
      <c r="B94" s="35" t="s">
        <v>36</v>
      </c>
      <c r="C94" s="37">
        <v>900</v>
      </c>
      <c r="D94" s="35" t="s">
        <v>15</v>
      </c>
      <c r="E94" s="37">
        <v>396</v>
      </c>
      <c r="F94" s="35">
        <v>400</v>
      </c>
      <c r="G94" s="35">
        <v>406</v>
      </c>
      <c r="H94" s="35">
        <v>0</v>
      </c>
      <c r="I94" s="35">
        <v>0</v>
      </c>
      <c r="J94" s="35">
        <v>0</v>
      </c>
      <c r="K94" s="37">
        <v>0</v>
      </c>
      <c r="L94" s="35">
        <v>0</v>
      </c>
      <c r="M94" s="35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48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  <c r="IT94" s="51"/>
      <c r="IU94" s="51"/>
    </row>
    <row r="95" s="3" customFormat="1" customHeight="1" spans="1:255">
      <c r="A95" s="36">
        <v>43978</v>
      </c>
      <c r="B95" s="35" t="s">
        <v>77</v>
      </c>
      <c r="C95" s="37">
        <v>1300</v>
      </c>
      <c r="D95" s="35" t="s">
        <v>22</v>
      </c>
      <c r="E95" s="37">
        <v>418</v>
      </c>
      <c r="F95" s="35">
        <v>414</v>
      </c>
      <c r="G95" s="35">
        <v>408</v>
      </c>
      <c r="H95" s="35">
        <v>0</v>
      </c>
      <c r="I95" s="35">
        <v>5200</v>
      </c>
      <c r="J95" s="35">
        <v>0</v>
      </c>
      <c r="K95" s="37">
        <v>0</v>
      </c>
      <c r="L95" s="35">
        <v>5200</v>
      </c>
      <c r="M95" s="35" t="s">
        <v>20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48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  <c r="IT95" s="51"/>
      <c r="IU95" s="51"/>
    </row>
    <row r="96" s="3" customFormat="1" customHeight="1" spans="1:255">
      <c r="A96" s="36">
        <v>43978</v>
      </c>
      <c r="B96" s="35" t="s">
        <v>29</v>
      </c>
      <c r="C96" s="37">
        <v>1000</v>
      </c>
      <c r="D96" s="35" t="s">
        <v>22</v>
      </c>
      <c r="E96" s="37">
        <v>371</v>
      </c>
      <c r="F96" s="35">
        <v>367.5</v>
      </c>
      <c r="G96" s="35">
        <v>363</v>
      </c>
      <c r="H96" s="35">
        <v>0</v>
      </c>
      <c r="I96" s="35">
        <v>3500</v>
      </c>
      <c r="J96" s="35">
        <v>0</v>
      </c>
      <c r="K96" s="3">
        <v>0</v>
      </c>
      <c r="L96" s="35">
        <v>3500</v>
      </c>
      <c r="M96" s="35" t="s">
        <v>20</v>
      </c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48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  <c r="IT96" s="51"/>
      <c r="IU96" s="51"/>
    </row>
    <row r="97" s="3" customFormat="1" customHeight="1" spans="1:255">
      <c r="A97" s="36">
        <v>43978</v>
      </c>
      <c r="B97" s="35" t="s">
        <v>78</v>
      </c>
      <c r="C97" s="37">
        <v>1000</v>
      </c>
      <c r="D97" s="35" t="s">
        <v>22</v>
      </c>
      <c r="E97" s="37">
        <v>685</v>
      </c>
      <c r="F97" s="35">
        <v>680</v>
      </c>
      <c r="G97" s="35">
        <v>670</v>
      </c>
      <c r="H97" s="35">
        <v>0</v>
      </c>
      <c r="I97" s="35">
        <v>5000</v>
      </c>
      <c r="J97" s="35">
        <v>10000</v>
      </c>
      <c r="K97" s="35">
        <v>0</v>
      </c>
      <c r="L97" s="35">
        <v>15000</v>
      </c>
      <c r="M97" s="35" t="s">
        <v>25</v>
      </c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48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  <c r="IT97" s="51"/>
      <c r="IU97" s="51"/>
    </row>
    <row r="98" s="3" customFormat="1" customHeight="1" spans="1:255">
      <c r="A98" s="36">
        <v>43977</v>
      </c>
      <c r="B98" s="35" t="s">
        <v>36</v>
      </c>
      <c r="C98" s="37">
        <v>900</v>
      </c>
      <c r="D98" s="35" t="s">
        <v>15</v>
      </c>
      <c r="E98" s="37">
        <v>375</v>
      </c>
      <c r="F98" s="35">
        <v>380</v>
      </c>
      <c r="G98" s="35">
        <v>385</v>
      </c>
      <c r="H98" s="35">
        <v>0</v>
      </c>
      <c r="I98" s="35">
        <v>4500</v>
      </c>
      <c r="J98" s="35">
        <v>0</v>
      </c>
      <c r="K98" s="35">
        <v>0</v>
      </c>
      <c r="L98" s="35">
        <v>4500</v>
      </c>
      <c r="M98" s="35" t="s">
        <v>20</v>
      </c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48"/>
      <c r="HY98" s="51"/>
      <c r="HZ98" s="51"/>
      <c r="IA98" s="51"/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  <c r="IT98" s="51"/>
      <c r="IU98" s="51"/>
    </row>
    <row r="99" s="3" customFormat="1" customHeight="1" spans="1:255">
      <c r="A99" s="36">
        <v>43977</v>
      </c>
      <c r="B99" s="35" t="s">
        <v>37</v>
      </c>
      <c r="C99" s="37">
        <v>400</v>
      </c>
      <c r="D99" s="35" t="s">
        <v>15</v>
      </c>
      <c r="E99" s="37">
        <v>350</v>
      </c>
      <c r="F99" s="35">
        <v>354</v>
      </c>
      <c r="G99" s="35">
        <v>358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48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  <c r="IT99" s="51"/>
      <c r="IU99" s="51"/>
    </row>
    <row r="100" s="3" customFormat="1" customHeight="1" spans="1:255">
      <c r="A100" s="36">
        <v>43973</v>
      </c>
      <c r="B100" s="35" t="s">
        <v>79</v>
      </c>
      <c r="C100" s="37">
        <v>1000</v>
      </c>
      <c r="D100" s="35" t="s">
        <v>22</v>
      </c>
      <c r="E100" s="37">
        <v>216</v>
      </c>
      <c r="F100" s="35">
        <v>213</v>
      </c>
      <c r="G100" s="35">
        <v>210</v>
      </c>
      <c r="H100" s="35">
        <v>0</v>
      </c>
      <c r="I100" s="35">
        <v>0</v>
      </c>
      <c r="J100" s="35">
        <v>0</v>
      </c>
      <c r="K100" s="35">
        <v>0</v>
      </c>
      <c r="L100" s="35">
        <v>0</v>
      </c>
      <c r="M100" s="35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48"/>
      <c r="HY100" s="51"/>
      <c r="HZ100" s="51"/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  <c r="IT100" s="51"/>
      <c r="IU100" s="51"/>
    </row>
    <row r="101" s="3" customFormat="1" customHeight="1" spans="1:255">
      <c r="A101" s="36">
        <v>43973</v>
      </c>
      <c r="B101" s="35" t="s">
        <v>80</v>
      </c>
      <c r="C101" s="37">
        <v>1000</v>
      </c>
      <c r="D101" s="35" t="s">
        <v>22</v>
      </c>
      <c r="E101" s="37">
        <v>502</v>
      </c>
      <c r="F101" s="35">
        <v>496</v>
      </c>
      <c r="G101" s="35">
        <v>490</v>
      </c>
      <c r="H101" s="35">
        <v>0</v>
      </c>
      <c r="I101" s="35">
        <v>10000</v>
      </c>
      <c r="J101" s="35">
        <v>6000</v>
      </c>
      <c r="K101" s="35">
        <v>0</v>
      </c>
      <c r="L101" s="35">
        <v>16000</v>
      </c>
      <c r="M101" s="35" t="s">
        <v>25</v>
      </c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48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  <c r="IT101" s="51"/>
      <c r="IU101" s="51"/>
    </row>
    <row r="102" s="3" customFormat="1" customHeight="1" spans="1:255">
      <c r="A102" s="36">
        <v>43973</v>
      </c>
      <c r="B102" s="35" t="s">
        <v>81</v>
      </c>
      <c r="C102" s="37">
        <v>1000</v>
      </c>
      <c r="D102" s="35" t="s">
        <v>22</v>
      </c>
      <c r="E102" s="37">
        <v>666</v>
      </c>
      <c r="F102" s="35">
        <v>660</v>
      </c>
      <c r="G102" s="35">
        <v>655</v>
      </c>
      <c r="H102" s="35">
        <v>0</v>
      </c>
      <c r="I102" s="35">
        <v>6000</v>
      </c>
      <c r="J102" s="35">
        <v>5000</v>
      </c>
      <c r="K102" s="35">
        <v>0</v>
      </c>
      <c r="L102" s="35">
        <v>11000</v>
      </c>
      <c r="M102" s="35" t="s">
        <v>25</v>
      </c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48"/>
      <c r="HY102" s="51"/>
      <c r="HZ102" s="51"/>
      <c r="IA102" s="51"/>
      <c r="IB102" s="51"/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  <c r="IT102" s="51"/>
      <c r="IU102" s="51"/>
    </row>
    <row r="103" s="3" customFormat="1" customHeight="1" spans="1:255">
      <c r="A103" s="36">
        <v>43973</v>
      </c>
      <c r="B103" s="35" t="s">
        <v>66</v>
      </c>
      <c r="C103" s="37">
        <v>1200</v>
      </c>
      <c r="D103" s="35" t="s">
        <v>15</v>
      </c>
      <c r="E103" s="37">
        <v>525</v>
      </c>
      <c r="F103" s="35">
        <v>530</v>
      </c>
      <c r="G103" s="35">
        <v>537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35" t="s">
        <v>39</v>
      </c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48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  <c r="IT103" s="51"/>
      <c r="IU103" s="51"/>
    </row>
    <row r="104" s="3" customFormat="1" customHeight="1" spans="1:255">
      <c r="A104" s="36">
        <v>43972</v>
      </c>
      <c r="B104" s="35" t="s">
        <v>82</v>
      </c>
      <c r="C104" s="37">
        <v>1000</v>
      </c>
      <c r="D104" s="35" t="s">
        <v>15</v>
      </c>
      <c r="E104" s="53">
        <v>168</v>
      </c>
      <c r="F104" s="35">
        <v>170</v>
      </c>
      <c r="G104" s="35">
        <v>173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48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  <c r="IT104" s="51"/>
      <c r="IU104" s="51"/>
    </row>
    <row r="105" s="3" customFormat="1" customHeight="1" spans="1:255">
      <c r="A105" s="36">
        <v>43972</v>
      </c>
      <c r="B105" s="35" t="s">
        <v>83</v>
      </c>
      <c r="C105" s="37">
        <v>800</v>
      </c>
      <c r="D105" s="35" t="s">
        <v>15</v>
      </c>
      <c r="E105" s="37">
        <v>590</v>
      </c>
      <c r="F105" s="35">
        <v>595</v>
      </c>
      <c r="G105" s="35">
        <v>602</v>
      </c>
      <c r="H105" s="35">
        <v>0</v>
      </c>
      <c r="I105" s="35">
        <v>4000</v>
      </c>
      <c r="J105" s="35">
        <v>0</v>
      </c>
      <c r="K105" s="35">
        <v>0</v>
      </c>
      <c r="L105" s="35">
        <v>4000</v>
      </c>
      <c r="M105" s="35" t="s">
        <v>20</v>
      </c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48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  <c r="IT105" s="51"/>
      <c r="IU105" s="51"/>
    </row>
    <row r="106" s="3" customFormat="1" customHeight="1" spans="1:255">
      <c r="A106" s="36">
        <v>43972</v>
      </c>
      <c r="B106" s="35" t="s">
        <v>84</v>
      </c>
      <c r="C106" s="37">
        <v>1000</v>
      </c>
      <c r="D106" s="35" t="s">
        <v>15</v>
      </c>
      <c r="E106" s="37">
        <v>415</v>
      </c>
      <c r="F106" s="35">
        <v>419</v>
      </c>
      <c r="G106" s="35">
        <v>425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48"/>
      <c r="HY106" s="51"/>
      <c r="HZ106" s="51"/>
      <c r="IA106" s="51"/>
      <c r="IB106" s="51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  <c r="IT106" s="51"/>
      <c r="IU106" s="51"/>
    </row>
    <row r="107" s="3" customFormat="1" customHeight="1" spans="1:255">
      <c r="A107" s="36">
        <v>43972</v>
      </c>
      <c r="B107" s="35" t="s">
        <v>53</v>
      </c>
      <c r="C107" s="37">
        <v>300</v>
      </c>
      <c r="D107" s="35" t="s">
        <v>22</v>
      </c>
      <c r="E107" s="37">
        <v>974</v>
      </c>
      <c r="F107" s="35">
        <v>964</v>
      </c>
      <c r="G107" s="35">
        <v>950</v>
      </c>
      <c r="H107" s="35">
        <v>0</v>
      </c>
      <c r="I107" s="35">
        <v>0</v>
      </c>
      <c r="J107" s="35">
        <v>0</v>
      </c>
      <c r="K107" s="35">
        <v>0</v>
      </c>
      <c r="L107" s="35">
        <v>-3300</v>
      </c>
      <c r="M107" s="35" t="s">
        <v>23</v>
      </c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48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  <c r="IT107" s="51"/>
      <c r="IU107" s="51"/>
    </row>
    <row r="108" s="3" customFormat="1" customHeight="1" spans="1:255">
      <c r="A108" s="36">
        <v>43971</v>
      </c>
      <c r="B108" s="35" t="s">
        <v>41</v>
      </c>
      <c r="C108" s="37">
        <v>1150</v>
      </c>
      <c r="D108" s="35" t="s">
        <v>15</v>
      </c>
      <c r="E108" s="37">
        <v>610</v>
      </c>
      <c r="F108" s="35">
        <v>615</v>
      </c>
      <c r="G108" s="35">
        <v>622</v>
      </c>
      <c r="H108" s="35">
        <v>0</v>
      </c>
      <c r="I108" s="35">
        <v>5750</v>
      </c>
      <c r="J108" s="35">
        <v>0</v>
      </c>
      <c r="K108" s="35">
        <v>0</v>
      </c>
      <c r="L108" s="35">
        <v>5750</v>
      </c>
      <c r="M108" s="35" t="s">
        <v>20</v>
      </c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48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  <c r="IT108" s="51"/>
      <c r="IU108" s="51"/>
    </row>
    <row r="109" s="3" customFormat="1" customHeight="1" spans="1:255">
      <c r="A109" s="36">
        <v>43971</v>
      </c>
      <c r="B109" s="35" t="s">
        <v>85</v>
      </c>
      <c r="C109" s="37">
        <v>1500</v>
      </c>
      <c r="D109" s="35" t="s">
        <v>15</v>
      </c>
      <c r="E109" s="37">
        <v>280</v>
      </c>
      <c r="F109" s="35">
        <v>283</v>
      </c>
      <c r="G109" s="35">
        <v>287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48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/>
      <c r="IU109" s="51"/>
    </row>
    <row r="110" s="3" customFormat="1" customHeight="1" spans="1:255">
      <c r="A110" s="36">
        <v>43971</v>
      </c>
      <c r="B110" s="35" t="s">
        <v>36</v>
      </c>
      <c r="C110" s="37">
        <v>900</v>
      </c>
      <c r="D110" s="35" t="s">
        <v>15</v>
      </c>
      <c r="E110" s="37">
        <v>355</v>
      </c>
      <c r="F110" s="35">
        <v>358</v>
      </c>
      <c r="G110" s="35">
        <v>362</v>
      </c>
      <c r="H110" s="35">
        <v>0</v>
      </c>
      <c r="I110" s="35">
        <v>0</v>
      </c>
      <c r="J110" s="35">
        <v>0</v>
      </c>
      <c r="K110" s="35">
        <v>0</v>
      </c>
      <c r="L110" s="35">
        <v>-4500</v>
      </c>
      <c r="M110" s="35" t="s">
        <v>23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48"/>
      <c r="HY110" s="51"/>
      <c r="HZ110" s="51"/>
      <c r="IA110" s="51"/>
      <c r="IB110" s="51"/>
      <c r="IC110" s="51"/>
      <c r="ID110" s="51"/>
      <c r="IE110" s="51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/>
      <c r="IP110" s="51"/>
      <c r="IQ110" s="51"/>
      <c r="IR110" s="51"/>
      <c r="IS110" s="51"/>
      <c r="IT110" s="51"/>
      <c r="IU110" s="51"/>
    </row>
    <row r="111" s="3" customFormat="1" customHeight="1" spans="1:255">
      <c r="A111" s="36">
        <v>43971</v>
      </c>
      <c r="B111" s="35" t="s">
        <v>86</v>
      </c>
      <c r="C111" s="37">
        <v>375</v>
      </c>
      <c r="D111" s="35" t="s">
        <v>15</v>
      </c>
      <c r="E111" s="37">
        <v>810</v>
      </c>
      <c r="F111" s="35">
        <v>818</v>
      </c>
      <c r="G111" s="35">
        <v>828</v>
      </c>
      <c r="H111" s="35">
        <v>0</v>
      </c>
      <c r="I111" s="35">
        <v>3000</v>
      </c>
      <c r="J111" s="35">
        <v>0</v>
      </c>
      <c r="K111" s="35">
        <v>0</v>
      </c>
      <c r="L111" s="35">
        <v>3000</v>
      </c>
      <c r="M111" s="35" t="s">
        <v>20</v>
      </c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48"/>
      <c r="HY111" s="51"/>
      <c r="HZ111" s="51"/>
      <c r="IA111" s="51"/>
      <c r="IB111" s="51"/>
      <c r="IC111" s="51"/>
      <c r="ID111" s="51"/>
      <c r="IE111" s="51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  <c r="IT111" s="51"/>
      <c r="IU111" s="51"/>
    </row>
    <row r="112" s="3" customFormat="1" customHeight="1" spans="1:255">
      <c r="A112" s="36">
        <v>43970</v>
      </c>
      <c r="B112" s="35" t="s">
        <v>87</v>
      </c>
      <c r="C112" s="37">
        <v>1000</v>
      </c>
      <c r="D112" s="35" t="s">
        <v>15</v>
      </c>
      <c r="E112" s="37">
        <v>1220</v>
      </c>
      <c r="F112" s="35">
        <v>1232</v>
      </c>
      <c r="G112" s="35">
        <v>1250</v>
      </c>
      <c r="H112" s="35">
        <v>0</v>
      </c>
      <c r="I112" s="35">
        <v>11000</v>
      </c>
      <c r="J112" s="35">
        <v>0</v>
      </c>
      <c r="K112" s="35">
        <v>0</v>
      </c>
      <c r="L112" s="35">
        <v>11000</v>
      </c>
      <c r="M112" s="35" t="s">
        <v>88</v>
      </c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48"/>
      <c r="HY112" s="51"/>
      <c r="HZ112" s="51"/>
      <c r="IA112" s="51"/>
      <c r="IB112" s="51"/>
      <c r="IC112" s="51"/>
      <c r="ID112" s="51"/>
      <c r="IE112" s="51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  <c r="IT112" s="51"/>
      <c r="IU112" s="51"/>
    </row>
    <row r="113" s="3" customFormat="1" customHeight="1" spans="1:255">
      <c r="A113" s="36">
        <v>43970</v>
      </c>
      <c r="B113" s="35" t="s">
        <v>71</v>
      </c>
      <c r="C113" s="37">
        <v>1250</v>
      </c>
      <c r="D113" s="35" t="s">
        <v>15</v>
      </c>
      <c r="E113" s="37">
        <v>448</v>
      </c>
      <c r="F113" s="35">
        <v>452</v>
      </c>
      <c r="G113" s="35">
        <v>460</v>
      </c>
      <c r="H113" s="35">
        <v>0</v>
      </c>
      <c r="I113" s="35">
        <v>0</v>
      </c>
      <c r="J113" s="35">
        <v>0</v>
      </c>
      <c r="K113" s="35">
        <v>0</v>
      </c>
      <c r="L113" s="35">
        <v>0</v>
      </c>
      <c r="M113" s="35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48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</row>
    <row r="114" s="3" customFormat="1" customHeight="1" spans="1:255">
      <c r="A114" s="36">
        <v>43969</v>
      </c>
      <c r="B114" s="35" t="s">
        <v>41</v>
      </c>
      <c r="C114" s="37">
        <v>1150</v>
      </c>
      <c r="D114" s="35" t="s">
        <v>15</v>
      </c>
      <c r="E114" s="37">
        <v>585</v>
      </c>
      <c r="F114" s="35">
        <v>590</v>
      </c>
      <c r="G114" s="35">
        <v>597</v>
      </c>
      <c r="H114" s="35">
        <v>0</v>
      </c>
      <c r="I114" s="35">
        <v>0</v>
      </c>
      <c r="J114" s="35">
        <v>0</v>
      </c>
      <c r="K114" s="35">
        <v>0</v>
      </c>
      <c r="L114" s="35">
        <v>0</v>
      </c>
      <c r="M114" s="35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48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  <c r="IT114" s="51"/>
      <c r="IU114" s="51"/>
    </row>
    <row r="115" s="3" customFormat="1" customHeight="1" spans="1:255">
      <c r="A115" s="36">
        <v>43969</v>
      </c>
      <c r="B115" s="35" t="s">
        <v>49</v>
      </c>
      <c r="C115" s="37">
        <v>400</v>
      </c>
      <c r="D115" s="35" t="s">
        <v>22</v>
      </c>
      <c r="E115" s="37">
        <v>808</v>
      </c>
      <c r="F115" s="35">
        <v>800</v>
      </c>
      <c r="G115" s="35">
        <v>790</v>
      </c>
      <c r="H115" s="35">
        <v>0</v>
      </c>
      <c r="I115" s="35">
        <v>3200</v>
      </c>
      <c r="J115" s="35">
        <v>0</v>
      </c>
      <c r="K115" s="35">
        <v>0</v>
      </c>
      <c r="L115" s="35">
        <v>3200</v>
      </c>
      <c r="M115" s="35" t="s">
        <v>20</v>
      </c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48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</row>
    <row r="116" s="3" customFormat="1" customHeight="1" spans="1:255">
      <c r="A116" s="36">
        <v>43969</v>
      </c>
      <c r="B116" s="35" t="s">
        <v>89</v>
      </c>
      <c r="C116" s="37">
        <v>1600</v>
      </c>
      <c r="D116" s="35" t="s">
        <v>22</v>
      </c>
      <c r="E116" s="37">
        <v>157</v>
      </c>
      <c r="F116" s="35">
        <v>155</v>
      </c>
      <c r="G116" s="35">
        <v>152</v>
      </c>
      <c r="H116" s="35">
        <v>0</v>
      </c>
      <c r="I116" s="35">
        <v>3200</v>
      </c>
      <c r="J116" s="35">
        <v>4800</v>
      </c>
      <c r="K116" s="35">
        <v>0</v>
      </c>
      <c r="L116" s="35">
        <v>8000</v>
      </c>
      <c r="M116" s="35" t="s">
        <v>25</v>
      </c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48"/>
      <c r="HY116" s="51"/>
      <c r="HZ116" s="51"/>
      <c r="IA116" s="51"/>
      <c r="IB116" s="51"/>
      <c r="IC116" s="51"/>
      <c r="ID116" s="51"/>
      <c r="IE116" s="51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  <c r="IT116" s="51"/>
      <c r="IU116" s="51"/>
    </row>
    <row r="117" s="3" customFormat="1" customHeight="1" spans="1:255">
      <c r="A117" s="36">
        <v>43969</v>
      </c>
      <c r="B117" s="35" t="s">
        <v>14</v>
      </c>
      <c r="C117" s="37">
        <v>1000</v>
      </c>
      <c r="D117" s="35" t="s">
        <v>15</v>
      </c>
      <c r="E117" s="37">
        <v>563</v>
      </c>
      <c r="F117" s="35">
        <v>568</v>
      </c>
      <c r="G117" s="35">
        <v>575</v>
      </c>
      <c r="H117" s="35">
        <v>0</v>
      </c>
      <c r="I117" s="35">
        <v>5000</v>
      </c>
      <c r="J117" s="35">
        <v>0</v>
      </c>
      <c r="K117" s="35">
        <v>0</v>
      </c>
      <c r="L117" s="35">
        <v>5000</v>
      </c>
      <c r="M117" s="35" t="s">
        <v>20</v>
      </c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48"/>
      <c r="HY117" s="51"/>
      <c r="HZ117" s="51"/>
      <c r="IA117" s="51"/>
      <c r="IB117" s="51"/>
      <c r="IC117" s="51"/>
      <c r="ID117" s="51"/>
      <c r="IE117" s="51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  <c r="IT117" s="51"/>
      <c r="IU117" s="51"/>
    </row>
    <row r="118" s="3" customFormat="1" customHeight="1" spans="1:255">
      <c r="A118" s="36">
        <v>43966</v>
      </c>
      <c r="B118" s="35" t="s">
        <v>68</v>
      </c>
      <c r="C118" s="37">
        <v>750</v>
      </c>
      <c r="D118" s="35" t="s">
        <v>15</v>
      </c>
      <c r="E118" s="37">
        <v>857</v>
      </c>
      <c r="F118" s="35">
        <v>864</v>
      </c>
      <c r="G118" s="35">
        <v>874</v>
      </c>
      <c r="H118" s="35">
        <v>0</v>
      </c>
      <c r="I118" s="35">
        <v>0</v>
      </c>
      <c r="J118" s="35">
        <v>0</v>
      </c>
      <c r="K118" s="35">
        <v>0</v>
      </c>
      <c r="L118" s="35">
        <v>0</v>
      </c>
      <c r="M118" s="35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48"/>
      <c r="HY118" s="51"/>
      <c r="HZ118" s="51"/>
      <c r="IA118" s="51"/>
      <c r="IB118" s="51"/>
      <c r="IC118" s="51"/>
      <c r="ID118" s="51"/>
      <c r="IE118" s="51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  <c r="IT118" s="51"/>
      <c r="IU118" s="51"/>
    </row>
    <row r="119" s="3" customFormat="1" customHeight="1" spans="1:255">
      <c r="A119" s="36">
        <v>43966</v>
      </c>
      <c r="B119" s="35" t="s">
        <v>67</v>
      </c>
      <c r="C119" s="37">
        <v>1000</v>
      </c>
      <c r="D119" s="35" t="s">
        <v>15</v>
      </c>
      <c r="E119" s="37">
        <v>387</v>
      </c>
      <c r="F119" s="35">
        <v>391</v>
      </c>
      <c r="G119" s="35">
        <v>395</v>
      </c>
      <c r="H119" s="35">
        <v>0</v>
      </c>
      <c r="I119" s="35">
        <v>0</v>
      </c>
      <c r="J119" s="35">
        <v>0</v>
      </c>
      <c r="K119" s="35">
        <v>0</v>
      </c>
      <c r="L119" s="35">
        <v>0</v>
      </c>
      <c r="M119" s="35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48"/>
      <c r="HY119" s="51"/>
      <c r="HZ119" s="51"/>
      <c r="IA119" s="51"/>
      <c r="IB119" s="51"/>
      <c r="IC119" s="51"/>
      <c r="ID119" s="51"/>
      <c r="IE119" s="51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  <c r="IT119" s="51"/>
      <c r="IU119" s="51"/>
    </row>
    <row r="120" s="3" customFormat="1" customHeight="1" spans="1:255">
      <c r="A120" s="36">
        <v>43965</v>
      </c>
      <c r="B120" s="35" t="s">
        <v>50</v>
      </c>
      <c r="C120" s="37">
        <v>800</v>
      </c>
      <c r="D120" s="35" t="s">
        <v>15</v>
      </c>
      <c r="E120" s="37">
        <v>557</v>
      </c>
      <c r="F120" s="35">
        <v>563</v>
      </c>
      <c r="G120" s="35">
        <v>570</v>
      </c>
      <c r="H120" s="3">
        <v>0</v>
      </c>
      <c r="I120" s="35">
        <v>4800</v>
      </c>
      <c r="J120" s="35">
        <v>5600</v>
      </c>
      <c r="K120" s="35">
        <v>0</v>
      </c>
      <c r="L120" s="35">
        <v>10400</v>
      </c>
      <c r="M120" s="35" t="s">
        <v>25</v>
      </c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48"/>
      <c r="HY120" s="51"/>
      <c r="HZ120" s="51"/>
      <c r="IA120" s="51"/>
      <c r="IB120" s="51"/>
      <c r="IC120" s="51"/>
      <c r="ID120" s="51"/>
      <c r="IE120" s="51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  <c r="IT120" s="51"/>
      <c r="IU120" s="51"/>
    </row>
    <row r="121" s="3" customFormat="1" customHeight="1" spans="1:255">
      <c r="A121" s="36">
        <v>43965</v>
      </c>
      <c r="B121" s="35" t="s">
        <v>90</v>
      </c>
      <c r="C121" s="37">
        <v>1200</v>
      </c>
      <c r="D121" s="35" t="s">
        <v>15</v>
      </c>
      <c r="E121" s="37">
        <v>664</v>
      </c>
      <c r="F121" s="35">
        <v>670</v>
      </c>
      <c r="G121" s="35">
        <v>680</v>
      </c>
      <c r="H121" s="35">
        <v>0</v>
      </c>
      <c r="I121" s="35">
        <v>7200</v>
      </c>
      <c r="J121" s="35">
        <v>0</v>
      </c>
      <c r="K121" s="35">
        <v>0</v>
      </c>
      <c r="L121" s="35">
        <v>7200</v>
      </c>
      <c r="M121" s="35" t="s">
        <v>20</v>
      </c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48"/>
      <c r="HY121" s="51"/>
      <c r="HZ121" s="51"/>
      <c r="IA121" s="51"/>
      <c r="IB121" s="51"/>
      <c r="IC121" s="51"/>
      <c r="ID121" s="51"/>
      <c r="IE121" s="51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  <c r="IT121" s="51"/>
      <c r="IU121" s="51"/>
    </row>
    <row r="122" s="3" customFormat="1" customHeight="1" spans="1:255">
      <c r="A122" s="36">
        <v>43965</v>
      </c>
      <c r="B122" s="35" t="s">
        <v>71</v>
      </c>
      <c r="C122" s="37">
        <v>1250</v>
      </c>
      <c r="D122" s="35" t="s">
        <v>15</v>
      </c>
      <c r="E122" s="37">
        <v>455</v>
      </c>
      <c r="F122" s="35">
        <v>460</v>
      </c>
      <c r="G122" s="35">
        <v>466</v>
      </c>
      <c r="H122" s="35">
        <v>0</v>
      </c>
      <c r="I122" s="35">
        <v>0</v>
      </c>
      <c r="J122" s="35">
        <v>0</v>
      </c>
      <c r="K122" s="35">
        <v>0</v>
      </c>
      <c r="L122" s="35">
        <v>0</v>
      </c>
      <c r="M122" s="35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48"/>
      <c r="HY122" s="51"/>
      <c r="HZ122" s="51"/>
      <c r="IA122" s="51"/>
      <c r="IB122" s="51"/>
      <c r="IC122" s="51"/>
      <c r="ID122" s="51"/>
      <c r="IE122" s="51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  <c r="IT122" s="51"/>
      <c r="IU122" s="51"/>
    </row>
    <row r="123" s="3" customFormat="1" customHeight="1" spans="1:255">
      <c r="A123" s="36">
        <v>43965</v>
      </c>
      <c r="B123" s="35" t="s">
        <v>57</v>
      </c>
      <c r="C123" s="37">
        <v>600</v>
      </c>
      <c r="D123" s="35" t="s">
        <v>15</v>
      </c>
      <c r="E123" s="37">
        <v>720</v>
      </c>
      <c r="F123" s="35">
        <v>727</v>
      </c>
      <c r="G123" s="35">
        <v>737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 t="s">
        <v>16</v>
      </c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48"/>
      <c r="HY123" s="51"/>
      <c r="HZ123" s="51"/>
      <c r="IA123" s="51"/>
      <c r="IB123" s="51"/>
      <c r="IC123" s="51"/>
      <c r="ID123" s="51"/>
      <c r="IE123" s="51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  <c r="IT123" s="51"/>
      <c r="IU123" s="51"/>
    </row>
    <row r="124" s="3" customFormat="1" customHeight="1" spans="1:255">
      <c r="A124" s="36">
        <v>43964</v>
      </c>
      <c r="B124" s="35" t="s">
        <v>33</v>
      </c>
      <c r="C124" s="37">
        <v>200</v>
      </c>
      <c r="D124" s="35" t="s">
        <v>15</v>
      </c>
      <c r="E124" s="37">
        <v>2650</v>
      </c>
      <c r="F124" s="35">
        <v>2675</v>
      </c>
      <c r="G124" s="35">
        <v>2700</v>
      </c>
      <c r="H124" s="35">
        <v>0</v>
      </c>
      <c r="I124" s="35">
        <v>0</v>
      </c>
      <c r="J124" s="35">
        <v>0</v>
      </c>
      <c r="K124" s="35">
        <v>0</v>
      </c>
      <c r="L124" s="35">
        <v>0</v>
      </c>
      <c r="M124" s="35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48"/>
      <c r="HY124" s="51"/>
      <c r="HZ124" s="51"/>
      <c r="IA124" s="51"/>
      <c r="IB124" s="51"/>
      <c r="IC124" s="51"/>
      <c r="ID124" s="51"/>
      <c r="IE124" s="51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  <c r="IT124" s="51"/>
      <c r="IU124" s="51"/>
    </row>
    <row r="125" s="3" customFormat="1" customHeight="1" spans="1:255">
      <c r="A125" s="36">
        <v>43964</v>
      </c>
      <c r="B125" s="35" t="s">
        <v>91</v>
      </c>
      <c r="C125" s="37">
        <v>1375</v>
      </c>
      <c r="D125" s="35" t="s">
        <v>15</v>
      </c>
      <c r="E125" s="37">
        <v>340</v>
      </c>
      <c r="F125" s="35">
        <v>344</v>
      </c>
      <c r="G125" s="35">
        <v>349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5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48"/>
      <c r="HY125" s="51"/>
      <c r="HZ125" s="51"/>
      <c r="IA125" s="51"/>
      <c r="IB125" s="51"/>
      <c r="IC125" s="51"/>
      <c r="ID125" s="51"/>
      <c r="IE125" s="51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  <c r="IT125" s="51"/>
      <c r="IU125" s="51"/>
    </row>
    <row r="126" s="3" customFormat="1" customHeight="1" spans="1:255">
      <c r="A126" s="36">
        <v>43964</v>
      </c>
      <c r="B126" s="35" t="s">
        <v>71</v>
      </c>
      <c r="C126" s="37">
        <v>1250</v>
      </c>
      <c r="D126" s="35" t="s">
        <v>22</v>
      </c>
      <c r="E126" s="37">
        <v>458</v>
      </c>
      <c r="F126" s="35">
        <v>454</v>
      </c>
      <c r="G126" s="35">
        <v>448</v>
      </c>
      <c r="H126" s="35">
        <v>0</v>
      </c>
      <c r="I126" s="35">
        <v>5000</v>
      </c>
      <c r="J126" s="35">
        <v>0</v>
      </c>
      <c r="K126" s="35">
        <v>0</v>
      </c>
      <c r="L126" s="35">
        <v>5000</v>
      </c>
      <c r="M126" s="35" t="s">
        <v>20</v>
      </c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48"/>
      <c r="HY126" s="51"/>
      <c r="HZ126" s="51"/>
      <c r="IA126" s="51"/>
      <c r="IB126" s="51"/>
      <c r="IC126" s="51"/>
      <c r="ID126" s="51"/>
      <c r="IE126" s="51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  <c r="IT126" s="51"/>
      <c r="IU126" s="51"/>
    </row>
    <row r="127" s="3" customFormat="1" customHeight="1" spans="1:255">
      <c r="A127" s="36">
        <v>43964</v>
      </c>
      <c r="B127" s="35" t="s">
        <v>92</v>
      </c>
      <c r="C127" s="37">
        <v>1000</v>
      </c>
      <c r="D127" s="35" t="s">
        <v>22</v>
      </c>
      <c r="E127" s="37">
        <v>606</v>
      </c>
      <c r="F127" s="35">
        <v>600</v>
      </c>
      <c r="G127" s="35">
        <v>593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5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48"/>
      <c r="HY127" s="51"/>
      <c r="HZ127" s="51"/>
      <c r="IA127" s="51"/>
      <c r="IB127" s="51"/>
      <c r="IC127" s="51"/>
      <c r="ID127" s="51"/>
      <c r="IE127" s="51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  <c r="IT127" s="51"/>
      <c r="IU127" s="51"/>
    </row>
    <row r="128" s="3" customFormat="1" customHeight="1" spans="1:255">
      <c r="A128" s="36">
        <v>43964</v>
      </c>
      <c r="B128" s="35" t="s">
        <v>93</v>
      </c>
      <c r="C128" s="37">
        <v>1000</v>
      </c>
      <c r="D128" s="35" t="s">
        <v>22</v>
      </c>
      <c r="E128" s="37">
        <v>304</v>
      </c>
      <c r="F128" s="35">
        <v>300.5</v>
      </c>
      <c r="G128" s="35">
        <v>295</v>
      </c>
      <c r="H128" s="35">
        <v>0</v>
      </c>
      <c r="I128" s="35">
        <v>3500</v>
      </c>
      <c r="J128" s="35">
        <v>0</v>
      </c>
      <c r="K128" s="35">
        <v>0</v>
      </c>
      <c r="L128" s="35">
        <v>3500</v>
      </c>
      <c r="M128" s="35" t="s">
        <v>20</v>
      </c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48"/>
      <c r="HY128" s="51"/>
      <c r="HZ128" s="51"/>
      <c r="IA128" s="51"/>
      <c r="IB128" s="51"/>
      <c r="IC128" s="51"/>
      <c r="ID128" s="51"/>
      <c r="IE128" s="51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  <c r="IT128" s="51"/>
      <c r="IU128" s="51"/>
    </row>
    <row r="129" s="3" customFormat="1" customHeight="1" spans="1:255">
      <c r="A129" s="36">
        <v>43963</v>
      </c>
      <c r="B129" s="35" t="s">
        <v>94</v>
      </c>
      <c r="C129" s="37">
        <v>1000</v>
      </c>
      <c r="D129" s="35" t="s">
        <v>22</v>
      </c>
      <c r="E129" s="37">
        <v>735</v>
      </c>
      <c r="F129" s="35">
        <v>725</v>
      </c>
      <c r="G129" s="35">
        <v>715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48"/>
      <c r="HY129" s="51"/>
      <c r="HZ129" s="51"/>
      <c r="IA129" s="51"/>
      <c r="IB129" s="51"/>
      <c r="IC129" s="51"/>
      <c r="ID129" s="51"/>
      <c r="IE129" s="51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  <c r="IT129" s="51"/>
      <c r="IU129" s="51"/>
    </row>
    <row r="130" s="3" customFormat="1" customHeight="1" spans="1:255">
      <c r="A130" s="36">
        <v>43963</v>
      </c>
      <c r="B130" s="35" t="s">
        <v>85</v>
      </c>
      <c r="C130" s="3">
        <v>1500</v>
      </c>
      <c r="D130" s="35" t="s">
        <v>22</v>
      </c>
      <c r="E130" s="37">
        <v>266</v>
      </c>
      <c r="F130" s="35">
        <v>263</v>
      </c>
      <c r="G130" s="35">
        <v>260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5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48"/>
      <c r="HY130" s="51"/>
      <c r="HZ130" s="51"/>
      <c r="IA130" s="51"/>
      <c r="IB130" s="51"/>
      <c r="IC130" s="51"/>
      <c r="ID130" s="51"/>
      <c r="IE130" s="51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  <c r="IT130" s="51"/>
      <c r="IU130" s="51"/>
    </row>
    <row r="131" s="3" customFormat="1" customHeight="1" spans="1:255">
      <c r="A131" s="36">
        <v>43963</v>
      </c>
      <c r="B131" s="35" t="s">
        <v>95</v>
      </c>
      <c r="C131" s="37">
        <v>250</v>
      </c>
      <c r="D131" s="35" t="s">
        <v>22</v>
      </c>
      <c r="E131" s="35">
        <v>1595</v>
      </c>
      <c r="F131" s="35">
        <v>1580</v>
      </c>
      <c r="G131" s="35">
        <v>1565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5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48"/>
      <c r="HY131" s="51"/>
      <c r="HZ131" s="51"/>
      <c r="IA131" s="51"/>
      <c r="IB131" s="51"/>
      <c r="IC131" s="51"/>
      <c r="ID131" s="51"/>
      <c r="IE131" s="51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  <c r="IT131" s="51"/>
      <c r="IU131" s="51"/>
    </row>
    <row r="132" s="3" customFormat="1" customHeight="1" spans="1:255">
      <c r="A132" s="36">
        <v>43962</v>
      </c>
      <c r="B132" s="35" t="s">
        <v>51</v>
      </c>
      <c r="C132" s="37">
        <v>1000</v>
      </c>
      <c r="D132" s="35" t="s">
        <v>22</v>
      </c>
      <c r="E132" s="35">
        <v>1035</v>
      </c>
      <c r="F132" s="35">
        <v>1025</v>
      </c>
      <c r="G132" s="35">
        <v>1015</v>
      </c>
      <c r="H132" s="35">
        <v>1005</v>
      </c>
      <c r="I132" s="35">
        <v>0</v>
      </c>
      <c r="J132" s="35">
        <v>0</v>
      </c>
      <c r="K132" s="35">
        <v>0</v>
      </c>
      <c r="L132" s="35">
        <v>0</v>
      </c>
      <c r="M132" s="35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48"/>
      <c r="HY132" s="51"/>
      <c r="HZ132" s="51"/>
      <c r="IA132" s="51"/>
      <c r="IB132" s="51"/>
      <c r="IC132" s="51"/>
      <c r="ID132" s="51"/>
      <c r="IE132" s="51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  <c r="IT132" s="51"/>
      <c r="IU132" s="51"/>
    </row>
    <row r="133" s="3" customFormat="1" customHeight="1" spans="1:255">
      <c r="A133" s="36">
        <v>43962</v>
      </c>
      <c r="B133" s="35" t="s">
        <v>53</v>
      </c>
      <c r="C133" s="37">
        <v>300</v>
      </c>
      <c r="D133" s="35" t="s">
        <v>15</v>
      </c>
      <c r="E133" s="35">
        <v>995</v>
      </c>
      <c r="F133" s="35">
        <v>1005</v>
      </c>
      <c r="G133" s="35">
        <v>1015</v>
      </c>
      <c r="H133" s="35">
        <v>1025</v>
      </c>
      <c r="I133" s="35">
        <v>0</v>
      </c>
      <c r="J133" s="35">
        <v>0</v>
      </c>
      <c r="K133" s="35">
        <v>0</v>
      </c>
      <c r="L133" s="35">
        <v>0</v>
      </c>
      <c r="M133" s="35" t="s">
        <v>16</v>
      </c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48"/>
      <c r="HY133" s="51"/>
      <c r="HZ133" s="51"/>
      <c r="IA133" s="51"/>
      <c r="IB133" s="51"/>
      <c r="IC133" s="51"/>
      <c r="ID133" s="51"/>
      <c r="IE133" s="51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  <c r="IT133" s="51"/>
      <c r="IU133" s="51"/>
    </row>
    <row r="134" s="3" customFormat="1" customHeight="1" spans="1:255">
      <c r="A134" s="36">
        <v>43959</v>
      </c>
      <c r="B134" s="35" t="s">
        <v>91</v>
      </c>
      <c r="C134" s="37">
        <v>1375</v>
      </c>
      <c r="D134" s="35" t="s">
        <v>15</v>
      </c>
      <c r="E134" s="35">
        <v>350</v>
      </c>
      <c r="F134" s="35">
        <v>353</v>
      </c>
      <c r="G134" s="35">
        <v>358</v>
      </c>
      <c r="H134" s="35">
        <v>0</v>
      </c>
      <c r="I134" s="35">
        <v>0</v>
      </c>
      <c r="J134" s="35">
        <v>0</v>
      </c>
      <c r="K134" s="35">
        <v>0</v>
      </c>
      <c r="L134" s="35">
        <v>0</v>
      </c>
      <c r="M134" s="35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48"/>
      <c r="HY134" s="51"/>
      <c r="HZ134" s="51"/>
      <c r="IA134" s="51"/>
      <c r="IB134" s="51"/>
      <c r="IC134" s="51"/>
      <c r="ID134" s="51"/>
      <c r="IE134" s="51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  <c r="IT134" s="51"/>
      <c r="IU134" s="51"/>
    </row>
    <row r="135" s="3" customFormat="1" customHeight="1" spans="1:255">
      <c r="A135" s="36">
        <v>43959</v>
      </c>
      <c r="B135" s="35" t="s">
        <v>96</v>
      </c>
      <c r="C135" s="37">
        <v>1000</v>
      </c>
      <c r="D135" s="35" t="s">
        <v>22</v>
      </c>
      <c r="E135" s="35">
        <v>330.5</v>
      </c>
      <c r="F135" s="35">
        <v>327.5</v>
      </c>
      <c r="G135" s="35">
        <v>322.5</v>
      </c>
      <c r="H135" s="35">
        <v>0</v>
      </c>
      <c r="I135" s="35">
        <v>0</v>
      </c>
      <c r="J135" s="35">
        <v>0</v>
      </c>
      <c r="K135" s="35">
        <v>0</v>
      </c>
      <c r="L135" s="35">
        <v>0</v>
      </c>
      <c r="M135" s="35" t="s">
        <v>16</v>
      </c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48"/>
      <c r="HY135" s="51"/>
      <c r="HZ135" s="51"/>
      <c r="IA135" s="51"/>
      <c r="IB135" s="51"/>
      <c r="IC135" s="51"/>
      <c r="ID135" s="51"/>
      <c r="IE135" s="51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  <c r="IT135" s="51"/>
      <c r="IU135" s="51"/>
    </row>
    <row r="136" s="3" customFormat="1" customHeight="1" spans="1:255">
      <c r="A136" s="36">
        <v>43959</v>
      </c>
      <c r="B136" s="35" t="s">
        <v>97</v>
      </c>
      <c r="C136" s="37">
        <v>600</v>
      </c>
      <c r="D136" s="35" t="s">
        <v>15</v>
      </c>
      <c r="E136" s="35">
        <v>278</v>
      </c>
      <c r="F136" s="35">
        <v>281</v>
      </c>
      <c r="G136" s="35">
        <v>285</v>
      </c>
      <c r="H136" s="35">
        <v>0</v>
      </c>
      <c r="I136" s="35"/>
      <c r="J136" s="35">
        <v>0</v>
      </c>
      <c r="K136" s="35">
        <v>0</v>
      </c>
      <c r="L136" s="35">
        <v>0</v>
      </c>
      <c r="M136" s="35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48"/>
      <c r="HY136" s="51"/>
      <c r="HZ136" s="51"/>
      <c r="IA136" s="51"/>
      <c r="IB136" s="51"/>
      <c r="IC136" s="51"/>
      <c r="ID136" s="51"/>
      <c r="IE136" s="51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  <c r="IT136" s="51"/>
      <c r="IU136" s="51"/>
    </row>
    <row r="137" s="3" customFormat="1" customHeight="1" spans="1:255">
      <c r="A137" s="36">
        <v>43959</v>
      </c>
      <c r="B137" s="35" t="s">
        <v>37</v>
      </c>
      <c r="C137" s="37">
        <v>400</v>
      </c>
      <c r="D137" s="35" t="s">
        <v>15</v>
      </c>
      <c r="E137" s="35">
        <v>475</v>
      </c>
      <c r="F137" s="35">
        <v>480</v>
      </c>
      <c r="G137" s="35">
        <v>488</v>
      </c>
      <c r="H137" s="35">
        <v>0</v>
      </c>
      <c r="I137" s="35">
        <v>0</v>
      </c>
      <c r="J137" s="35">
        <v>0</v>
      </c>
      <c r="K137" s="35">
        <v>0</v>
      </c>
      <c r="L137" s="35">
        <v>-3200</v>
      </c>
      <c r="M137" s="35" t="s">
        <v>23</v>
      </c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48"/>
      <c r="HY137" s="51"/>
      <c r="HZ137" s="51"/>
      <c r="IA137" s="51"/>
      <c r="IB137" s="51"/>
      <c r="IC137" s="51"/>
      <c r="ID137" s="51"/>
      <c r="IE137" s="51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  <c r="IT137" s="51"/>
      <c r="IU137" s="51"/>
    </row>
    <row r="138" s="3" customFormat="1" customHeight="1" spans="1:255">
      <c r="A138" s="36">
        <v>43959</v>
      </c>
      <c r="B138" s="35" t="s">
        <v>98</v>
      </c>
      <c r="C138" s="37">
        <v>1000</v>
      </c>
      <c r="D138" s="35" t="s">
        <v>22</v>
      </c>
      <c r="E138" s="35">
        <v>400</v>
      </c>
      <c r="F138" s="35">
        <v>395</v>
      </c>
      <c r="G138" s="35">
        <v>390</v>
      </c>
      <c r="H138" s="35">
        <v>0</v>
      </c>
      <c r="I138" s="35">
        <v>5000</v>
      </c>
      <c r="J138" s="35">
        <v>0</v>
      </c>
      <c r="K138" s="35">
        <v>0</v>
      </c>
      <c r="L138" s="35">
        <v>5000</v>
      </c>
      <c r="M138" s="35" t="s">
        <v>20</v>
      </c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48"/>
      <c r="HY138" s="51"/>
      <c r="HZ138" s="51"/>
      <c r="IA138" s="51"/>
      <c r="IB138" s="51"/>
      <c r="IC138" s="51"/>
      <c r="ID138" s="51"/>
      <c r="IE138" s="51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  <c r="IT138" s="51"/>
      <c r="IU138" s="51"/>
    </row>
    <row r="139" s="3" customFormat="1" customHeight="1" spans="1:255">
      <c r="A139" s="36">
        <v>43958</v>
      </c>
      <c r="B139" s="35" t="s">
        <v>99</v>
      </c>
      <c r="C139" s="37">
        <v>1000</v>
      </c>
      <c r="D139" s="35" t="s">
        <v>15</v>
      </c>
      <c r="E139" s="35">
        <v>312</v>
      </c>
      <c r="F139" s="35">
        <v>315</v>
      </c>
      <c r="G139" s="35">
        <v>320</v>
      </c>
      <c r="H139" s="35">
        <v>0</v>
      </c>
      <c r="I139" s="35">
        <v>0</v>
      </c>
      <c r="J139" s="35">
        <v>0</v>
      </c>
      <c r="K139" s="35">
        <v>0</v>
      </c>
      <c r="L139" s="35">
        <v>0</v>
      </c>
      <c r="M139" s="35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48"/>
      <c r="HY139" s="51"/>
      <c r="HZ139" s="51"/>
      <c r="IA139" s="51"/>
      <c r="IB139" s="51"/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  <c r="IT139" s="51"/>
      <c r="IU139" s="51"/>
    </row>
    <row r="140" s="3" customFormat="1" customHeight="1" spans="1:255">
      <c r="A140" s="36">
        <v>43958</v>
      </c>
      <c r="B140" s="35" t="s">
        <v>100</v>
      </c>
      <c r="C140" s="37">
        <v>1200</v>
      </c>
      <c r="D140" s="35" t="s">
        <v>15</v>
      </c>
      <c r="E140" s="35">
        <v>396</v>
      </c>
      <c r="F140" s="35">
        <v>400</v>
      </c>
      <c r="G140" s="35">
        <v>407</v>
      </c>
      <c r="H140" s="35">
        <v>0</v>
      </c>
      <c r="I140" s="35">
        <v>0</v>
      </c>
      <c r="J140" s="35">
        <v>0</v>
      </c>
      <c r="K140" s="35">
        <v>0</v>
      </c>
      <c r="L140" s="35">
        <v>0</v>
      </c>
      <c r="M140" s="35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48"/>
      <c r="HY140" s="51"/>
      <c r="HZ140" s="51"/>
      <c r="IA140" s="51"/>
      <c r="IB140" s="51"/>
      <c r="IC140" s="51"/>
      <c r="ID140" s="51"/>
      <c r="IE140" s="51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  <c r="IT140" s="51"/>
      <c r="IU140" s="51"/>
    </row>
    <row r="141" s="3" customFormat="1" customHeight="1" spans="1:255">
      <c r="A141" s="36">
        <v>43958</v>
      </c>
      <c r="B141" s="35" t="s">
        <v>41</v>
      </c>
      <c r="C141" s="37">
        <v>1150</v>
      </c>
      <c r="D141" s="35" t="s">
        <v>15</v>
      </c>
      <c r="E141" s="35">
        <v>600</v>
      </c>
      <c r="F141" s="35">
        <v>606</v>
      </c>
      <c r="G141" s="35">
        <v>612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5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48"/>
      <c r="HY141" s="51"/>
      <c r="HZ141" s="51"/>
      <c r="IA141" s="51"/>
      <c r="IB141" s="51"/>
      <c r="IC141" s="51"/>
      <c r="ID141" s="51"/>
      <c r="IE141" s="51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  <c r="IT141" s="51"/>
      <c r="IU141" s="51"/>
    </row>
    <row r="142" s="3" customFormat="1" customHeight="1" spans="1:255">
      <c r="A142" s="36">
        <v>43957</v>
      </c>
      <c r="B142" s="35" t="s">
        <v>101</v>
      </c>
      <c r="C142" s="37">
        <v>1851</v>
      </c>
      <c r="D142" s="35" t="s">
        <v>15</v>
      </c>
      <c r="E142" s="35">
        <v>545</v>
      </c>
      <c r="F142" s="35">
        <v>550</v>
      </c>
      <c r="G142" s="35">
        <v>557</v>
      </c>
      <c r="H142" s="35">
        <v>0</v>
      </c>
      <c r="I142" s="35">
        <v>0</v>
      </c>
      <c r="J142" s="35">
        <v>0</v>
      </c>
      <c r="K142" s="35">
        <v>0</v>
      </c>
      <c r="L142" s="35">
        <v>0</v>
      </c>
      <c r="M142" s="35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48"/>
      <c r="HY142" s="51"/>
      <c r="HZ142" s="51"/>
      <c r="IA142" s="51"/>
      <c r="IB142" s="51"/>
      <c r="IC142" s="51"/>
      <c r="ID142" s="51"/>
      <c r="IE142" s="51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  <c r="IT142" s="51"/>
      <c r="IU142" s="51"/>
    </row>
    <row r="143" s="3" customFormat="1" customHeight="1" spans="1:255">
      <c r="A143" s="36">
        <v>43957</v>
      </c>
      <c r="B143" s="35" t="s">
        <v>24</v>
      </c>
      <c r="C143" s="37">
        <v>375</v>
      </c>
      <c r="D143" s="35" t="s">
        <v>15</v>
      </c>
      <c r="E143" s="35">
        <v>1300</v>
      </c>
      <c r="F143" s="35">
        <v>1313</v>
      </c>
      <c r="G143" s="35">
        <v>1330</v>
      </c>
      <c r="H143" s="35">
        <v>0</v>
      </c>
      <c r="I143" s="35">
        <v>0</v>
      </c>
      <c r="J143" s="35">
        <v>0</v>
      </c>
      <c r="K143" s="35">
        <v>0</v>
      </c>
      <c r="L143" s="35">
        <v>0</v>
      </c>
      <c r="M143" s="35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48"/>
      <c r="HY143" s="51"/>
      <c r="HZ143" s="51"/>
      <c r="IA143" s="51"/>
      <c r="IB143" s="51"/>
      <c r="IC143" s="51"/>
      <c r="ID143" s="51"/>
      <c r="IE143" s="51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  <c r="IT143" s="51"/>
      <c r="IU143" s="51"/>
    </row>
    <row r="144" s="3" customFormat="1" customHeight="1" spans="1:255">
      <c r="A144" s="36">
        <v>43956</v>
      </c>
      <c r="B144" s="35" t="s">
        <v>102</v>
      </c>
      <c r="C144" s="37">
        <v>1000</v>
      </c>
      <c r="D144" s="35" t="s">
        <v>15</v>
      </c>
      <c r="E144" s="35">
        <v>212.5</v>
      </c>
      <c r="F144" s="35">
        <v>215.5</v>
      </c>
      <c r="G144" s="35">
        <v>219.5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48"/>
      <c r="HY144" s="51"/>
      <c r="HZ144" s="51"/>
      <c r="IA144" s="51"/>
      <c r="IB144" s="51"/>
      <c r="IC144" s="51"/>
      <c r="ID144" s="51"/>
      <c r="IE144" s="51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  <c r="IT144" s="51"/>
      <c r="IU144" s="51"/>
    </row>
    <row r="145" s="3" customFormat="1" customHeight="1" spans="1:255">
      <c r="A145" s="36">
        <v>43956</v>
      </c>
      <c r="B145" s="35" t="s">
        <v>103</v>
      </c>
      <c r="C145" s="37">
        <v>1300</v>
      </c>
      <c r="D145" s="35" t="s">
        <v>22</v>
      </c>
      <c r="E145" s="35">
        <v>296</v>
      </c>
      <c r="F145" s="35">
        <v>291</v>
      </c>
      <c r="G145" s="35">
        <v>285</v>
      </c>
      <c r="H145" s="35">
        <v>0</v>
      </c>
      <c r="I145" s="35">
        <v>6500</v>
      </c>
      <c r="J145" s="35">
        <v>0</v>
      </c>
      <c r="K145" s="35">
        <v>0</v>
      </c>
      <c r="L145" s="35">
        <v>6500</v>
      </c>
      <c r="M145" s="35" t="s">
        <v>20</v>
      </c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48"/>
      <c r="HY145" s="51"/>
      <c r="HZ145" s="51"/>
      <c r="IA145" s="51"/>
      <c r="IB145" s="51"/>
      <c r="IC145" s="51"/>
      <c r="ID145" s="51"/>
      <c r="IE145" s="51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  <c r="IT145" s="51"/>
      <c r="IU145" s="51"/>
    </row>
    <row r="146" s="3" customFormat="1" customHeight="1" spans="1:255">
      <c r="A146" s="36">
        <v>43956</v>
      </c>
      <c r="B146" s="35" t="s">
        <v>41</v>
      </c>
      <c r="C146" s="37">
        <v>1150</v>
      </c>
      <c r="D146" s="35" t="s">
        <v>15</v>
      </c>
      <c r="E146" s="35">
        <v>620</v>
      </c>
      <c r="F146" s="35">
        <v>626</v>
      </c>
      <c r="G146" s="35">
        <v>636</v>
      </c>
      <c r="H146" s="35">
        <v>0</v>
      </c>
      <c r="I146" s="35">
        <v>0</v>
      </c>
      <c r="J146" s="35">
        <v>0</v>
      </c>
      <c r="K146" s="35">
        <v>0</v>
      </c>
      <c r="L146" s="35">
        <v>0</v>
      </c>
      <c r="M146" s="35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48"/>
      <c r="HY146" s="51"/>
      <c r="HZ146" s="51"/>
      <c r="IA146" s="51"/>
      <c r="IB146" s="51"/>
      <c r="IC146" s="51"/>
      <c r="ID146" s="51"/>
      <c r="IE146" s="51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  <c r="IT146" s="51"/>
      <c r="IU146" s="51"/>
    </row>
    <row r="147" s="3" customFormat="1" customHeight="1" spans="1:255">
      <c r="A147" s="36">
        <v>43955</v>
      </c>
      <c r="B147" s="35" t="s">
        <v>62</v>
      </c>
      <c r="C147" s="37">
        <v>1000</v>
      </c>
      <c r="D147" s="35" t="s">
        <v>15</v>
      </c>
      <c r="E147" s="35">
        <v>743</v>
      </c>
      <c r="F147" s="35">
        <v>750</v>
      </c>
      <c r="G147" s="35">
        <v>760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48"/>
      <c r="HY147" s="51"/>
      <c r="HZ147" s="51"/>
      <c r="IA147" s="51"/>
      <c r="IB147" s="51"/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  <c r="IT147" s="51"/>
      <c r="IU147" s="51"/>
    </row>
    <row r="148" s="3" customFormat="1" customHeight="1" spans="1:255">
      <c r="A148" s="36">
        <v>43955</v>
      </c>
      <c r="B148" s="35" t="s">
        <v>41</v>
      </c>
      <c r="C148" s="37">
        <v>1150</v>
      </c>
      <c r="D148" s="35" t="s">
        <v>15</v>
      </c>
      <c r="E148" s="35">
        <v>599</v>
      </c>
      <c r="F148" s="35">
        <v>605</v>
      </c>
      <c r="G148" s="35">
        <v>615</v>
      </c>
      <c r="H148" s="35">
        <v>0</v>
      </c>
      <c r="I148" s="35">
        <v>6900</v>
      </c>
      <c r="J148" s="35">
        <v>0</v>
      </c>
      <c r="K148" s="35">
        <v>0</v>
      </c>
      <c r="L148" s="35">
        <v>6900</v>
      </c>
      <c r="M148" s="35" t="s">
        <v>20</v>
      </c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48"/>
      <c r="HY148" s="51"/>
      <c r="HZ148" s="51"/>
      <c r="IA148" s="51"/>
      <c r="IB148" s="51"/>
      <c r="IC148" s="51"/>
      <c r="ID148" s="51"/>
      <c r="IE148" s="51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  <c r="IT148" s="51"/>
      <c r="IU148" s="51"/>
    </row>
    <row r="149" s="3" customFormat="1" customHeight="1" spans="1:255">
      <c r="A149" s="36">
        <v>43955</v>
      </c>
      <c r="B149" s="35" t="s">
        <v>71</v>
      </c>
      <c r="C149" s="37">
        <v>1250</v>
      </c>
      <c r="D149" s="35" t="s">
        <v>15</v>
      </c>
      <c r="E149" s="35">
        <v>474</v>
      </c>
      <c r="F149" s="35">
        <v>478</v>
      </c>
      <c r="G149" s="35">
        <v>482</v>
      </c>
      <c r="H149" s="35">
        <v>0</v>
      </c>
      <c r="I149" s="35"/>
      <c r="J149" s="35">
        <v>0</v>
      </c>
      <c r="K149" s="35">
        <v>0</v>
      </c>
      <c r="L149" s="35">
        <v>0</v>
      </c>
      <c r="M149" s="35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48"/>
      <c r="HY149" s="51"/>
      <c r="HZ149" s="51"/>
      <c r="IA149" s="51"/>
      <c r="IB149" s="51"/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  <c r="IT149" s="51"/>
      <c r="IU149" s="51"/>
    </row>
    <row r="150" s="3" customFormat="1" customHeight="1" spans="1:255">
      <c r="A150" s="36">
        <v>43951</v>
      </c>
      <c r="B150" s="35" t="s">
        <v>104</v>
      </c>
      <c r="C150" s="37">
        <v>1400</v>
      </c>
      <c r="D150" s="35" t="s">
        <v>15</v>
      </c>
      <c r="E150" s="35">
        <v>520</v>
      </c>
      <c r="F150" s="35">
        <v>525</v>
      </c>
      <c r="G150" s="35">
        <v>533</v>
      </c>
      <c r="H150" s="35">
        <v>0</v>
      </c>
      <c r="I150" s="35">
        <v>7000</v>
      </c>
      <c r="J150" s="35">
        <v>0</v>
      </c>
      <c r="K150" s="35">
        <v>0</v>
      </c>
      <c r="L150" s="35">
        <v>7000</v>
      </c>
      <c r="M150" s="35" t="s">
        <v>20</v>
      </c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48"/>
      <c r="HY150" s="51"/>
      <c r="HZ150" s="51"/>
      <c r="IA150" s="51"/>
      <c r="IB150" s="51"/>
      <c r="IC150" s="51"/>
      <c r="ID150" s="51"/>
      <c r="IE150" s="51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  <c r="IT150" s="51"/>
      <c r="IU150" s="51"/>
    </row>
    <row r="151" s="3" customFormat="1" customHeight="1" spans="1:255">
      <c r="A151" s="36">
        <v>43951</v>
      </c>
      <c r="B151" s="35" t="s">
        <v>66</v>
      </c>
      <c r="C151" s="37">
        <v>1200</v>
      </c>
      <c r="D151" s="3" t="s">
        <v>15</v>
      </c>
      <c r="E151" s="37">
        <v>547</v>
      </c>
      <c r="F151" s="35">
        <v>553</v>
      </c>
      <c r="G151" s="35">
        <v>560</v>
      </c>
      <c r="H151" s="35">
        <v>0</v>
      </c>
      <c r="I151" s="35">
        <v>7200</v>
      </c>
      <c r="J151" s="35">
        <v>0</v>
      </c>
      <c r="K151" s="35">
        <v>0</v>
      </c>
      <c r="L151" s="35">
        <v>7200</v>
      </c>
      <c r="M151" s="35" t="s">
        <v>20</v>
      </c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48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  <c r="IT151" s="51"/>
      <c r="IU151" s="51"/>
    </row>
    <row r="152" s="3" customFormat="1" customHeight="1" spans="1:255">
      <c r="A152" s="36">
        <v>43951</v>
      </c>
      <c r="B152" s="35" t="s">
        <v>90</v>
      </c>
      <c r="C152" s="37">
        <v>1200</v>
      </c>
      <c r="D152" s="35" t="s">
        <v>15</v>
      </c>
      <c r="E152" s="35">
        <v>713</v>
      </c>
      <c r="F152" s="35">
        <v>720</v>
      </c>
      <c r="G152" s="35">
        <v>730</v>
      </c>
      <c r="H152" s="35">
        <v>0</v>
      </c>
      <c r="I152" s="35">
        <v>0</v>
      </c>
      <c r="J152" s="35">
        <v>0</v>
      </c>
      <c r="K152" s="35">
        <v>0</v>
      </c>
      <c r="L152" s="35">
        <v>0</v>
      </c>
      <c r="M152" s="35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48"/>
      <c r="HY152" s="51"/>
      <c r="HZ152" s="51"/>
      <c r="IA152" s="51"/>
      <c r="IB152" s="51"/>
      <c r="IC152" s="51"/>
      <c r="ID152" s="51"/>
      <c r="IE152" s="51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  <c r="IT152" s="51"/>
      <c r="IU152" s="51"/>
    </row>
    <row r="153" s="3" customFormat="1" customHeight="1" spans="1:255">
      <c r="A153" s="36">
        <v>43951</v>
      </c>
      <c r="B153" s="35" t="s">
        <v>105</v>
      </c>
      <c r="C153" s="37">
        <v>1300</v>
      </c>
      <c r="D153" s="35" t="s">
        <v>15</v>
      </c>
      <c r="E153" s="35">
        <v>309</v>
      </c>
      <c r="F153" s="35">
        <v>312</v>
      </c>
      <c r="G153" s="35">
        <v>317</v>
      </c>
      <c r="H153" s="35">
        <v>0</v>
      </c>
      <c r="I153" s="35">
        <v>3900</v>
      </c>
      <c r="J153" s="35">
        <v>6500</v>
      </c>
      <c r="K153" s="35">
        <v>0</v>
      </c>
      <c r="L153" s="35">
        <v>10400</v>
      </c>
      <c r="M153" s="35" t="s">
        <v>25</v>
      </c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48"/>
      <c r="HY153" s="51"/>
      <c r="HZ153" s="51"/>
      <c r="IA153" s="51"/>
      <c r="IB153" s="51"/>
      <c r="IC153" s="51"/>
      <c r="ID153" s="51"/>
      <c r="IE153" s="51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  <c r="IT153" s="51"/>
      <c r="IU153" s="51"/>
    </row>
    <row r="154" s="3" customFormat="1" customHeight="1" spans="1:255">
      <c r="A154" s="36">
        <v>43950</v>
      </c>
      <c r="B154" s="35" t="s">
        <v>36</v>
      </c>
      <c r="C154" s="37">
        <v>900</v>
      </c>
      <c r="D154" s="35" t="s">
        <v>22</v>
      </c>
      <c r="E154" s="35">
        <v>356</v>
      </c>
      <c r="F154" s="35">
        <v>351</v>
      </c>
      <c r="G154" s="35">
        <v>345</v>
      </c>
      <c r="H154" s="35">
        <v>0</v>
      </c>
      <c r="I154" s="35">
        <v>0</v>
      </c>
      <c r="J154" s="35">
        <v>0</v>
      </c>
      <c r="K154" s="35">
        <v>0</v>
      </c>
      <c r="L154" s="35">
        <v>0</v>
      </c>
      <c r="M154" s="35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48"/>
      <c r="HY154" s="51"/>
      <c r="HZ154" s="51"/>
      <c r="IA154" s="51"/>
      <c r="IB154" s="51"/>
      <c r="IC154" s="51"/>
      <c r="ID154" s="51"/>
      <c r="IE154" s="51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  <c r="IT154" s="51"/>
      <c r="IU154" s="51"/>
    </row>
    <row r="155" s="3" customFormat="1" customHeight="1" spans="1:255">
      <c r="A155" s="36">
        <v>43950</v>
      </c>
      <c r="B155" s="35" t="s">
        <v>27</v>
      </c>
      <c r="C155" s="37">
        <v>1000</v>
      </c>
      <c r="D155" s="35" t="s">
        <v>15</v>
      </c>
      <c r="E155" s="35">
        <v>214</v>
      </c>
      <c r="F155" s="35">
        <v>217</v>
      </c>
      <c r="G155" s="35">
        <v>220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48"/>
      <c r="HY155" s="51"/>
      <c r="HZ155" s="51"/>
      <c r="IA155" s="51"/>
      <c r="IB155" s="51"/>
      <c r="IC155" s="51"/>
      <c r="ID155" s="51"/>
      <c r="IE155" s="51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  <c r="IT155" s="51"/>
      <c r="IU155" s="51"/>
    </row>
    <row r="156" s="3" customFormat="1" customHeight="1" spans="1:255">
      <c r="A156" s="36">
        <v>43950</v>
      </c>
      <c r="B156" s="35" t="s">
        <v>106</v>
      </c>
      <c r="C156" s="37">
        <v>1200</v>
      </c>
      <c r="D156" s="35" t="s">
        <v>15</v>
      </c>
      <c r="E156" s="35">
        <v>236</v>
      </c>
      <c r="F156" s="35">
        <v>238</v>
      </c>
      <c r="G156" s="35">
        <v>241</v>
      </c>
      <c r="H156" s="35">
        <v>0</v>
      </c>
      <c r="I156" s="35">
        <v>0</v>
      </c>
      <c r="J156" s="35">
        <v>0</v>
      </c>
      <c r="K156" s="35">
        <v>0</v>
      </c>
      <c r="L156" s="35">
        <v>-4200</v>
      </c>
      <c r="M156" s="35" t="s">
        <v>23</v>
      </c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48"/>
      <c r="HY156" s="51"/>
      <c r="HZ156" s="51"/>
      <c r="IA156" s="51"/>
      <c r="IB156" s="51"/>
      <c r="IC156" s="51"/>
      <c r="ID156" s="51"/>
      <c r="IE156" s="51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  <c r="IT156" s="51"/>
      <c r="IU156" s="51"/>
    </row>
    <row r="157" s="3" customFormat="1" customHeight="1" spans="1:255">
      <c r="A157" s="36">
        <v>43950</v>
      </c>
      <c r="B157" s="35" t="s">
        <v>95</v>
      </c>
      <c r="C157" s="37">
        <v>250</v>
      </c>
      <c r="D157" s="35" t="s">
        <v>15</v>
      </c>
      <c r="E157" s="35">
        <v>1805</v>
      </c>
      <c r="F157" s="35">
        <v>1820</v>
      </c>
      <c r="G157" s="35">
        <v>1840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 t="s">
        <v>16</v>
      </c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48"/>
      <c r="HY157" s="51"/>
      <c r="HZ157" s="51"/>
      <c r="IA157" s="51"/>
      <c r="IB157" s="51"/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  <c r="IT157" s="51"/>
      <c r="IU157" s="51"/>
    </row>
    <row r="158" s="3" customFormat="1" customHeight="1" spans="1:255">
      <c r="A158" s="36">
        <v>43950</v>
      </c>
      <c r="B158" s="35" t="s">
        <v>40</v>
      </c>
      <c r="C158" s="37">
        <v>1000</v>
      </c>
      <c r="D158" s="35" t="s">
        <v>15</v>
      </c>
      <c r="E158" s="35">
        <v>406</v>
      </c>
      <c r="F158" s="35">
        <v>410</v>
      </c>
      <c r="G158" s="35">
        <v>415</v>
      </c>
      <c r="H158" s="35">
        <v>0</v>
      </c>
      <c r="I158" s="35">
        <v>4000</v>
      </c>
      <c r="J158" s="35">
        <v>5000</v>
      </c>
      <c r="K158" s="35">
        <v>0</v>
      </c>
      <c r="L158" s="35">
        <v>9000</v>
      </c>
      <c r="M158" s="35" t="s">
        <v>25</v>
      </c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48"/>
      <c r="HY158" s="51"/>
      <c r="HZ158" s="51"/>
      <c r="IA158" s="51"/>
      <c r="IB158" s="51"/>
      <c r="IC158" s="51"/>
      <c r="ID158" s="51"/>
      <c r="IE158" s="51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  <c r="IT158" s="51"/>
      <c r="IU158" s="51"/>
    </row>
    <row r="159" s="3" customFormat="1" customHeight="1" spans="1:255">
      <c r="A159" s="36">
        <v>43949</v>
      </c>
      <c r="B159" s="35" t="s">
        <v>37</v>
      </c>
      <c r="C159" s="35">
        <v>400</v>
      </c>
      <c r="D159" s="35" t="s">
        <v>22</v>
      </c>
      <c r="E159" s="35">
        <v>440</v>
      </c>
      <c r="F159" s="35">
        <v>430</v>
      </c>
      <c r="G159" s="35">
        <v>420</v>
      </c>
      <c r="H159" s="35">
        <v>0</v>
      </c>
      <c r="I159" s="35">
        <v>4000</v>
      </c>
      <c r="J159" s="35">
        <v>0</v>
      </c>
      <c r="K159" s="35">
        <v>0</v>
      </c>
      <c r="L159" s="35">
        <v>4000</v>
      </c>
      <c r="M159" s="35" t="s">
        <v>20</v>
      </c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48"/>
      <c r="HY159" s="51"/>
      <c r="HZ159" s="51"/>
      <c r="IA159" s="51"/>
      <c r="IB159" s="51"/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  <c r="IT159" s="51"/>
      <c r="IU159" s="51"/>
    </row>
    <row r="160" s="3" customFormat="1" customHeight="1" spans="1:255">
      <c r="A160" s="36">
        <v>43949</v>
      </c>
      <c r="B160" s="35" t="s">
        <v>67</v>
      </c>
      <c r="C160" s="37">
        <v>1000</v>
      </c>
      <c r="D160" s="35" t="s">
        <v>15</v>
      </c>
      <c r="E160" s="35">
        <v>331</v>
      </c>
      <c r="F160" s="35">
        <v>335</v>
      </c>
      <c r="G160" s="35">
        <v>339</v>
      </c>
      <c r="H160" s="35">
        <v>0</v>
      </c>
      <c r="I160" s="35">
        <v>0</v>
      </c>
      <c r="J160" s="35">
        <v>0</v>
      </c>
      <c r="K160" s="35">
        <v>0</v>
      </c>
      <c r="L160" s="35"/>
      <c r="M160" s="35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48"/>
      <c r="HY160" s="51"/>
      <c r="HZ160" s="51"/>
      <c r="IA160" s="51"/>
      <c r="IB160" s="51"/>
      <c r="IC160" s="51"/>
      <c r="ID160" s="51"/>
      <c r="IE160" s="51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  <c r="IT160" s="51"/>
      <c r="IU160" s="51"/>
    </row>
    <row r="161" s="3" customFormat="1" customHeight="1" spans="1:255">
      <c r="A161" s="36">
        <v>43949</v>
      </c>
      <c r="B161" s="35" t="s">
        <v>95</v>
      </c>
      <c r="C161" s="37">
        <v>250</v>
      </c>
      <c r="D161" s="35" t="s">
        <v>15</v>
      </c>
      <c r="E161" s="35">
        <v>1635</v>
      </c>
      <c r="F161" s="35">
        <v>1650</v>
      </c>
      <c r="G161" s="35">
        <v>1665</v>
      </c>
      <c r="H161" s="35">
        <v>0</v>
      </c>
      <c r="I161" s="35">
        <v>3750</v>
      </c>
      <c r="J161" s="35">
        <v>3750</v>
      </c>
      <c r="K161" s="35">
        <v>0</v>
      </c>
      <c r="L161" s="35">
        <v>7500</v>
      </c>
      <c r="M161" s="35" t="s">
        <v>25</v>
      </c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48"/>
      <c r="HY161" s="51"/>
      <c r="HZ161" s="51"/>
      <c r="IA161" s="51"/>
      <c r="IB161" s="51"/>
      <c r="IC161" s="51"/>
      <c r="ID161" s="51"/>
      <c r="IE161" s="51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  <c r="IT161" s="51"/>
      <c r="IU161" s="51"/>
    </row>
    <row r="162" s="3" customFormat="1" customHeight="1" spans="1:255">
      <c r="A162" s="36">
        <v>43948</v>
      </c>
      <c r="B162" s="35" t="s">
        <v>92</v>
      </c>
      <c r="C162" s="3">
        <v>1000</v>
      </c>
      <c r="D162" s="35" t="s">
        <v>15</v>
      </c>
      <c r="E162" s="35">
        <v>615</v>
      </c>
      <c r="F162" s="35">
        <v>621</v>
      </c>
      <c r="G162" s="35">
        <v>630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5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48"/>
      <c r="HY162" s="51"/>
      <c r="HZ162" s="51"/>
      <c r="IA162" s="51"/>
      <c r="IB162" s="51"/>
      <c r="IC162" s="51"/>
      <c r="ID162" s="51"/>
      <c r="IE162" s="51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  <c r="IT162" s="51"/>
      <c r="IU162" s="51"/>
    </row>
    <row r="163" s="3" customFormat="1" customHeight="1" spans="1:255">
      <c r="A163" s="36">
        <v>43948</v>
      </c>
      <c r="B163" s="35" t="s">
        <v>41</v>
      </c>
      <c r="C163" s="35">
        <v>1150</v>
      </c>
      <c r="D163" s="35" t="s">
        <v>15</v>
      </c>
      <c r="E163" s="35">
        <v>629</v>
      </c>
      <c r="F163" s="35">
        <v>635</v>
      </c>
      <c r="G163" s="35">
        <v>645</v>
      </c>
      <c r="H163" s="35">
        <v>0</v>
      </c>
      <c r="I163" s="35">
        <v>0</v>
      </c>
      <c r="J163" s="35">
        <v>0</v>
      </c>
      <c r="K163" s="35">
        <v>0</v>
      </c>
      <c r="L163" s="35">
        <v>-11500</v>
      </c>
      <c r="M163" s="35" t="s">
        <v>23</v>
      </c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48"/>
      <c r="HY163" s="51"/>
      <c r="HZ163" s="51"/>
      <c r="IA163" s="51"/>
      <c r="IB163" s="51"/>
      <c r="IC163" s="51"/>
      <c r="ID163" s="51"/>
      <c r="IE163" s="51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  <c r="IT163" s="51"/>
      <c r="IU163" s="51"/>
    </row>
    <row r="164" s="3" customFormat="1" customHeight="1" spans="1:255">
      <c r="A164" s="36">
        <v>43945</v>
      </c>
      <c r="B164" s="35" t="s">
        <v>71</v>
      </c>
      <c r="C164" s="35">
        <v>1250</v>
      </c>
      <c r="D164" s="35" t="s">
        <v>15</v>
      </c>
      <c r="E164" s="35">
        <v>485</v>
      </c>
      <c r="F164" s="35">
        <v>490</v>
      </c>
      <c r="G164" s="35">
        <v>496</v>
      </c>
      <c r="H164" s="35">
        <v>0</v>
      </c>
      <c r="I164" s="35">
        <v>0</v>
      </c>
      <c r="J164" s="35">
        <v>0</v>
      </c>
      <c r="K164" s="35">
        <v>0</v>
      </c>
      <c r="L164" s="35">
        <v>0</v>
      </c>
      <c r="M164" s="35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48"/>
      <c r="HY164" s="51"/>
      <c r="HZ164" s="51"/>
      <c r="IA164" s="51"/>
      <c r="IB164" s="51"/>
      <c r="IC164" s="51"/>
      <c r="ID164" s="51"/>
      <c r="IE164" s="51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  <c r="IT164" s="51"/>
      <c r="IU164" s="51"/>
    </row>
    <row r="165" s="3" customFormat="1" customHeight="1" spans="1:255">
      <c r="A165" s="36">
        <v>43945</v>
      </c>
      <c r="B165" s="35" t="s">
        <v>104</v>
      </c>
      <c r="C165" s="35">
        <v>1400</v>
      </c>
      <c r="D165" s="35" t="s">
        <v>15</v>
      </c>
      <c r="E165" s="35">
        <v>496</v>
      </c>
      <c r="F165" s="35">
        <v>500</v>
      </c>
      <c r="G165" s="35">
        <v>506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48"/>
      <c r="HY165" s="51"/>
      <c r="HZ165" s="51"/>
      <c r="IA165" s="51"/>
      <c r="IB165" s="51"/>
      <c r="IC165" s="51"/>
      <c r="ID165" s="51"/>
      <c r="IE165" s="51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  <c r="IT165" s="51"/>
      <c r="IU165" s="51"/>
    </row>
    <row r="166" s="3" customFormat="1" customHeight="1" spans="1:255">
      <c r="A166" s="36">
        <v>43945</v>
      </c>
      <c r="B166" s="35" t="s">
        <v>41</v>
      </c>
      <c r="C166" s="35">
        <v>1150</v>
      </c>
      <c r="D166" s="35" t="s">
        <v>15</v>
      </c>
      <c r="E166" s="35">
        <v>599</v>
      </c>
      <c r="F166" s="35">
        <v>605</v>
      </c>
      <c r="G166" s="35">
        <v>612</v>
      </c>
      <c r="H166" s="35">
        <v>0</v>
      </c>
      <c r="I166" s="35">
        <v>6900</v>
      </c>
      <c r="J166" s="35">
        <v>0</v>
      </c>
      <c r="K166" s="35">
        <v>0</v>
      </c>
      <c r="L166" s="35">
        <v>6900</v>
      </c>
      <c r="M166" s="35" t="s">
        <v>20</v>
      </c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48"/>
      <c r="HY166" s="51"/>
      <c r="HZ166" s="51"/>
      <c r="IA166" s="51"/>
      <c r="IB166" s="51"/>
      <c r="IC166" s="51"/>
      <c r="ID166" s="51"/>
      <c r="IE166" s="51"/>
      <c r="IF166" s="51"/>
      <c r="IG166" s="51"/>
      <c r="IH166" s="51"/>
      <c r="II166" s="51"/>
      <c r="IJ166" s="51"/>
      <c r="IK166" s="51"/>
      <c r="IL166" s="51"/>
      <c r="IM166" s="51"/>
      <c r="IN166" s="51"/>
      <c r="IO166" s="51"/>
      <c r="IP166" s="51"/>
      <c r="IQ166" s="51"/>
      <c r="IR166" s="51"/>
      <c r="IS166" s="51"/>
      <c r="IT166" s="51"/>
      <c r="IU166" s="51"/>
    </row>
    <row r="167" s="3" customFormat="1" customHeight="1" spans="1:255">
      <c r="A167" s="36">
        <v>43944</v>
      </c>
      <c r="B167" s="35" t="s">
        <v>107</v>
      </c>
      <c r="C167" s="35">
        <v>1500</v>
      </c>
      <c r="D167" s="35" t="s">
        <v>15</v>
      </c>
      <c r="E167" s="35">
        <v>115</v>
      </c>
      <c r="F167" s="35">
        <v>117</v>
      </c>
      <c r="G167" s="35">
        <v>120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5" t="s">
        <v>16</v>
      </c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48"/>
      <c r="HY167" s="51"/>
      <c r="HZ167" s="51"/>
      <c r="IA167" s="51"/>
      <c r="IB167" s="51"/>
      <c r="IC167" s="51"/>
      <c r="ID167" s="51"/>
      <c r="IE167" s="51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  <c r="IT167" s="51"/>
      <c r="IU167" s="51"/>
    </row>
    <row r="168" s="3" customFormat="1" customHeight="1" spans="1:255">
      <c r="A168" s="36">
        <v>43944</v>
      </c>
      <c r="B168" s="35" t="s">
        <v>108</v>
      </c>
      <c r="C168" s="35">
        <v>1000</v>
      </c>
      <c r="D168" s="35" t="s">
        <v>15</v>
      </c>
      <c r="E168" s="35">
        <v>970</v>
      </c>
      <c r="F168" s="35">
        <v>980</v>
      </c>
      <c r="G168" s="35">
        <v>995</v>
      </c>
      <c r="H168" s="35">
        <v>0</v>
      </c>
      <c r="I168" s="35">
        <v>10000</v>
      </c>
      <c r="J168" s="35">
        <v>0</v>
      </c>
      <c r="K168" s="35">
        <v>0</v>
      </c>
      <c r="L168" s="35">
        <v>10000</v>
      </c>
      <c r="M168" s="35" t="s">
        <v>20</v>
      </c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48"/>
      <c r="HY168" s="51"/>
      <c r="HZ168" s="51"/>
      <c r="IA168" s="51"/>
      <c r="IB168" s="51"/>
      <c r="IC168" s="51"/>
      <c r="ID168" s="51"/>
      <c r="IE168" s="51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  <c r="IT168" s="51"/>
      <c r="IU168" s="51"/>
    </row>
    <row r="169" s="3" customFormat="1" customHeight="1" spans="1:255">
      <c r="A169" s="36">
        <v>43944</v>
      </c>
      <c r="B169" s="35" t="s">
        <v>85</v>
      </c>
      <c r="C169" s="35">
        <v>1500</v>
      </c>
      <c r="D169" s="35" t="s">
        <v>15</v>
      </c>
      <c r="E169" s="35">
        <v>277</v>
      </c>
      <c r="F169" s="35">
        <v>280</v>
      </c>
      <c r="G169" s="35">
        <v>283</v>
      </c>
      <c r="H169" s="35">
        <v>0</v>
      </c>
      <c r="I169" s="35">
        <v>0</v>
      </c>
      <c r="J169" s="35">
        <v>0</v>
      </c>
      <c r="K169" s="35">
        <v>0</v>
      </c>
      <c r="L169" s="35"/>
      <c r="M169" s="35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48"/>
      <c r="HY169" s="51"/>
      <c r="HZ169" s="51"/>
      <c r="IA169" s="51"/>
      <c r="IB169" s="51"/>
      <c r="IC169" s="51"/>
      <c r="ID169" s="51"/>
      <c r="IE169" s="51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  <c r="IT169" s="51"/>
      <c r="IU169" s="51"/>
    </row>
    <row r="170" s="3" customFormat="1" customHeight="1" spans="1:255">
      <c r="A170" s="36">
        <v>43944</v>
      </c>
      <c r="B170" s="35" t="s">
        <v>109</v>
      </c>
      <c r="C170" s="35">
        <v>600</v>
      </c>
      <c r="D170" s="35" t="s">
        <v>15</v>
      </c>
      <c r="E170" s="35">
        <v>950</v>
      </c>
      <c r="F170" s="35">
        <v>960</v>
      </c>
      <c r="G170" s="35">
        <v>970</v>
      </c>
      <c r="H170" s="35">
        <v>980</v>
      </c>
      <c r="I170" s="35">
        <v>0</v>
      </c>
      <c r="J170" s="35">
        <v>0</v>
      </c>
      <c r="K170" s="35">
        <v>0</v>
      </c>
      <c r="L170" s="35"/>
      <c r="M170" s="35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48"/>
      <c r="HY170" s="51"/>
      <c r="HZ170" s="51"/>
      <c r="IA170" s="51"/>
      <c r="IB170" s="51"/>
      <c r="IC170" s="51"/>
      <c r="ID170" s="51"/>
      <c r="IE170" s="51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  <c r="IT170" s="51"/>
      <c r="IU170" s="51"/>
    </row>
    <row r="171" s="3" customFormat="1" customHeight="1" spans="1:255">
      <c r="A171" s="36">
        <v>43943</v>
      </c>
      <c r="B171" s="35" t="s">
        <v>32</v>
      </c>
      <c r="C171" s="35">
        <v>300</v>
      </c>
      <c r="D171" s="35" t="s">
        <v>15</v>
      </c>
      <c r="E171" s="35">
        <v>1760</v>
      </c>
      <c r="F171" s="35">
        <v>1785</v>
      </c>
      <c r="G171" s="35">
        <v>1810</v>
      </c>
      <c r="H171" s="35">
        <v>0</v>
      </c>
      <c r="I171" s="35">
        <v>0</v>
      </c>
      <c r="J171" s="35">
        <v>0</v>
      </c>
      <c r="K171" s="35">
        <v>0</v>
      </c>
      <c r="L171" s="35"/>
      <c r="M171" s="35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48"/>
      <c r="HY171" s="51"/>
      <c r="HZ171" s="51"/>
      <c r="IA171" s="51"/>
      <c r="IB171" s="51"/>
      <c r="IC171" s="51"/>
      <c r="ID171" s="51"/>
      <c r="IE171" s="51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  <c r="IT171" s="51"/>
      <c r="IU171" s="51"/>
    </row>
    <row r="172" s="3" customFormat="1" customHeight="1" spans="1:255">
      <c r="A172" s="36">
        <v>43943</v>
      </c>
      <c r="B172" s="35" t="s">
        <v>110</v>
      </c>
      <c r="C172" s="35">
        <v>1000</v>
      </c>
      <c r="D172" s="35" t="s">
        <v>15</v>
      </c>
      <c r="E172" s="35">
        <v>660</v>
      </c>
      <c r="F172" s="35">
        <v>666</v>
      </c>
      <c r="G172" s="35">
        <v>676</v>
      </c>
      <c r="H172" s="35">
        <v>0</v>
      </c>
      <c r="I172" s="35">
        <v>6000</v>
      </c>
      <c r="J172" s="35">
        <v>0</v>
      </c>
      <c r="K172" s="35">
        <v>0</v>
      </c>
      <c r="L172" s="35">
        <v>6000</v>
      </c>
      <c r="M172" s="35" t="s">
        <v>20</v>
      </c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48"/>
      <c r="HY172" s="51"/>
      <c r="HZ172" s="51"/>
      <c r="IA172" s="51"/>
      <c r="IB172" s="51"/>
      <c r="IC172" s="51"/>
      <c r="ID172" s="51"/>
      <c r="IE172" s="51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  <c r="IT172" s="51"/>
      <c r="IU172" s="51"/>
    </row>
    <row r="173" s="3" customFormat="1" customHeight="1" spans="1:255">
      <c r="A173" s="36">
        <v>43943</v>
      </c>
      <c r="B173" s="35" t="s">
        <v>71</v>
      </c>
      <c r="C173" s="35">
        <v>1250</v>
      </c>
      <c r="D173" s="35" t="s">
        <v>15</v>
      </c>
      <c r="E173" s="35">
        <v>478</v>
      </c>
      <c r="F173" s="35">
        <v>483</v>
      </c>
      <c r="G173" s="35">
        <v>490</v>
      </c>
      <c r="H173" s="35">
        <v>0</v>
      </c>
      <c r="I173" s="35">
        <v>0</v>
      </c>
      <c r="J173" s="35">
        <v>0</v>
      </c>
      <c r="K173" s="35">
        <v>0</v>
      </c>
      <c r="L173" s="35"/>
      <c r="M173" s="35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48"/>
      <c r="HY173" s="51"/>
      <c r="HZ173" s="51"/>
      <c r="IA173" s="51"/>
      <c r="IB173" s="51"/>
      <c r="IC173" s="51"/>
      <c r="ID173" s="51"/>
      <c r="IE173" s="51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  <c r="IT173" s="51"/>
      <c r="IU173" s="51"/>
    </row>
    <row r="174" s="3" customFormat="1" customHeight="1" spans="1:255">
      <c r="A174" s="36">
        <v>43942</v>
      </c>
      <c r="B174" s="35" t="s">
        <v>110</v>
      </c>
      <c r="C174" s="35">
        <v>1000</v>
      </c>
      <c r="D174" s="35" t="s">
        <v>15</v>
      </c>
      <c r="E174" s="35">
        <v>624</v>
      </c>
      <c r="F174" s="35">
        <v>630</v>
      </c>
      <c r="G174" s="35">
        <v>636</v>
      </c>
      <c r="H174" s="35">
        <v>0</v>
      </c>
      <c r="I174" s="35">
        <v>6000</v>
      </c>
      <c r="J174" s="35">
        <v>6000</v>
      </c>
      <c r="K174" s="35">
        <v>0</v>
      </c>
      <c r="L174" s="35">
        <v>12000</v>
      </c>
      <c r="M174" s="35" t="s">
        <v>25</v>
      </c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48"/>
      <c r="HY174" s="51"/>
      <c r="HZ174" s="51"/>
      <c r="IA174" s="51"/>
      <c r="IB174" s="51"/>
      <c r="IC174" s="51"/>
      <c r="ID174" s="51"/>
      <c r="IE174" s="51"/>
      <c r="IF174" s="51"/>
      <c r="IG174" s="51"/>
      <c r="IH174" s="51"/>
      <c r="II174" s="51"/>
      <c r="IJ174" s="51"/>
      <c r="IK174" s="51"/>
      <c r="IL174" s="51"/>
      <c r="IM174" s="51"/>
      <c r="IN174" s="51"/>
      <c r="IO174" s="51"/>
      <c r="IP174" s="51"/>
      <c r="IQ174" s="51"/>
      <c r="IR174" s="51"/>
      <c r="IS174" s="51"/>
      <c r="IT174" s="51"/>
      <c r="IU174" s="51"/>
    </row>
    <row r="175" s="3" customFormat="1" customHeight="1" spans="1:255">
      <c r="A175" s="36">
        <v>43942</v>
      </c>
      <c r="B175" s="35" t="s">
        <v>41</v>
      </c>
      <c r="C175" s="35">
        <v>1150</v>
      </c>
      <c r="D175" s="35" t="s">
        <v>15</v>
      </c>
      <c r="E175" s="35">
        <v>595</v>
      </c>
      <c r="F175" s="35">
        <v>600</v>
      </c>
      <c r="G175" s="35">
        <v>606</v>
      </c>
      <c r="H175" s="35">
        <v>0</v>
      </c>
      <c r="I175" s="35">
        <v>5750</v>
      </c>
      <c r="J175" s="35">
        <v>6900</v>
      </c>
      <c r="K175" s="35">
        <v>0</v>
      </c>
      <c r="L175" s="35">
        <v>12650</v>
      </c>
      <c r="M175" s="35" t="s">
        <v>25</v>
      </c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48"/>
      <c r="HY175" s="51"/>
      <c r="HZ175" s="51"/>
      <c r="IA175" s="51"/>
      <c r="IB175" s="51"/>
      <c r="IC175" s="51"/>
      <c r="ID175" s="51"/>
      <c r="IE175" s="51"/>
      <c r="IF175" s="51"/>
      <c r="IG175" s="51"/>
      <c r="IH175" s="51"/>
      <c r="II175" s="51"/>
      <c r="IJ175" s="51"/>
      <c r="IK175" s="51"/>
      <c r="IL175" s="51"/>
      <c r="IM175" s="51"/>
      <c r="IN175" s="51"/>
      <c r="IO175" s="51"/>
      <c r="IP175" s="51"/>
      <c r="IQ175" s="51"/>
      <c r="IR175" s="51"/>
      <c r="IS175" s="51"/>
      <c r="IT175" s="51"/>
      <c r="IU175" s="51"/>
    </row>
    <row r="176" s="3" customFormat="1" customHeight="1" spans="1:255">
      <c r="A176" s="36">
        <v>43942</v>
      </c>
      <c r="B176" s="35" t="s">
        <v>17</v>
      </c>
      <c r="C176" s="35">
        <v>300</v>
      </c>
      <c r="D176" s="35" t="s">
        <v>15</v>
      </c>
      <c r="E176" s="35">
        <v>2370</v>
      </c>
      <c r="F176" s="35">
        <v>2400</v>
      </c>
      <c r="G176" s="35">
        <v>2440</v>
      </c>
      <c r="H176" s="35">
        <v>0</v>
      </c>
      <c r="I176" s="35">
        <v>0</v>
      </c>
      <c r="J176" s="35">
        <v>0</v>
      </c>
      <c r="K176" s="35">
        <v>0</v>
      </c>
      <c r="L176" s="35">
        <v>0</v>
      </c>
      <c r="M176" s="35" t="s">
        <v>16</v>
      </c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48"/>
      <c r="HY176" s="51"/>
      <c r="HZ176" s="51"/>
      <c r="IA176" s="51"/>
      <c r="IB176" s="51"/>
      <c r="IC176" s="51"/>
      <c r="ID176" s="51"/>
      <c r="IE176" s="51"/>
      <c r="IF176" s="51"/>
      <c r="IG176" s="51"/>
      <c r="IH176" s="51"/>
      <c r="II176" s="51"/>
      <c r="IJ176" s="51"/>
      <c r="IK176" s="51"/>
      <c r="IL176" s="51"/>
      <c r="IM176" s="51"/>
      <c r="IN176" s="51"/>
      <c r="IO176" s="51"/>
      <c r="IP176" s="51"/>
      <c r="IQ176" s="51"/>
      <c r="IR176" s="51"/>
      <c r="IS176" s="51"/>
      <c r="IT176" s="51"/>
      <c r="IU176" s="51"/>
    </row>
    <row r="177" s="3" customFormat="1" customHeight="1" spans="1:255">
      <c r="A177" s="36">
        <v>43942</v>
      </c>
      <c r="B177" s="35" t="s">
        <v>105</v>
      </c>
      <c r="C177" s="35">
        <v>1300</v>
      </c>
      <c r="D177" s="35" t="s">
        <v>22</v>
      </c>
      <c r="E177" s="35">
        <v>264</v>
      </c>
      <c r="F177" s="35">
        <v>261</v>
      </c>
      <c r="G177" s="35">
        <v>256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5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48"/>
      <c r="HY177" s="51"/>
      <c r="HZ177" s="51"/>
      <c r="IA177" s="51"/>
      <c r="IB177" s="51"/>
      <c r="IC177" s="51"/>
      <c r="ID177" s="51"/>
      <c r="IE177" s="51"/>
      <c r="IF177" s="51"/>
      <c r="IG177" s="51"/>
      <c r="IH177" s="51"/>
      <c r="II177" s="51"/>
      <c r="IJ177" s="51"/>
      <c r="IK177" s="51"/>
      <c r="IL177" s="51"/>
      <c r="IM177" s="51"/>
      <c r="IN177" s="51"/>
      <c r="IO177" s="51"/>
      <c r="IP177" s="51"/>
      <c r="IQ177" s="51"/>
      <c r="IR177" s="51"/>
      <c r="IS177" s="51"/>
      <c r="IT177" s="51"/>
      <c r="IU177" s="51"/>
    </row>
    <row r="178" s="3" customFormat="1" customHeight="1" spans="1:255">
      <c r="A178" s="36">
        <v>43941</v>
      </c>
      <c r="B178" s="35" t="s">
        <v>90</v>
      </c>
      <c r="C178" s="35">
        <v>1200</v>
      </c>
      <c r="D178" s="35" t="s">
        <v>15</v>
      </c>
      <c r="E178" s="35">
        <v>656</v>
      </c>
      <c r="F178" s="35">
        <v>662</v>
      </c>
      <c r="G178" s="35">
        <v>670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48"/>
      <c r="HY178" s="51"/>
      <c r="HZ178" s="51"/>
      <c r="IA178" s="51"/>
      <c r="IB178" s="51"/>
      <c r="IC178" s="51"/>
      <c r="ID178" s="51"/>
      <c r="IE178" s="51"/>
      <c r="IF178" s="51"/>
      <c r="IG178" s="51"/>
      <c r="IH178" s="51"/>
      <c r="II178" s="51"/>
      <c r="IJ178" s="51"/>
      <c r="IK178" s="51"/>
      <c r="IL178" s="51"/>
      <c r="IM178" s="51"/>
      <c r="IN178" s="51"/>
      <c r="IO178" s="51"/>
      <c r="IP178" s="51"/>
      <c r="IQ178" s="51"/>
      <c r="IR178" s="51"/>
      <c r="IS178" s="51"/>
      <c r="IT178" s="51"/>
      <c r="IU178" s="51"/>
    </row>
    <row r="179" s="3" customFormat="1" customHeight="1" spans="1:255">
      <c r="A179" s="36">
        <v>43941</v>
      </c>
      <c r="B179" s="35" t="s">
        <v>37</v>
      </c>
      <c r="C179" s="35">
        <v>400</v>
      </c>
      <c r="D179" s="35" t="s">
        <v>15</v>
      </c>
      <c r="E179" s="35">
        <v>470</v>
      </c>
      <c r="F179" s="35">
        <v>474</v>
      </c>
      <c r="G179" s="35">
        <v>480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5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48"/>
      <c r="HY179" s="51"/>
      <c r="HZ179" s="51"/>
      <c r="IA179" s="51"/>
      <c r="IB179" s="51"/>
      <c r="IC179" s="51"/>
      <c r="ID179" s="51"/>
      <c r="IE179" s="51"/>
      <c r="IF179" s="51"/>
      <c r="IG179" s="51"/>
      <c r="IH179" s="51"/>
      <c r="II179" s="51"/>
      <c r="IJ179" s="51"/>
      <c r="IK179" s="51"/>
      <c r="IL179" s="51"/>
      <c r="IM179" s="51"/>
      <c r="IN179" s="51"/>
      <c r="IO179" s="51"/>
      <c r="IP179" s="51"/>
      <c r="IQ179" s="51"/>
      <c r="IR179" s="51"/>
      <c r="IS179" s="51"/>
      <c r="IT179" s="51"/>
      <c r="IU179" s="51"/>
    </row>
    <row r="180" s="3" customFormat="1" customHeight="1" spans="1:255">
      <c r="A180" s="36">
        <v>43941</v>
      </c>
      <c r="B180" s="35" t="s">
        <v>100</v>
      </c>
      <c r="C180" s="35">
        <v>1200</v>
      </c>
      <c r="D180" s="35" t="s">
        <v>22</v>
      </c>
      <c r="E180" s="35">
        <v>465</v>
      </c>
      <c r="F180" s="35">
        <v>460</v>
      </c>
      <c r="G180" s="35">
        <v>455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 t="s">
        <v>111</v>
      </c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48"/>
      <c r="HY180" s="51"/>
      <c r="HZ180" s="51"/>
      <c r="IA180" s="51"/>
      <c r="IB180" s="51"/>
      <c r="IC180" s="51"/>
      <c r="ID180" s="51"/>
      <c r="IE180" s="51"/>
      <c r="IF180" s="51"/>
      <c r="IG180" s="51"/>
      <c r="IH180" s="51"/>
      <c r="II180" s="51"/>
      <c r="IJ180" s="51"/>
      <c r="IK180" s="51"/>
      <c r="IL180" s="51"/>
      <c r="IM180" s="51"/>
      <c r="IN180" s="51"/>
      <c r="IO180" s="51"/>
      <c r="IP180" s="51"/>
      <c r="IQ180" s="51"/>
      <c r="IR180" s="51"/>
      <c r="IS180" s="51"/>
      <c r="IT180" s="51"/>
      <c r="IU180" s="51"/>
    </row>
    <row r="181" s="3" customFormat="1" customHeight="1" spans="1:255">
      <c r="A181" s="36">
        <v>43941</v>
      </c>
      <c r="B181" s="35" t="s">
        <v>112</v>
      </c>
      <c r="C181" s="3">
        <v>1000</v>
      </c>
      <c r="D181" s="35" t="s">
        <v>22</v>
      </c>
      <c r="E181" s="35">
        <v>358</v>
      </c>
      <c r="F181" s="35">
        <v>354</v>
      </c>
      <c r="G181" s="35">
        <v>350</v>
      </c>
      <c r="H181" s="35">
        <v>0</v>
      </c>
      <c r="I181" s="35">
        <v>4000</v>
      </c>
      <c r="J181" s="35">
        <v>0</v>
      </c>
      <c r="K181" s="35">
        <v>0</v>
      </c>
      <c r="L181" s="35">
        <v>4000</v>
      </c>
      <c r="M181" s="35" t="s">
        <v>20</v>
      </c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48"/>
      <c r="HY181" s="51"/>
      <c r="HZ181" s="51"/>
      <c r="IA181" s="51"/>
      <c r="IB181" s="51"/>
      <c r="IC181" s="51"/>
      <c r="ID181" s="51"/>
      <c r="IE181" s="51"/>
      <c r="IF181" s="51"/>
      <c r="IG181" s="51"/>
      <c r="IH181" s="51"/>
      <c r="II181" s="51"/>
      <c r="IJ181" s="51"/>
      <c r="IK181" s="51"/>
      <c r="IL181" s="51"/>
      <c r="IM181" s="51"/>
      <c r="IN181" s="51"/>
      <c r="IO181" s="51"/>
      <c r="IP181" s="51"/>
      <c r="IQ181" s="51"/>
      <c r="IR181" s="51"/>
      <c r="IS181" s="51"/>
      <c r="IT181" s="51"/>
      <c r="IU181" s="51"/>
    </row>
    <row r="182" s="3" customFormat="1" customHeight="1" spans="1:255">
      <c r="A182" s="36">
        <v>43938</v>
      </c>
      <c r="B182" s="35" t="s">
        <v>68</v>
      </c>
      <c r="C182" s="35">
        <v>750</v>
      </c>
      <c r="D182" s="35" t="s">
        <v>22</v>
      </c>
      <c r="E182" s="35">
        <v>980</v>
      </c>
      <c r="F182" s="35">
        <v>972</v>
      </c>
      <c r="G182" s="35">
        <v>960</v>
      </c>
      <c r="H182" s="35">
        <v>0</v>
      </c>
      <c r="I182" s="35">
        <v>6000</v>
      </c>
      <c r="J182" s="35">
        <v>9000</v>
      </c>
      <c r="K182" s="35">
        <v>0</v>
      </c>
      <c r="L182" s="35">
        <v>15000</v>
      </c>
      <c r="M182" s="35" t="s">
        <v>25</v>
      </c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48"/>
      <c r="HY182" s="51"/>
      <c r="HZ182" s="51"/>
      <c r="IA182" s="51"/>
      <c r="IB182" s="51"/>
      <c r="IC182" s="51"/>
      <c r="ID182" s="51"/>
      <c r="IE182" s="51"/>
      <c r="IF182" s="51"/>
      <c r="IG182" s="51"/>
      <c r="IH182" s="51"/>
      <c r="II182" s="51"/>
      <c r="IJ182" s="51"/>
      <c r="IK182" s="51"/>
      <c r="IL182" s="51"/>
      <c r="IM182" s="51"/>
      <c r="IN182" s="51"/>
      <c r="IO182" s="51"/>
      <c r="IP182" s="51"/>
      <c r="IQ182" s="51"/>
      <c r="IR182" s="51"/>
      <c r="IS182" s="51"/>
      <c r="IT182" s="51"/>
      <c r="IU182" s="51"/>
    </row>
    <row r="183" s="3" customFormat="1" customHeight="1" spans="1:255">
      <c r="A183" s="36">
        <v>43938</v>
      </c>
      <c r="B183" s="35" t="s">
        <v>113</v>
      </c>
      <c r="C183" s="35">
        <v>1600</v>
      </c>
      <c r="D183" s="35" t="s">
        <v>15</v>
      </c>
      <c r="E183" s="35">
        <v>190</v>
      </c>
      <c r="F183" s="35">
        <v>193</v>
      </c>
      <c r="G183" s="35">
        <v>196</v>
      </c>
      <c r="H183" s="35">
        <v>0</v>
      </c>
      <c r="I183" s="35">
        <v>0</v>
      </c>
      <c r="J183" s="35">
        <v>0</v>
      </c>
      <c r="K183" s="35">
        <v>0</v>
      </c>
      <c r="L183" s="35">
        <v>0</v>
      </c>
      <c r="M183" s="35" t="s">
        <v>16</v>
      </c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48"/>
      <c r="HY183" s="51"/>
      <c r="HZ183" s="51"/>
      <c r="IA183" s="51"/>
      <c r="IB183" s="51"/>
      <c r="IC183" s="51"/>
      <c r="ID183" s="51"/>
      <c r="IE183" s="51"/>
      <c r="IF183" s="51"/>
      <c r="IG183" s="51"/>
      <c r="IH183" s="51"/>
      <c r="II183" s="51"/>
      <c r="IJ183" s="51"/>
      <c r="IK183" s="51"/>
      <c r="IL183" s="51"/>
      <c r="IM183" s="51"/>
      <c r="IN183" s="51"/>
      <c r="IO183" s="51"/>
      <c r="IP183" s="51"/>
      <c r="IQ183" s="51"/>
      <c r="IR183" s="51"/>
      <c r="IS183" s="51"/>
      <c r="IT183" s="51"/>
      <c r="IU183" s="51"/>
    </row>
    <row r="184" s="3" customFormat="1" customHeight="1" spans="1:255">
      <c r="A184" s="36">
        <v>43938</v>
      </c>
      <c r="B184" s="35" t="s">
        <v>114</v>
      </c>
      <c r="C184" s="35">
        <v>1000</v>
      </c>
      <c r="D184" s="35" t="s">
        <v>22</v>
      </c>
      <c r="E184" s="35">
        <v>540</v>
      </c>
      <c r="F184" s="35">
        <v>535</v>
      </c>
      <c r="G184" s="35">
        <v>528</v>
      </c>
      <c r="H184" s="35">
        <v>0</v>
      </c>
      <c r="I184" s="35">
        <v>5000</v>
      </c>
      <c r="J184" s="35">
        <v>7000</v>
      </c>
      <c r="K184" s="35">
        <v>0</v>
      </c>
      <c r="L184" s="35">
        <v>12000</v>
      </c>
      <c r="M184" s="35" t="s">
        <v>25</v>
      </c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48"/>
      <c r="HY184" s="51"/>
      <c r="HZ184" s="51"/>
      <c r="IA184" s="51"/>
      <c r="IB184" s="51"/>
      <c r="IC184" s="51"/>
      <c r="ID184" s="51"/>
      <c r="IE184" s="51"/>
      <c r="IF184" s="51"/>
      <c r="IG184" s="51"/>
      <c r="IH184" s="51"/>
      <c r="II184" s="51"/>
      <c r="IJ184" s="51"/>
      <c r="IK184" s="51"/>
      <c r="IL184" s="51"/>
      <c r="IM184" s="51"/>
      <c r="IN184" s="51"/>
      <c r="IO184" s="51"/>
      <c r="IP184" s="51"/>
      <c r="IQ184" s="51"/>
      <c r="IR184" s="51"/>
      <c r="IS184" s="51"/>
      <c r="IT184" s="51"/>
      <c r="IU184" s="51"/>
    </row>
    <row r="185" s="3" customFormat="1" customHeight="1" spans="1:255">
      <c r="A185" s="36">
        <v>43938</v>
      </c>
      <c r="B185" s="35" t="s">
        <v>115</v>
      </c>
      <c r="C185" s="35">
        <v>1000</v>
      </c>
      <c r="D185" s="35" t="s">
        <v>15</v>
      </c>
      <c r="E185" s="35">
        <v>350</v>
      </c>
      <c r="F185" s="35">
        <v>346</v>
      </c>
      <c r="G185" s="35">
        <v>340</v>
      </c>
      <c r="H185" s="35">
        <v>0</v>
      </c>
      <c r="I185" s="35">
        <v>4000</v>
      </c>
      <c r="J185" s="35">
        <v>0</v>
      </c>
      <c r="K185" s="35">
        <v>0</v>
      </c>
      <c r="L185" s="35">
        <v>4000</v>
      </c>
      <c r="M185" s="35" t="s">
        <v>20</v>
      </c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48"/>
      <c r="HY185" s="51"/>
      <c r="HZ185" s="51"/>
      <c r="IA185" s="51"/>
      <c r="IB185" s="51"/>
      <c r="IC185" s="51"/>
      <c r="ID185" s="51"/>
      <c r="IE185" s="51"/>
      <c r="IF185" s="51"/>
      <c r="IG185" s="51"/>
      <c r="IH185" s="51"/>
      <c r="II185" s="51"/>
      <c r="IJ185" s="51"/>
      <c r="IK185" s="51"/>
      <c r="IL185" s="51"/>
      <c r="IM185" s="51"/>
      <c r="IN185" s="51"/>
      <c r="IO185" s="51"/>
      <c r="IP185" s="51"/>
      <c r="IQ185" s="51"/>
      <c r="IR185" s="51"/>
      <c r="IS185" s="51"/>
      <c r="IT185" s="51"/>
      <c r="IU185" s="51"/>
    </row>
    <row r="186" s="3" customFormat="1" customHeight="1" spans="1:255">
      <c r="A186" s="36">
        <v>43937</v>
      </c>
      <c r="B186" s="35" t="s">
        <v>116</v>
      </c>
      <c r="C186" s="35">
        <v>1000</v>
      </c>
      <c r="D186" s="35" t="s">
        <v>15</v>
      </c>
      <c r="E186" s="35">
        <v>500</v>
      </c>
      <c r="F186" s="35">
        <v>505</v>
      </c>
      <c r="G186" s="35">
        <v>512</v>
      </c>
      <c r="H186" s="35">
        <v>0</v>
      </c>
      <c r="I186" s="35">
        <v>5000</v>
      </c>
      <c r="J186" s="35">
        <v>7000</v>
      </c>
      <c r="K186" s="35">
        <v>0</v>
      </c>
      <c r="L186" s="35">
        <v>12000</v>
      </c>
      <c r="M186" s="35" t="s">
        <v>25</v>
      </c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48"/>
      <c r="HY186" s="51"/>
      <c r="HZ186" s="51"/>
      <c r="IA186" s="51"/>
      <c r="IB186" s="51"/>
      <c r="IC186" s="51"/>
      <c r="ID186" s="51"/>
      <c r="IE186" s="51"/>
      <c r="IF186" s="51"/>
      <c r="IG186" s="51"/>
      <c r="IH186" s="51"/>
      <c r="II186" s="51"/>
      <c r="IJ186" s="51"/>
      <c r="IK186" s="51"/>
      <c r="IL186" s="51"/>
      <c r="IM186" s="51"/>
      <c r="IN186" s="51"/>
      <c r="IO186" s="51"/>
      <c r="IP186" s="51"/>
      <c r="IQ186" s="51"/>
      <c r="IR186" s="51"/>
      <c r="IS186" s="51"/>
      <c r="IT186" s="51"/>
      <c r="IU186" s="51"/>
    </row>
    <row r="187" s="3" customFormat="1" customHeight="1" spans="1:255">
      <c r="A187" s="36">
        <v>43937</v>
      </c>
      <c r="B187" s="35" t="s">
        <v>37</v>
      </c>
      <c r="C187" s="35">
        <v>400</v>
      </c>
      <c r="D187" s="35" t="s">
        <v>15</v>
      </c>
      <c r="E187" s="35">
        <v>440</v>
      </c>
      <c r="F187" s="35">
        <v>445</v>
      </c>
      <c r="G187" s="35">
        <v>452</v>
      </c>
      <c r="H187" s="35">
        <v>0</v>
      </c>
      <c r="I187" s="35">
        <v>0</v>
      </c>
      <c r="J187" s="35">
        <v>0</v>
      </c>
      <c r="K187" s="35">
        <v>0</v>
      </c>
      <c r="L187" s="35">
        <v>0</v>
      </c>
      <c r="M187" s="35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48"/>
      <c r="HY187" s="51"/>
      <c r="HZ187" s="51"/>
      <c r="IA187" s="51"/>
      <c r="IB187" s="51"/>
      <c r="IC187" s="51"/>
      <c r="ID187" s="51"/>
      <c r="IE187" s="51"/>
      <c r="IF187" s="51"/>
      <c r="IG187" s="51"/>
      <c r="IH187" s="51"/>
      <c r="II187" s="51"/>
      <c r="IJ187" s="51"/>
      <c r="IK187" s="51"/>
      <c r="IL187" s="51"/>
      <c r="IM187" s="51"/>
      <c r="IN187" s="51"/>
      <c r="IO187" s="51"/>
      <c r="IP187" s="51"/>
      <c r="IQ187" s="51"/>
      <c r="IR187" s="51"/>
      <c r="IS187" s="51"/>
      <c r="IT187" s="51"/>
      <c r="IU187" s="51"/>
    </row>
    <row r="188" s="3" customFormat="1" customHeight="1" spans="1:255">
      <c r="A188" s="36">
        <v>43937</v>
      </c>
      <c r="B188" s="35" t="s">
        <v>36</v>
      </c>
      <c r="C188" s="35">
        <v>900</v>
      </c>
      <c r="D188" s="35" t="s">
        <v>15</v>
      </c>
      <c r="E188" s="35">
        <v>368</v>
      </c>
      <c r="F188" s="35">
        <v>373</v>
      </c>
      <c r="G188" s="35">
        <v>379</v>
      </c>
      <c r="H188" s="35">
        <v>0</v>
      </c>
      <c r="I188" s="35">
        <v>0</v>
      </c>
      <c r="J188" s="35">
        <v>0</v>
      </c>
      <c r="K188" s="35">
        <v>0</v>
      </c>
      <c r="L188" s="35">
        <v>0</v>
      </c>
      <c r="M188" s="35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48"/>
      <c r="HY188" s="51"/>
      <c r="HZ188" s="51"/>
      <c r="IA188" s="51"/>
      <c r="IB188" s="51"/>
      <c r="IC188" s="51"/>
      <c r="ID188" s="51"/>
      <c r="IE188" s="51"/>
      <c r="IF188" s="51"/>
      <c r="IG188" s="51"/>
      <c r="IH188" s="51"/>
      <c r="II188" s="51"/>
      <c r="IJ188" s="51"/>
      <c r="IK188" s="51"/>
      <c r="IL188" s="51"/>
      <c r="IM188" s="51"/>
      <c r="IN188" s="51"/>
      <c r="IO188" s="51"/>
      <c r="IP188" s="51"/>
      <c r="IQ188" s="51"/>
      <c r="IR188" s="51"/>
      <c r="IS188" s="51"/>
      <c r="IT188" s="51"/>
      <c r="IU188" s="51"/>
    </row>
    <row r="189" s="3" customFormat="1" customHeight="1" spans="1:255">
      <c r="A189" s="36">
        <v>43936</v>
      </c>
      <c r="B189" s="35" t="s">
        <v>37</v>
      </c>
      <c r="C189" s="35">
        <v>400</v>
      </c>
      <c r="D189" s="35" t="s">
        <v>15</v>
      </c>
      <c r="E189" s="35">
        <v>440</v>
      </c>
      <c r="F189" s="35">
        <v>446</v>
      </c>
      <c r="G189" s="35">
        <v>452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48"/>
      <c r="HY189" s="51"/>
      <c r="HZ189" s="51"/>
      <c r="IA189" s="51"/>
      <c r="IB189" s="51"/>
      <c r="IC189" s="51"/>
      <c r="ID189" s="51"/>
      <c r="IE189" s="51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  <c r="IR189" s="51"/>
      <c r="IS189" s="51"/>
      <c r="IT189" s="51"/>
      <c r="IU189" s="51"/>
    </row>
    <row r="190" s="3" customFormat="1" customHeight="1" spans="1:255">
      <c r="A190" s="36">
        <v>43936</v>
      </c>
      <c r="B190" s="35" t="s">
        <v>36</v>
      </c>
      <c r="C190" s="35">
        <v>900</v>
      </c>
      <c r="D190" s="35" t="s">
        <v>15</v>
      </c>
      <c r="E190" s="35">
        <v>350</v>
      </c>
      <c r="F190" s="35">
        <v>355</v>
      </c>
      <c r="G190" s="35">
        <v>360</v>
      </c>
      <c r="H190" s="35">
        <v>0</v>
      </c>
      <c r="I190" s="35">
        <v>4500</v>
      </c>
      <c r="J190" s="35">
        <v>4500</v>
      </c>
      <c r="K190" s="35">
        <v>0</v>
      </c>
      <c r="L190" s="35">
        <v>9000</v>
      </c>
      <c r="M190" s="35" t="s">
        <v>25</v>
      </c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48"/>
      <c r="HY190" s="51"/>
      <c r="HZ190" s="51"/>
      <c r="IA190" s="51"/>
      <c r="IB190" s="51"/>
      <c r="IC190" s="51"/>
      <c r="ID190" s="51"/>
      <c r="IE190" s="51"/>
      <c r="IF190" s="51"/>
      <c r="IG190" s="51"/>
      <c r="IH190" s="51"/>
      <c r="II190" s="51"/>
      <c r="IJ190" s="51"/>
      <c r="IK190" s="51"/>
      <c r="IL190" s="51"/>
      <c r="IM190" s="51"/>
      <c r="IN190" s="51"/>
      <c r="IO190" s="51"/>
      <c r="IP190" s="51"/>
      <c r="IQ190" s="51"/>
      <c r="IR190" s="51"/>
      <c r="IS190" s="51"/>
      <c r="IT190" s="51"/>
      <c r="IU190" s="51"/>
    </row>
    <row r="191" s="3" customFormat="1" customHeight="1" spans="1:255">
      <c r="A191" s="36">
        <v>43936</v>
      </c>
      <c r="B191" s="35" t="s">
        <v>117</v>
      </c>
      <c r="C191" s="35">
        <v>1400</v>
      </c>
      <c r="D191" s="35" t="s">
        <v>15</v>
      </c>
      <c r="E191" s="35">
        <v>340</v>
      </c>
      <c r="F191" s="35">
        <v>344</v>
      </c>
      <c r="G191" s="35">
        <v>350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48"/>
      <c r="HY191" s="51"/>
      <c r="HZ191" s="51"/>
      <c r="IA191" s="51"/>
      <c r="IB191" s="51"/>
      <c r="IC191" s="51"/>
      <c r="ID191" s="51"/>
      <c r="IE191" s="51"/>
      <c r="IF191" s="51"/>
      <c r="IG191" s="51"/>
      <c r="IH191" s="51"/>
      <c r="II191" s="51"/>
      <c r="IJ191" s="51"/>
      <c r="IK191" s="51"/>
      <c r="IL191" s="51"/>
      <c r="IM191" s="51"/>
      <c r="IN191" s="51"/>
      <c r="IO191" s="51"/>
      <c r="IP191" s="51"/>
      <c r="IQ191" s="51"/>
      <c r="IR191" s="51"/>
      <c r="IS191" s="51"/>
      <c r="IT191" s="51"/>
      <c r="IU191" s="51"/>
    </row>
    <row r="192" s="3" customFormat="1" customHeight="1" spans="1:255">
      <c r="A192" s="36">
        <v>43934</v>
      </c>
      <c r="B192" s="35" t="s">
        <v>110</v>
      </c>
      <c r="C192" s="35">
        <v>1000</v>
      </c>
      <c r="D192" s="35" t="s">
        <v>15</v>
      </c>
      <c r="E192" s="35">
        <v>500</v>
      </c>
      <c r="F192" s="35">
        <v>505</v>
      </c>
      <c r="G192" s="35">
        <v>512</v>
      </c>
      <c r="H192" s="35">
        <v>0</v>
      </c>
      <c r="I192" s="35">
        <v>5000</v>
      </c>
      <c r="J192" s="35">
        <v>7000</v>
      </c>
      <c r="K192" s="35">
        <v>0</v>
      </c>
      <c r="L192" s="35">
        <v>12000</v>
      </c>
      <c r="M192" s="35" t="s">
        <v>25</v>
      </c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48"/>
      <c r="HY192" s="51"/>
      <c r="HZ192" s="51"/>
      <c r="IA192" s="51"/>
      <c r="IB192" s="51"/>
      <c r="IC192" s="51"/>
      <c r="ID192" s="51"/>
      <c r="IE192" s="51"/>
      <c r="IF192" s="51"/>
      <c r="IG192" s="51"/>
      <c r="IH192" s="51"/>
      <c r="II192" s="51"/>
      <c r="IJ192" s="51"/>
      <c r="IK192" s="51"/>
      <c r="IL192" s="51"/>
      <c r="IM192" s="51"/>
      <c r="IN192" s="51"/>
      <c r="IO192" s="51"/>
      <c r="IP192" s="51"/>
      <c r="IQ192" s="51"/>
      <c r="IR192" s="51"/>
      <c r="IS192" s="51"/>
      <c r="IT192" s="51"/>
      <c r="IU192" s="51"/>
    </row>
    <row r="193" s="3" customFormat="1" customHeight="1" spans="1:255">
      <c r="A193" s="36">
        <v>43934</v>
      </c>
      <c r="B193" s="35" t="s">
        <v>71</v>
      </c>
      <c r="C193" s="35">
        <v>1250</v>
      </c>
      <c r="D193" s="35" t="s">
        <v>15</v>
      </c>
      <c r="E193" s="35">
        <v>464</v>
      </c>
      <c r="F193" s="35">
        <v>468</v>
      </c>
      <c r="G193" s="35">
        <v>475</v>
      </c>
      <c r="H193" s="35">
        <v>0</v>
      </c>
      <c r="I193" s="35">
        <v>5000</v>
      </c>
      <c r="J193" s="35">
        <v>8750</v>
      </c>
      <c r="K193" s="35">
        <v>0</v>
      </c>
      <c r="L193" s="35">
        <v>13750</v>
      </c>
      <c r="M193" s="35" t="s">
        <v>25</v>
      </c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48"/>
      <c r="HY193" s="51"/>
      <c r="HZ193" s="51"/>
      <c r="IA193" s="51"/>
      <c r="IB193" s="51"/>
      <c r="IC193" s="51"/>
      <c r="ID193" s="51"/>
      <c r="IE193" s="51"/>
      <c r="IF193" s="51"/>
      <c r="IG193" s="51"/>
      <c r="IH193" s="51"/>
      <c r="II193" s="51"/>
      <c r="IJ193" s="51"/>
      <c r="IK193" s="51"/>
      <c r="IL193" s="51"/>
      <c r="IM193" s="51"/>
      <c r="IN193" s="51"/>
      <c r="IO193" s="51"/>
      <c r="IP193" s="51"/>
      <c r="IQ193" s="51"/>
      <c r="IR193" s="51"/>
      <c r="IS193" s="51"/>
      <c r="IT193" s="51"/>
      <c r="IU193" s="51"/>
    </row>
    <row r="194" s="3" customFormat="1" customHeight="1" spans="1:255">
      <c r="A194" s="36">
        <v>43934</v>
      </c>
      <c r="B194" s="35" t="s">
        <v>118</v>
      </c>
      <c r="C194" s="35">
        <v>600</v>
      </c>
      <c r="D194" s="35" t="s">
        <v>22</v>
      </c>
      <c r="E194" s="35">
        <v>630</v>
      </c>
      <c r="F194" s="35">
        <v>623</v>
      </c>
      <c r="G194" s="35">
        <v>613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48"/>
      <c r="HY194" s="51"/>
      <c r="HZ194" s="51"/>
      <c r="IA194" s="51"/>
      <c r="IB194" s="51"/>
      <c r="IC194" s="51"/>
      <c r="ID194" s="51"/>
      <c r="IE194" s="51"/>
      <c r="IF194" s="51"/>
      <c r="IG194" s="51"/>
      <c r="IH194" s="51"/>
      <c r="II194" s="51"/>
      <c r="IJ194" s="51"/>
      <c r="IK194" s="51"/>
      <c r="IL194" s="51"/>
      <c r="IM194" s="51"/>
      <c r="IN194" s="51"/>
      <c r="IO194" s="51"/>
      <c r="IP194" s="51"/>
      <c r="IQ194" s="51"/>
      <c r="IR194" s="51"/>
      <c r="IS194" s="51"/>
      <c r="IT194" s="51"/>
      <c r="IU194" s="51"/>
    </row>
    <row r="195" s="3" customFormat="1" customHeight="1" spans="1:255">
      <c r="A195" s="36">
        <v>43934</v>
      </c>
      <c r="B195" s="35" t="s">
        <v>119</v>
      </c>
      <c r="C195" s="35">
        <v>1150</v>
      </c>
      <c r="D195" s="35" t="s">
        <v>22</v>
      </c>
      <c r="E195" s="35">
        <v>588</v>
      </c>
      <c r="F195" s="35">
        <v>582</v>
      </c>
      <c r="G195" s="35">
        <v>575</v>
      </c>
      <c r="H195" s="35">
        <v>0</v>
      </c>
      <c r="I195" s="35">
        <v>0</v>
      </c>
      <c r="J195" s="35">
        <v>0</v>
      </c>
      <c r="K195" s="35">
        <v>0</v>
      </c>
      <c r="M195" s="35" t="s">
        <v>120</v>
      </c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48"/>
      <c r="HY195" s="51"/>
      <c r="HZ195" s="51"/>
      <c r="IA195" s="51"/>
      <c r="IB195" s="51"/>
      <c r="IC195" s="51"/>
      <c r="ID195" s="51"/>
      <c r="IE195" s="51"/>
      <c r="IF195" s="51"/>
      <c r="IG195" s="51"/>
      <c r="IH195" s="51"/>
      <c r="II195" s="51"/>
      <c r="IJ195" s="51"/>
      <c r="IK195" s="51"/>
      <c r="IL195" s="51"/>
      <c r="IM195" s="51"/>
      <c r="IN195" s="51"/>
      <c r="IO195" s="51"/>
      <c r="IP195" s="51"/>
      <c r="IQ195" s="51"/>
      <c r="IR195" s="51"/>
      <c r="IS195" s="51"/>
      <c r="IT195" s="51"/>
      <c r="IU195" s="51"/>
    </row>
    <row r="196" s="3" customFormat="1" customHeight="1" spans="1:255">
      <c r="A196" s="36">
        <v>43930</v>
      </c>
      <c r="B196" s="35" t="s">
        <v>100</v>
      </c>
      <c r="C196" s="35">
        <v>1200</v>
      </c>
      <c r="D196" s="35" t="s">
        <v>15</v>
      </c>
      <c r="E196" s="35">
        <v>410</v>
      </c>
      <c r="F196" s="35">
        <v>420</v>
      </c>
      <c r="G196" s="35">
        <v>430</v>
      </c>
      <c r="H196" s="35">
        <v>440</v>
      </c>
      <c r="I196" s="35">
        <v>0</v>
      </c>
      <c r="J196" s="35">
        <v>0</v>
      </c>
      <c r="K196" s="35">
        <v>0</v>
      </c>
      <c r="L196" s="35">
        <v>0</v>
      </c>
      <c r="M196" s="35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48"/>
      <c r="HY196" s="51"/>
      <c r="HZ196" s="51"/>
      <c r="IA196" s="51"/>
      <c r="IB196" s="51"/>
      <c r="IC196" s="51"/>
      <c r="ID196" s="51"/>
      <c r="IE196" s="51"/>
      <c r="IF196" s="51"/>
      <c r="IG196" s="51"/>
      <c r="IH196" s="51"/>
      <c r="II196" s="51"/>
      <c r="IJ196" s="51"/>
      <c r="IK196" s="51"/>
      <c r="IL196" s="51"/>
      <c r="IM196" s="51"/>
      <c r="IN196" s="51"/>
      <c r="IO196" s="51"/>
      <c r="IP196" s="51"/>
      <c r="IQ196" s="51"/>
      <c r="IR196" s="51"/>
      <c r="IS196" s="51"/>
      <c r="IT196" s="51"/>
      <c r="IU196" s="51"/>
    </row>
    <row r="197" s="3" customFormat="1" customHeight="1" spans="1:255">
      <c r="A197" s="36">
        <v>43930</v>
      </c>
      <c r="B197" s="35" t="s">
        <v>121</v>
      </c>
      <c r="C197" s="35">
        <v>1000</v>
      </c>
      <c r="D197" s="35" t="s">
        <v>15</v>
      </c>
      <c r="E197" s="35">
        <v>390</v>
      </c>
      <c r="F197" s="35">
        <v>394</v>
      </c>
      <c r="G197" s="35">
        <v>400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48"/>
      <c r="HY197" s="51"/>
      <c r="HZ197" s="51"/>
      <c r="IA197" s="51"/>
      <c r="IB197" s="51"/>
      <c r="IC197" s="51"/>
      <c r="ID197" s="51"/>
      <c r="IE197" s="51"/>
      <c r="IF197" s="51"/>
      <c r="IG197" s="51"/>
      <c r="IH197" s="51"/>
      <c r="II197" s="51"/>
      <c r="IJ197" s="51"/>
      <c r="IK197" s="51"/>
      <c r="IL197" s="51"/>
      <c r="IM197" s="51"/>
      <c r="IN197" s="51"/>
      <c r="IO197" s="51"/>
      <c r="IP197" s="51"/>
      <c r="IQ197" s="51"/>
      <c r="IR197" s="51"/>
      <c r="IS197" s="51"/>
      <c r="IT197" s="51"/>
      <c r="IU197" s="51"/>
    </row>
    <row r="198" s="3" customFormat="1" customHeight="1" spans="1:255">
      <c r="A198" s="36">
        <v>43929</v>
      </c>
      <c r="B198" s="35" t="s">
        <v>67</v>
      </c>
      <c r="C198" s="35">
        <v>1000</v>
      </c>
      <c r="D198" s="35" t="s">
        <v>15</v>
      </c>
      <c r="E198" s="35">
        <v>350</v>
      </c>
      <c r="F198" s="35">
        <v>354</v>
      </c>
      <c r="G198" s="35">
        <v>360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48"/>
      <c r="HY198" s="51"/>
      <c r="HZ198" s="51"/>
      <c r="IA198" s="51"/>
      <c r="IB198" s="51"/>
      <c r="IC198" s="51"/>
      <c r="ID198" s="51"/>
      <c r="IE198" s="51"/>
      <c r="IF198" s="51"/>
      <c r="IG198" s="51"/>
      <c r="IH198" s="51"/>
      <c r="II198" s="51"/>
      <c r="IJ198" s="51"/>
      <c r="IK198" s="51"/>
      <c r="IL198" s="51"/>
      <c r="IM198" s="51"/>
      <c r="IN198" s="51"/>
      <c r="IO198" s="51"/>
      <c r="IP198" s="51"/>
      <c r="IQ198" s="51"/>
      <c r="IR198" s="51"/>
      <c r="IS198" s="51"/>
      <c r="IT198" s="51"/>
      <c r="IU198" s="51"/>
    </row>
    <row r="199" s="3" customFormat="1" customHeight="1" spans="1:255">
      <c r="A199" s="36">
        <v>43929</v>
      </c>
      <c r="B199" s="35" t="s">
        <v>122</v>
      </c>
      <c r="C199" s="35">
        <v>300</v>
      </c>
      <c r="D199" s="35" t="s">
        <v>15</v>
      </c>
      <c r="E199" s="35">
        <v>1675</v>
      </c>
      <c r="F199" s="35">
        <v>1690</v>
      </c>
      <c r="G199" s="35">
        <v>1710</v>
      </c>
      <c r="H199" s="35">
        <v>0</v>
      </c>
      <c r="I199" s="35">
        <v>3840</v>
      </c>
      <c r="J199" s="35">
        <v>0</v>
      </c>
      <c r="K199" s="35">
        <v>0</v>
      </c>
      <c r="L199" s="35">
        <v>3840</v>
      </c>
      <c r="M199" s="35" t="s">
        <v>123</v>
      </c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48"/>
      <c r="HY199" s="51"/>
      <c r="HZ199" s="51"/>
      <c r="IA199" s="51"/>
      <c r="IB199" s="51"/>
      <c r="IC199" s="51"/>
      <c r="ID199" s="51"/>
      <c r="IE199" s="51"/>
      <c r="IF199" s="51"/>
      <c r="IG199" s="51"/>
      <c r="IH199" s="51"/>
      <c r="II199" s="51"/>
      <c r="IJ199" s="51"/>
      <c r="IK199" s="51"/>
      <c r="IL199" s="51"/>
      <c r="IM199" s="51"/>
      <c r="IN199" s="51"/>
      <c r="IO199" s="51"/>
      <c r="IP199" s="51"/>
      <c r="IQ199" s="51"/>
      <c r="IR199" s="51"/>
      <c r="IS199" s="51"/>
      <c r="IT199" s="51"/>
      <c r="IU199" s="51"/>
    </row>
    <row r="200" s="3" customFormat="1" customHeight="1" spans="1:255">
      <c r="A200" s="36">
        <v>43929</v>
      </c>
      <c r="B200" s="35" t="s">
        <v>71</v>
      </c>
      <c r="C200" s="35">
        <v>1250</v>
      </c>
      <c r="D200" s="35" t="s">
        <v>15</v>
      </c>
      <c r="E200" s="35">
        <v>432</v>
      </c>
      <c r="F200" s="35">
        <v>436</v>
      </c>
      <c r="G200" s="35">
        <v>440</v>
      </c>
      <c r="H200" s="35">
        <v>0</v>
      </c>
      <c r="I200" s="35">
        <v>5000</v>
      </c>
      <c r="J200" s="35">
        <v>5000</v>
      </c>
      <c r="K200" s="35">
        <v>0</v>
      </c>
      <c r="L200" s="35">
        <v>10000</v>
      </c>
      <c r="M200" s="35" t="s">
        <v>25</v>
      </c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48"/>
      <c r="HY200" s="51"/>
      <c r="HZ200" s="51"/>
      <c r="IA200" s="51"/>
      <c r="IB200" s="51"/>
      <c r="IC200" s="51"/>
      <c r="ID200" s="51"/>
      <c r="IE200" s="51"/>
      <c r="IF200" s="51"/>
      <c r="IG200" s="51"/>
      <c r="IH200" s="51"/>
      <c r="II200" s="51"/>
      <c r="IJ200" s="51"/>
      <c r="IK200" s="51"/>
      <c r="IL200" s="51"/>
      <c r="IM200" s="51"/>
      <c r="IN200" s="51"/>
      <c r="IO200" s="51"/>
      <c r="IP200" s="51"/>
      <c r="IQ200" s="51"/>
      <c r="IR200" s="51"/>
      <c r="IS200" s="51"/>
      <c r="IT200" s="51"/>
      <c r="IU200" s="51"/>
    </row>
    <row r="201" s="3" customFormat="1" customHeight="1" spans="1:255">
      <c r="A201" s="36">
        <v>43928</v>
      </c>
      <c r="B201" s="35" t="s">
        <v>124</v>
      </c>
      <c r="C201" s="35">
        <v>1000</v>
      </c>
      <c r="D201" s="35" t="s">
        <v>15</v>
      </c>
      <c r="E201" s="35">
        <v>117</v>
      </c>
      <c r="F201" s="35">
        <v>119</v>
      </c>
      <c r="G201" s="35">
        <v>122</v>
      </c>
      <c r="H201" s="35"/>
      <c r="I201" s="35">
        <v>0</v>
      </c>
      <c r="J201" s="35">
        <v>0</v>
      </c>
      <c r="K201" s="35">
        <v>0</v>
      </c>
      <c r="L201" s="35">
        <v>0</v>
      </c>
      <c r="M201" s="35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48"/>
      <c r="HY201" s="51"/>
      <c r="HZ201" s="51"/>
      <c r="IA201" s="51"/>
      <c r="IB201" s="51"/>
      <c r="IC201" s="51"/>
      <c r="ID201" s="51"/>
      <c r="IE201" s="51"/>
      <c r="IF201" s="51"/>
      <c r="IG201" s="51"/>
      <c r="IH201" s="51"/>
      <c r="II201" s="51"/>
      <c r="IJ201" s="51"/>
      <c r="IK201" s="51"/>
      <c r="IL201" s="51"/>
      <c r="IM201" s="51"/>
      <c r="IN201" s="51"/>
      <c r="IO201" s="51"/>
      <c r="IP201" s="51"/>
      <c r="IQ201" s="51"/>
      <c r="IR201" s="51"/>
      <c r="IS201" s="51"/>
      <c r="IT201" s="51"/>
      <c r="IU201" s="51"/>
    </row>
    <row r="202" s="3" customFormat="1" customHeight="1" spans="1:255">
      <c r="A202" s="36">
        <v>43928</v>
      </c>
      <c r="B202" s="35" t="s">
        <v>104</v>
      </c>
      <c r="C202" s="35">
        <v>1400</v>
      </c>
      <c r="D202" s="35" t="s">
        <v>15</v>
      </c>
      <c r="E202" s="35">
        <v>436</v>
      </c>
      <c r="F202" s="35">
        <v>440</v>
      </c>
      <c r="G202" s="35">
        <v>446</v>
      </c>
      <c r="H202" s="35">
        <v>0</v>
      </c>
      <c r="I202" s="35">
        <v>5600</v>
      </c>
      <c r="J202" s="35">
        <v>0</v>
      </c>
      <c r="K202" s="35">
        <v>0</v>
      </c>
      <c r="L202" s="35">
        <v>5600</v>
      </c>
      <c r="M202" s="35" t="s">
        <v>20</v>
      </c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48"/>
      <c r="HY202" s="51"/>
      <c r="HZ202" s="51"/>
      <c r="IA202" s="51"/>
      <c r="IB202" s="51"/>
      <c r="IC202" s="51"/>
      <c r="ID202" s="51"/>
      <c r="IE202" s="51"/>
      <c r="IF202" s="51"/>
      <c r="IG202" s="51"/>
      <c r="IH202" s="51"/>
      <c r="II202" s="51"/>
      <c r="IJ202" s="51"/>
      <c r="IK202" s="51"/>
      <c r="IL202" s="51"/>
      <c r="IM202" s="51"/>
      <c r="IN202" s="51"/>
      <c r="IO202" s="51"/>
      <c r="IP202" s="51"/>
      <c r="IQ202" s="51"/>
      <c r="IR202" s="51"/>
      <c r="IS202" s="51"/>
      <c r="IT202" s="51"/>
      <c r="IU202" s="51"/>
    </row>
    <row r="203" s="3" customFormat="1" customHeight="1" spans="1:255">
      <c r="A203" s="36">
        <v>43928</v>
      </c>
      <c r="B203" s="35" t="s">
        <v>125</v>
      </c>
      <c r="C203" s="35">
        <v>1000</v>
      </c>
      <c r="D203" s="35" t="s">
        <v>15</v>
      </c>
      <c r="E203" s="35">
        <v>290</v>
      </c>
      <c r="F203" s="35">
        <v>294</v>
      </c>
      <c r="G203" s="35">
        <v>299</v>
      </c>
      <c r="H203" s="3">
        <v>0</v>
      </c>
      <c r="I203" s="35">
        <v>4000</v>
      </c>
      <c r="J203" s="35">
        <v>5000</v>
      </c>
      <c r="K203" s="35">
        <v>0</v>
      </c>
      <c r="L203" s="35">
        <v>9000</v>
      </c>
      <c r="M203" s="35" t="s">
        <v>25</v>
      </c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48"/>
      <c r="HY203" s="51"/>
      <c r="HZ203" s="51"/>
      <c r="IA203" s="51"/>
      <c r="IB203" s="51"/>
      <c r="IC203" s="51"/>
      <c r="ID203" s="51"/>
      <c r="IE203" s="51"/>
      <c r="IF203" s="51"/>
      <c r="IG203" s="51"/>
      <c r="IH203" s="51"/>
      <c r="II203" s="51"/>
      <c r="IJ203" s="51"/>
      <c r="IK203" s="51"/>
      <c r="IL203" s="51"/>
      <c r="IM203" s="51"/>
      <c r="IN203" s="51"/>
      <c r="IO203" s="51"/>
      <c r="IP203" s="51"/>
      <c r="IQ203" s="51"/>
      <c r="IR203" s="51"/>
      <c r="IS203" s="51"/>
      <c r="IT203" s="51"/>
      <c r="IU203" s="51"/>
    </row>
    <row r="204" s="3" customFormat="1" customHeight="1" spans="1:255">
      <c r="A204" s="36">
        <v>43915</v>
      </c>
      <c r="B204" s="35" t="s">
        <v>29</v>
      </c>
      <c r="C204" s="35">
        <v>1000</v>
      </c>
      <c r="D204" s="35" t="s">
        <v>22</v>
      </c>
      <c r="E204" s="35">
        <v>472</v>
      </c>
      <c r="F204" s="35">
        <v>467</v>
      </c>
      <c r="G204" s="35">
        <v>462</v>
      </c>
      <c r="H204" s="35"/>
      <c r="I204" s="35">
        <v>0</v>
      </c>
      <c r="J204" s="35">
        <v>0</v>
      </c>
      <c r="K204" s="35">
        <v>0</v>
      </c>
      <c r="L204" s="35">
        <v>0</v>
      </c>
      <c r="M204" s="35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48"/>
      <c r="HY204" s="51"/>
      <c r="HZ204" s="51"/>
      <c r="IA204" s="51"/>
      <c r="IB204" s="51"/>
      <c r="IC204" s="51"/>
      <c r="ID204" s="51"/>
      <c r="IE204" s="51"/>
      <c r="IF204" s="51"/>
      <c r="IG204" s="51"/>
      <c r="IH204" s="51"/>
      <c r="II204" s="51"/>
      <c r="IJ204" s="51"/>
      <c r="IK204" s="51"/>
      <c r="IL204" s="51"/>
      <c r="IM204" s="51"/>
      <c r="IN204" s="51"/>
      <c r="IO204" s="51"/>
      <c r="IP204" s="51"/>
      <c r="IQ204" s="51"/>
      <c r="IR204" s="51"/>
      <c r="IS204" s="51"/>
      <c r="IT204" s="51"/>
      <c r="IU204" s="51"/>
    </row>
    <row r="205" s="3" customFormat="1" customHeight="1" spans="1:255">
      <c r="A205" s="36">
        <v>43915</v>
      </c>
      <c r="B205" s="35" t="s">
        <v>66</v>
      </c>
      <c r="C205" s="35">
        <v>1200</v>
      </c>
      <c r="D205" s="35" t="s">
        <v>15</v>
      </c>
      <c r="E205" s="35">
        <v>520</v>
      </c>
      <c r="F205" s="35">
        <v>524</v>
      </c>
      <c r="G205" s="35">
        <v>530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48"/>
      <c r="HY205" s="51"/>
      <c r="HZ205" s="51"/>
      <c r="IA205" s="51"/>
      <c r="IB205" s="51"/>
      <c r="IC205" s="51"/>
      <c r="ID205" s="51"/>
      <c r="IE205" s="51"/>
      <c r="IF205" s="51"/>
      <c r="IG205" s="51"/>
      <c r="IH205" s="51"/>
      <c r="II205" s="51"/>
      <c r="IJ205" s="51"/>
      <c r="IK205" s="51"/>
      <c r="IL205" s="51"/>
      <c r="IM205" s="51"/>
      <c r="IN205" s="51"/>
      <c r="IO205" s="51"/>
      <c r="IP205" s="51"/>
      <c r="IQ205" s="51"/>
      <c r="IR205" s="51"/>
      <c r="IS205" s="51"/>
      <c r="IT205" s="51"/>
      <c r="IU205" s="51"/>
    </row>
    <row r="206" s="3" customFormat="1" customHeight="1" spans="1:255">
      <c r="A206" s="36">
        <v>43915</v>
      </c>
      <c r="B206" s="35" t="s">
        <v>126</v>
      </c>
      <c r="C206" s="35">
        <v>700</v>
      </c>
      <c r="D206" s="35" t="s">
        <v>22</v>
      </c>
      <c r="E206" s="35">
        <v>887</v>
      </c>
      <c r="F206" s="35">
        <v>881</v>
      </c>
      <c r="G206" s="35">
        <v>871</v>
      </c>
      <c r="H206" s="35">
        <v>0</v>
      </c>
      <c r="I206" s="35">
        <v>0</v>
      </c>
      <c r="J206" s="35">
        <v>0</v>
      </c>
      <c r="K206" s="35">
        <v>0</v>
      </c>
      <c r="L206" s="35">
        <v>-7000</v>
      </c>
      <c r="M206" s="35" t="s">
        <v>23</v>
      </c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48"/>
      <c r="HY206" s="51"/>
      <c r="HZ206" s="51"/>
      <c r="IA206" s="51"/>
      <c r="IB206" s="51"/>
      <c r="IC206" s="51"/>
      <c r="ID206" s="51"/>
      <c r="IE206" s="51"/>
      <c r="IF206" s="51"/>
      <c r="IG206" s="51"/>
      <c r="IH206" s="51"/>
      <c r="II206" s="51"/>
      <c r="IJ206" s="51"/>
      <c r="IK206" s="51"/>
      <c r="IL206" s="51"/>
      <c r="IM206" s="51"/>
      <c r="IN206" s="51"/>
      <c r="IO206" s="51"/>
      <c r="IP206" s="51"/>
      <c r="IQ206" s="51"/>
      <c r="IR206" s="51"/>
      <c r="IS206" s="51"/>
      <c r="IT206" s="51"/>
      <c r="IU206" s="51"/>
    </row>
    <row r="207" s="3" customFormat="1" customHeight="1" spans="1:255">
      <c r="A207" s="36">
        <v>43915</v>
      </c>
      <c r="B207" s="35" t="s">
        <v>127</v>
      </c>
      <c r="C207" s="35">
        <v>1000</v>
      </c>
      <c r="D207" s="35" t="s">
        <v>22</v>
      </c>
      <c r="E207" s="35">
        <v>503</v>
      </c>
      <c r="F207" s="35">
        <v>498</v>
      </c>
      <c r="G207" s="35">
        <v>492</v>
      </c>
      <c r="H207" s="35">
        <v>0</v>
      </c>
      <c r="I207" s="35">
        <v>5000</v>
      </c>
      <c r="J207" s="35">
        <v>6000</v>
      </c>
      <c r="K207" s="35">
        <v>0</v>
      </c>
      <c r="L207" s="35">
        <v>11000</v>
      </c>
      <c r="M207" s="35" t="s">
        <v>20</v>
      </c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48"/>
      <c r="HY207" s="51"/>
      <c r="HZ207" s="51"/>
      <c r="IA207" s="51"/>
      <c r="IB207" s="51"/>
      <c r="IC207" s="51"/>
      <c r="ID207" s="51"/>
      <c r="IE207" s="51"/>
      <c r="IF207" s="51"/>
      <c r="IG207" s="51"/>
      <c r="IH207" s="51"/>
      <c r="II207" s="51"/>
      <c r="IJ207" s="51"/>
      <c r="IK207" s="51"/>
      <c r="IL207" s="51"/>
      <c r="IM207" s="51"/>
      <c r="IN207" s="51"/>
      <c r="IO207" s="51"/>
      <c r="IP207" s="51"/>
      <c r="IQ207" s="51"/>
      <c r="IR207" s="51"/>
      <c r="IS207" s="51"/>
      <c r="IT207" s="51"/>
      <c r="IU207" s="51"/>
    </row>
    <row r="208" s="3" customFormat="1" customHeight="1" spans="1:255">
      <c r="A208" s="36">
        <v>43914</v>
      </c>
      <c r="B208" s="35" t="s">
        <v>68</v>
      </c>
      <c r="C208" s="35">
        <v>750</v>
      </c>
      <c r="D208" s="35" t="s">
        <v>22</v>
      </c>
      <c r="E208" s="35">
        <v>720</v>
      </c>
      <c r="F208" s="35">
        <v>713</v>
      </c>
      <c r="G208" s="35">
        <v>700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48"/>
      <c r="HY208" s="51"/>
      <c r="HZ208" s="51"/>
      <c r="IA208" s="51"/>
      <c r="IB208" s="51"/>
      <c r="IC208" s="51"/>
      <c r="ID208" s="51"/>
      <c r="IE208" s="51"/>
      <c r="IF208" s="51"/>
      <c r="IG208" s="51"/>
      <c r="IH208" s="51"/>
      <c r="II208" s="51"/>
      <c r="IJ208" s="51"/>
      <c r="IK208" s="51"/>
      <c r="IL208" s="51"/>
      <c r="IM208" s="51"/>
      <c r="IN208" s="51"/>
      <c r="IO208" s="51"/>
      <c r="IP208" s="51"/>
      <c r="IQ208" s="51"/>
      <c r="IR208" s="51"/>
      <c r="IS208" s="51"/>
      <c r="IT208" s="51"/>
      <c r="IU208" s="51"/>
    </row>
    <row r="209" s="3" customFormat="1" customHeight="1" spans="1:255">
      <c r="A209" s="36">
        <v>43914</v>
      </c>
      <c r="B209" s="35" t="s">
        <v>128</v>
      </c>
      <c r="C209" s="35">
        <v>2500</v>
      </c>
      <c r="D209" s="35" t="s">
        <v>22</v>
      </c>
      <c r="E209" s="35">
        <v>137</v>
      </c>
      <c r="F209" s="35">
        <v>135</v>
      </c>
      <c r="G209" s="35">
        <v>132</v>
      </c>
      <c r="H209" s="35">
        <v>0</v>
      </c>
      <c r="I209" s="35">
        <v>5000</v>
      </c>
      <c r="J209" s="35">
        <v>7500</v>
      </c>
      <c r="K209" s="35">
        <v>0</v>
      </c>
      <c r="L209" s="35">
        <v>12500</v>
      </c>
      <c r="M209" s="35" t="s">
        <v>25</v>
      </c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48"/>
      <c r="HY209" s="51"/>
      <c r="HZ209" s="51"/>
      <c r="IA209" s="51"/>
      <c r="IB209" s="51"/>
      <c r="IC209" s="51"/>
      <c r="ID209" s="51"/>
      <c r="IE209" s="51"/>
      <c r="IF209" s="51"/>
      <c r="IG209" s="51"/>
      <c r="IH209" s="51"/>
      <c r="II209" s="51"/>
      <c r="IJ209" s="51"/>
      <c r="IK209" s="51"/>
      <c r="IL209" s="51"/>
      <c r="IM209" s="51"/>
      <c r="IN209" s="51"/>
      <c r="IO209" s="51"/>
      <c r="IP209" s="51"/>
      <c r="IQ209" s="51"/>
      <c r="IR209" s="51"/>
      <c r="IS209" s="51"/>
      <c r="IT209" s="51"/>
      <c r="IU209" s="51"/>
    </row>
    <row r="210" s="3" customFormat="1" customHeight="1" spans="1:255">
      <c r="A210" s="36">
        <v>43914</v>
      </c>
      <c r="B210" s="35" t="s">
        <v>129</v>
      </c>
      <c r="C210" s="35">
        <v>1000</v>
      </c>
      <c r="D210" s="35" t="s">
        <v>22</v>
      </c>
      <c r="E210" s="35">
        <v>1370</v>
      </c>
      <c r="F210" s="35">
        <v>1355</v>
      </c>
      <c r="G210" s="35">
        <v>1340</v>
      </c>
      <c r="H210" s="3">
        <v>0</v>
      </c>
      <c r="I210" s="35">
        <v>15000</v>
      </c>
      <c r="J210" s="35">
        <v>15000</v>
      </c>
      <c r="K210" s="35">
        <v>30000</v>
      </c>
      <c r="L210" s="35" t="s">
        <v>25</v>
      </c>
      <c r="M210" s="35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48"/>
      <c r="HY210" s="51"/>
      <c r="HZ210" s="51"/>
      <c r="IA210" s="51"/>
      <c r="IB210" s="51"/>
      <c r="IC210" s="51"/>
      <c r="ID210" s="51"/>
      <c r="IE210" s="51"/>
      <c r="IF210" s="51"/>
      <c r="IG210" s="51"/>
      <c r="IH210" s="51"/>
      <c r="II210" s="51"/>
      <c r="IJ210" s="51"/>
      <c r="IK210" s="51"/>
      <c r="IL210" s="51"/>
      <c r="IM210" s="51"/>
      <c r="IN210" s="51"/>
      <c r="IO210" s="51"/>
      <c r="IP210" s="51"/>
      <c r="IQ210" s="51"/>
      <c r="IR210" s="51"/>
      <c r="IS210" s="51"/>
      <c r="IT210" s="51"/>
      <c r="IU210" s="51"/>
    </row>
    <row r="211" s="3" customFormat="1" customHeight="1" spans="1:255">
      <c r="A211" s="36">
        <v>43914</v>
      </c>
      <c r="B211" s="35" t="s">
        <v>80</v>
      </c>
      <c r="C211" s="35">
        <v>1000</v>
      </c>
      <c r="D211" s="35" t="s">
        <v>22</v>
      </c>
      <c r="E211" s="35">
        <v>350</v>
      </c>
      <c r="F211" s="35">
        <v>346</v>
      </c>
      <c r="G211" s="35">
        <v>342</v>
      </c>
      <c r="H211" s="3">
        <v>0</v>
      </c>
      <c r="I211" s="35">
        <v>4000</v>
      </c>
      <c r="J211" s="35">
        <v>0</v>
      </c>
      <c r="K211" s="35">
        <v>0</v>
      </c>
      <c r="L211" s="35">
        <v>4000</v>
      </c>
      <c r="M211" s="35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48"/>
      <c r="HY211" s="51"/>
      <c r="HZ211" s="51"/>
      <c r="IA211" s="51"/>
      <c r="IB211" s="51"/>
      <c r="IC211" s="51"/>
      <c r="ID211" s="51"/>
      <c r="IE211" s="51"/>
      <c r="IF211" s="51"/>
      <c r="IG211" s="51"/>
      <c r="IH211" s="51"/>
      <c r="II211" s="51"/>
      <c r="IJ211" s="51"/>
      <c r="IK211" s="51"/>
      <c r="IL211" s="51"/>
      <c r="IM211" s="51"/>
      <c r="IN211" s="51"/>
      <c r="IO211" s="51"/>
      <c r="IP211" s="51"/>
      <c r="IQ211" s="51"/>
      <c r="IR211" s="51"/>
      <c r="IS211" s="51"/>
      <c r="IT211" s="51"/>
      <c r="IU211" s="51"/>
    </row>
    <row r="212" s="3" customFormat="1" customHeight="1" spans="1:255">
      <c r="A212" s="36">
        <v>43910</v>
      </c>
      <c r="B212" s="35" t="s">
        <v>130</v>
      </c>
      <c r="C212" s="35">
        <v>1000</v>
      </c>
      <c r="D212" s="35" t="s">
        <v>22</v>
      </c>
      <c r="E212" s="35">
        <v>355</v>
      </c>
      <c r="F212" s="35">
        <v>351</v>
      </c>
      <c r="G212" s="35">
        <v>345</v>
      </c>
      <c r="H212" s="35">
        <v>0</v>
      </c>
      <c r="I212" s="35">
        <v>4000</v>
      </c>
      <c r="J212" s="35">
        <v>0</v>
      </c>
      <c r="K212" s="35">
        <v>0</v>
      </c>
      <c r="L212" s="35">
        <v>4000</v>
      </c>
      <c r="M212" s="35" t="s">
        <v>131</v>
      </c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48"/>
      <c r="HY212" s="51"/>
      <c r="HZ212" s="51"/>
      <c r="IA212" s="51"/>
      <c r="IB212" s="51"/>
      <c r="IC212" s="51"/>
      <c r="ID212" s="51"/>
      <c r="IE212" s="51"/>
      <c r="IF212" s="51"/>
      <c r="IG212" s="51"/>
      <c r="IH212" s="51"/>
      <c r="II212" s="51"/>
      <c r="IJ212" s="51"/>
      <c r="IK212" s="51"/>
      <c r="IL212" s="51"/>
      <c r="IM212" s="51"/>
      <c r="IN212" s="51"/>
      <c r="IO212" s="51"/>
      <c r="IP212" s="51"/>
      <c r="IQ212" s="51"/>
      <c r="IR212" s="51"/>
      <c r="IS212" s="51"/>
      <c r="IT212" s="51"/>
      <c r="IU212" s="51"/>
    </row>
    <row r="213" s="3" customFormat="1" customHeight="1" spans="1:255">
      <c r="A213" s="36">
        <v>43910</v>
      </c>
      <c r="B213" s="35" t="s">
        <v>132</v>
      </c>
      <c r="C213" s="35">
        <v>1200</v>
      </c>
      <c r="D213" s="35" t="s">
        <v>15</v>
      </c>
      <c r="E213" s="35">
        <v>564</v>
      </c>
      <c r="F213" s="35">
        <v>569</v>
      </c>
      <c r="G213" s="35">
        <v>575</v>
      </c>
      <c r="H213" s="35">
        <v>0</v>
      </c>
      <c r="I213" s="35">
        <v>6000</v>
      </c>
      <c r="J213" s="35">
        <v>7200</v>
      </c>
      <c r="K213" s="35">
        <v>0</v>
      </c>
      <c r="L213" s="35">
        <f>I213+J213</f>
        <v>13200</v>
      </c>
      <c r="M213" s="35" t="s">
        <v>25</v>
      </c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48"/>
      <c r="HY213" s="51"/>
      <c r="HZ213" s="51"/>
      <c r="IA213" s="51"/>
      <c r="IB213" s="51"/>
      <c r="IC213" s="51"/>
      <c r="ID213" s="51"/>
      <c r="IE213" s="51"/>
      <c r="IF213" s="51"/>
      <c r="IG213" s="51"/>
      <c r="IH213" s="51"/>
      <c r="II213" s="51"/>
      <c r="IJ213" s="51"/>
      <c r="IK213" s="51"/>
      <c r="IL213" s="51"/>
      <c r="IM213" s="51"/>
      <c r="IN213" s="51"/>
      <c r="IO213" s="51"/>
      <c r="IP213" s="51"/>
      <c r="IQ213" s="51"/>
      <c r="IR213" s="51"/>
      <c r="IS213" s="51"/>
      <c r="IT213" s="51"/>
      <c r="IU213" s="51"/>
    </row>
    <row r="214" s="3" customFormat="1" customHeight="1" spans="1:255">
      <c r="A214" s="36">
        <v>43910</v>
      </c>
      <c r="B214" s="35" t="s">
        <v>133</v>
      </c>
      <c r="C214" s="35">
        <v>500</v>
      </c>
      <c r="D214" s="35" t="s">
        <v>22</v>
      </c>
      <c r="E214" s="35">
        <v>830</v>
      </c>
      <c r="F214" s="35">
        <v>822</v>
      </c>
      <c r="G214" s="35">
        <v>810</v>
      </c>
      <c r="H214" s="35">
        <v>0</v>
      </c>
      <c r="I214" s="35">
        <v>0</v>
      </c>
      <c r="J214" s="35">
        <v>0</v>
      </c>
      <c r="K214" s="35">
        <v>0</v>
      </c>
      <c r="L214" s="35">
        <v>-5000</v>
      </c>
      <c r="M214" s="35" t="s">
        <v>23</v>
      </c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48"/>
      <c r="HY214" s="51"/>
      <c r="HZ214" s="51"/>
      <c r="IA214" s="51"/>
      <c r="IB214" s="51"/>
      <c r="IC214" s="51"/>
      <c r="ID214" s="51"/>
      <c r="IE214" s="51"/>
      <c r="IF214" s="51"/>
      <c r="IG214" s="51"/>
      <c r="IH214" s="51"/>
      <c r="II214" s="51"/>
      <c r="IJ214" s="51"/>
      <c r="IK214" s="51"/>
      <c r="IL214" s="51"/>
      <c r="IM214" s="51"/>
      <c r="IN214" s="51"/>
      <c r="IO214" s="51"/>
      <c r="IP214" s="51"/>
      <c r="IQ214" s="51"/>
      <c r="IR214" s="51"/>
      <c r="IS214" s="51"/>
      <c r="IT214" s="51"/>
      <c r="IU214" s="51"/>
    </row>
    <row r="215" s="3" customFormat="1" customHeight="1" spans="1:255">
      <c r="A215" s="36">
        <v>43910</v>
      </c>
      <c r="B215" s="35" t="s">
        <v>134</v>
      </c>
      <c r="C215" s="35">
        <v>2200</v>
      </c>
      <c r="D215" s="35" t="s">
        <v>15</v>
      </c>
      <c r="E215" s="35">
        <v>270</v>
      </c>
      <c r="F215" s="35">
        <v>273</v>
      </c>
      <c r="G215" s="35">
        <v>277</v>
      </c>
      <c r="H215" s="35">
        <v>0</v>
      </c>
      <c r="I215" s="35">
        <v>6600</v>
      </c>
      <c r="J215" s="35">
        <v>8800</v>
      </c>
      <c r="K215" s="35">
        <v>0</v>
      </c>
      <c r="L215" s="35">
        <f>I215+J215</f>
        <v>15400</v>
      </c>
      <c r="M215" s="35" t="s">
        <v>25</v>
      </c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48"/>
      <c r="HY215" s="51"/>
      <c r="HZ215" s="51"/>
      <c r="IA215" s="51"/>
      <c r="IB215" s="51"/>
      <c r="IC215" s="51"/>
      <c r="ID215" s="51"/>
      <c r="IE215" s="51"/>
      <c r="IF215" s="51"/>
      <c r="IG215" s="51"/>
      <c r="IH215" s="51"/>
      <c r="II215" s="51"/>
      <c r="IJ215" s="51"/>
      <c r="IK215" s="51"/>
      <c r="IL215" s="51"/>
      <c r="IM215" s="51"/>
      <c r="IN215" s="51"/>
      <c r="IO215" s="51"/>
      <c r="IP215" s="51"/>
      <c r="IQ215" s="51"/>
      <c r="IR215" s="51"/>
      <c r="IS215" s="51"/>
      <c r="IT215" s="51"/>
      <c r="IU215" s="51"/>
    </row>
    <row r="216" s="3" customFormat="1" customHeight="1" spans="1:255">
      <c r="A216" s="36">
        <v>43909</v>
      </c>
      <c r="B216" s="35" t="s">
        <v>135</v>
      </c>
      <c r="C216" s="35">
        <v>1000</v>
      </c>
      <c r="D216" s="35" t="s">
        <v>15</v>
      </c>
      <c r="E216" s="35">
        <v>570</v>
      </c>
      <c r="F216" s="35">
        <v>575</v>
      </c>
      <c r="G216" s="35">
        <v>582</v>
      </c>
      <c r="H216" s="35">
        <v>0</v>
      </c>
      <c r="I216" s="35">
        <v>5000</v>
      </c>
      <c r="J216" s="35">
        <v>7000</v>
      </c>
      <c r="K216" s="35">
        <v>0</v>
      </c>
      <c r="L216" s="35">
        <f>I216+J216</f>
        <v>12000</v>
      </c>
      <c r="M216" s="35" t="s">
        <v>25</v>
      </c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48"/>
      <c r="HY216" s="51"/>
      <c r="HZ216" s="51"/>
      <c r="IA216" s="51"/>
      <c r="IB216" s="51"/>
      <c r="IC216" s="51"/>
      <c r="ID216" s="51"/>
      <c r="IE216" s="51"/>
      <c r="IF216" s="51"/>
      <c r="IG216" s="51"/>
      <c r="IH216" s="51"/>
      <c r="II216" s="51"/>
      <c r="IJ216" s="51"/>
      <c r="IK216" s="51"/>
      <c r="IL216" s="51"/>
      <c r="IM216" s="51"/>
      <c r="IN216" s="51"/>
      <c r="IO216" s="51"/>
      <c r="IP216" s="51"/>
      <c r="IQ216" s="51"/>
      <c r="IR216" s="51"/>
      <c r="IS216" s="51"/>
      <c r="IT216" s="51"/>
      <c r="IU216" s="51"/>
    </row>
    <row r="217" s="3" customFormat="1" customHeight="1" spans="1:255">
      <c r="A217" s="36">
        <v>43909</v>
      </c>
      <c r="B217" s="35" t="s">
        <v>136</v>
      </c>
      <c r="C217" s="35">
        <v>1250</v>
      </c>
      <c r="D217" s="35" t="s">
        <v>15</v>
      </c>
      <c r="E217" s="35">
        <v>365</v>
      </c>
      <c r="F217" s="35">
        <v>368</v>
      </c>
      <c r="G217" s="35">
        <v>372</v>
      </c>
      <c r="H217" s="35">
        <v>0</v>
      </c>
      <c r="I217" s="35">
        <v>0</v>
      </c>
      <c r="J217" s="35">
        <v>0</v>
      </c>
      <c r="K217" s="35">
        <v>0</v>
      </c>
      <c r="L217" s="35">
        <v>-7500</v>
      </c>
      <c r="M217" s="35" t="s">
        <v>23</v>
      </c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48"/>
      <c r="HY217" s="51"/>
      <c r="HZ217" s="51"/>
      <c r="IA217" s="51"/>
      <c r="IB217" s="51"/>
      <c r="IC217" s="51"/>
      <c r="ID217" s="51"/>
      <c r="IE217" s="51"/>
      <c r="IF217" s="51"/>
      <c r="IG217" s="51"/>
      <c r="IH217" s="51"/>
      <c r="II217" s="51"/>
      <c r="IJ217" s="51"/>
      <c r="IK217" s="51"/>
      <c r="IL217" s="51"/>
      <c r="IM217" s="51"/>
      <c r="IN217" s="51"/>
      <c r="IO217" s="51"/>
      <c r="IP217" s="51"/>
      <c r="IQ217" s="51"/>
      <c r="IR217" s="51"/>
      <c r="IS217" s="51"/>
      <c r="IT217" s="51"/>
      <c r="IU217" s="51"/>
    </row>
    <row r="218" s="3" customFormat="1" customHeight="1" spans="1:255">
      <c r="A218" s="36">
        <v>43909</v>
      </c>
      <c r="B218" s="35" t="s">
        <v>137</v>
      </c>
      <c r="C218" s="35">
        <v>400</v>
      </c>
      <c r="D218" s="35" t="s">
        <v>15</v>
      </c>
      <c r="E218" s="35">
        <v>1095</v>
      </c>
      <c r="F218" s="35">
        <v>1105</v>
      </c>
      <c r="G218" s="35">
        <v>1120</v>
      </c>
      <c r="H218" s="35">
        <v>0</v>
      </c>
      <c r="I218" s="35">
        <v>4000</v>
      </c>
      <c r="J218" s="35">
        <v>6000</v>
      </c>
      <c r="K218" s="35">
        <v>0</v>
      </c>
      <c r="L218" s="35">
        <v>10000</v>
      </c>
      <c r="M218" s="35" t="s">
        <v>25</v>
      </c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48"/>
      <c r="HY218" s="51"/>
      <c r="HZ218" s="51"/>
      <c r="IA218" s="51"/>
      <c r="IB218" s="51"/>
      <c r="IC218" s="51"/>
      <c r="ID218" s="51"/>
      <c r="IE218" s="51"/>
      <c r="IF218" s="51"/>
      <c r="IG218" s="51"/>
      <c r="IH218" s="51"/>
      <c r="II218" s="51"/>
      <c r="IJ218" s="51"/>
      <c r="IK218" s="51"/>
      <c r="IL218" s="51"/>
      <c r="IM218" s="51"/>
      <c r="IN218" s="51"/>
      <c r="IO218" s="51"/>
      <c r="IP218" s="51"/>
      <c r="IQ218" s="51"/>
      <c r="IR218" s="51"/>
      <c r="IS218" s="51"/>
      <c r="IT218" s="51"/>
      <c r="IU218" s="51"/>
    </row>
    <row r="219" s="3" customFormat="1" customHeight="1" spans="1:255">
      <c r="A219" s="36">
        <v>43909</v>
      </c>
      <c r="B219" s="35" t="s">
        <v>138</v>
      </c>
      <c r="C219" s="35">
        <v>1000</v>
      </c>
      <c r="D219" s="35" t="s">
        <v>15</v>
      </c>
      <c r="E219" s="35">
        <v>195</v>
      </c>
      <c r="F219" s="35">
        <v>198</v>
      </c>
      <c r="G219" s="35">
        <v>202</v>
      </c>
      <c r="H219" s="35">
        <v>0</v>
      </c>
      <c r="I219" s="35">
        <v>3000</v>
      </c>
      <c r="J219" s="35">
        <v>0</v>
      </c>
      <c r="K219" s="35">
        <v>0</v>
      </c>
      <c r="L219" s="35">
        <v>3000</v>
      </c>
      <c r="M219" s="35" t="s">
        <v>131</v>
      </c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48"/>
      <c r="HY219" s="51"/>
      <c r="HZ219" s="51"/>
      <c r="IA219" s="51"/>
      <c r="IB219" s="51"/>
      <c r="IC219" s="51"/>
      <c r="ID219" s="51"/>
      <c r="IE219" s="51"/>
      <c r="IF219" s="51"/>
      <c r="IG219" s="51"/>
      <c r="IH219" s="51"/>
      <c r="II219" s="51"/>
      <c r="IJ219" s="51"/>
      <c r="IK219" s="51"/>
      <c r="IL219" s="51"/>
      <c r="IM219" s="51"/>
      <c r="IN219" s="51"/>
      <c r="IO219" s="51"/>
      <c r="IP219" s="51"/>
      <c r="IQ219" s="51"/>
      <c r="IR219" s="51"/>
      <c r="IS219" s="51"/>
      <c r="IT219" s="51"/>
      <c r="IU219" s="51"/>
    </row>
    <row r="220" s="3" customFormat="1" customHeight="1" spans="1:255">
      <c r="A220" s="36">
        <v>43909</v>
      </c>
      <c r="B220" s="35" t="s">
        <v>139</v>
      </c>
      <c r="C220" s="35">
        <v>1000</v>
      </c>
      <c r="D220" s="35" t="s">
        <v>15</v>
      </c>
      <c r="E220" s="35">
        <v>690</v>
      </c>
      <c r="F220" s="35">
        <v>696</v>
      </c>
      <c r="G220" s="35">
        <v>706</v>
      </c>
      <c r="H220" s="35">
        <v>0</v>
      </c>
      <c r="I220" s="35">
        <v>0</v>
      </c>
      <c r="J220" s="35">
        <v>0</v>
      </c>
      <c r="K220" s="35">
        <v>0</v>
      </c>
      <c r="L220" s="35">
        <v>0</v>
      </c>
      <c r="M220" s="35" t="s">
        <v>140</v>
      </c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48"/>
      <c r="HY220" s="51"/>
      <c r="HZ220" s="51"/>
      <c r="IA220" s="51"/>
      <c r="IB220" s="51"/>
      <c r="IC220" s="51"/>
      <c r="ID220" s="51"/>
      <c r="IE220" s="51"/>
      <c r="IF220" s="51"/>
      <c r="IG220" s="51"/>
      <c r="IH220" s="51"/>
      <c r="II220" s="51"/>
      <c r="IJ220" s="51"/>
      <c r="IK220" s="51"/>
      <c r="IL220" s="51"/>
      <c r="IM220" s="51"/>
      <c r="IN220" s="51"/>
      <c r="IO220" s="51"/>
      <c r="IP220" s="51"/>
      <c r="IQ220" s="51"/>
      <c r="IR220" s="51"/>
      <c r="IS220" s="51"/>
      <c r="IT220" s="51"/>
      <c r="IU220" s="51"/>
    </row>
    <row r="221" s="3" customFormat="1" customHeight="1" spans="1:255">
      <c r="A221" s="36">
        <v>43909</v>
      </c>
      <c r="B221" s="35" t="s">
        <v>141</v>
      </c>
      <c r="C221" s="35">
        <v>1000</v>
      </c>
      <c r="D221" s="35" t="s">
        <v>22</v>
      </c>
      <c r="E221" s="35">
        <v>562</v>
      </c>
      <c r="F221" s="35">
        <v>557</v>
      </c>
      <c r="G221" s="35">
        <v>552</v>
      </c>
      <c r="H221" s="35">
        <v>0</v>
      </c>
      <c r="I221" s="35">
        <v>5000</v>
      </c>
      <c r="J221" s="35">
        <v>0</v>
      </c>
      <c r="K221" s="35">
        <v>0</v>
      </c>
      <c r="L221" s="35">
        <v>5000</v>
      </c>
      <c r="M221" s="35" t="s">
        <v>131</v>
      </c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48"/>
      <c r="HY221" s="51"/>
      <c r="HZ221" s="51"/>
      <c r="IA221" s="51"/>
      <c r="IB221" s="51"/>
      <c r="IC221" s="51"/>
      <c r="ID221" s="51"/>
      <c r="IE221" s="51"/>
      <c r="IF221" s="51"/>
      <c r="IG221" s="51"/>
      <c r="IH221" s="51"/>
      <c r="II221" s="51"/>
      <c r="IJ221" s="51"/>
      <c r="IK221" s="51"/>
      <c r="IL221" s="51"/>
      <c r="IM221" s="51"/>
      <c r="IN221" s="51"/>
      <c r="IO221" s="51"/>
      <c r="IP221" s="51"/>
      <c r="IQ221" s="51"/>
      <c r="IR221" s="51"/>
      <c r="IS221" s="51"/>
      <c r="IT221" s="51"/>
      <c r="IU221" s="51"/>
    </row>
    <row r="222" s="3" customFormat="1" customHeight="1" spans="1:255">
      <c r="A222" s="36">
        <v>43908</v>
      </c>
      <c r="B222" s="35" t="s">
        <v>142</v>
      </c>
      <c r="C222" s="35">
        <v>600</v>
      </c>
      <c r="D222" s="35" t="s">
        <v>22</v>
      </c>
      <c r="E222" s="35">
        <v>830</v>
      </c>
      <c r="F222" s="35">
        <v>820</v>
      </c>
      <c r="G222" s="35">
        <v>810</v>
      </c>
      <c r="H222" s="35">
        <v>800</v>
      </c>
      <c r="I222" s="35">
        <v>6000</v>
      </c>
      <c r="J222" s="35">
        <v>6000</v>
      </c>
      <c r="K222" s="35">
        <v>6000</v>
      </c>
      <c r="L222" s="35">
        <v>18000</v>
      </c>
      <c r="M222" s="35" t="s">
        <v>25</v>
      </c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48"/>
      <c r="HY222" s="51"/>
      <c r="HZ222" s="51"/>
      <c r="IA222" s="51"/>
      <c r="IB222" s="51"/>
      <c r="IC222" s="51"/>
      <c r="ID222" s="51"/>
      <c r="IE222" s="51"/>
      <c r="IF222" s="51"/>
      <c r="IG222" s="51"/>
      <c r="IH222" s="51"/>
      <c r="II222" s="51"/>
      <c r="IJ222" s="51"/>
      <c r="IK222" s="51"/>
      <c r="IL222" s="51"/>
      <c r="IM222" s="51"/>
      <c r="IN222" s="51"/>
      <c r="IO222" s="51"/>
      <c r="IP222" s="51"/>
      <c r="IQ222" s="51"/>
      <c r="IR222" s="51"/>
      <c r="IS222" s="51"/>
      <c r="IT222" s="51"/>
      <c r="IU222" s="51"/>
    </row>
    <row r="223" s="3" customFormat="1" customHeight="1" spans="1:255">
      <c r="A223" s="36">
        <v>43908</v>
      </c>
      <c r="B223" s="35" t="s">
        <v>143</v>
      </c>
      <c r="C223" s="35">
        <v>300</v>
      </c>
      <c r="D223" s="35" t="s">
        <v>22</v>
      </c>
      <c r="E223" s="35">
        <v>940</v>
      </c>
      <c r="F223" s="35">
        <v>930</v>
      </c>
      <c r="G223" s="35">
        <v>920</v>
      </c>
      <c r="H223" s="35">
        <v>910</v>
      </c>
      <c r="I223" s="35">
        <v>0</v>
      </c>
      <c r="J223" s="35">
        <v>0</v>
      </c>
      <c r="K223" s="35">
        <v>0</v>
      </c>
      <c r="L223" s="35">
        <v>-4500</v>
      </c>
      <c r="M223" s="35" t="s">
        <v>23</v>
      </c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48"/>
      <c r="HY223" s="51"/>
      <c r="HZ223" s="51"/>
      <c r="IA223" s="51"/>
      <c r="IB223" s="51"/>
      <c r="IC223" s="51"/>
      <c r="ID223" s="51"/>
      <c r="IE223" s="51"/>
      <c r="IF223" s="51"/>
      <c r="IG223" s="51"/>
      <c r="IH223" s="51"/>
      <c r="II223" s="51"/>
      <c r="IJ223" s="51"/>
      <c r="IK223" s="51"/>
      <c r="IL223" s="51"/>
      <c r="IM223" s="51"/>
      <c r="IN223" s="51"/>
      <c r="IO223" s="51"/>
      <c r="IP223" s="51"/>
      <c r="IQ223" s="51"/>
      <c r="IR223" s="51"/>
      <c r="IS223" s="51"/>
      <c r="IT223" s="51"/>
      <c r="IU223" s="51"/>
    </row>
    <row r="224" s="3" customFormat="1" customHeight="1" spans="1:255">
      <c r="A224" s="36">
        <v>43908</v>
      </c>
      <c r="B224" s="35" t="s">
        <v>144</v>
      </c>
      <c r="C224" s="35">
        <v>200</v>
      </c>
      <c r="D224" s="35" t="s">
        <v>22</v>
      </c>
      <c r="E224" s="35">
        <v>2100</v>
      </c>
      <c r="F224" s="35">
        <v>2085</v>
      </c>
      <c r="G224" s="35">
        <v>2070</v>
      </c>
      <c r="H224" s="35">
        <v>2055</v>
      </c>
      <c r="I224" s="35">
        <v>3000</v>
      </c>
      <c r="J224" s="35">
        <v>3000</v>
      </c>
      <c r="K224" s="35">
        <v>3000</v>
      </c>
      <c r="L224" s="35">
        <v>9000</v>
      </c>
      <c r="M224" s="35" t="s">
        <v>25</v>
      </c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48"/>
      <c r="HY224" s="51"/>
      <c r="HZ224" s="51"/>
      <c r="IA224" s="51"/>
      <c r="IB224" s="51"/>
      <c r="IC224" s="51"/>
      <c r="ID224" s="51"/>
      <c r="IE224" s="51"/>
      <c r="IF224" s="51"/>
      <c r="IG224" s="51"/>
      <c r="IH224" s="51"/>
      <c r="II224" s="51"/>
      <c r="IJ224" s="51"/>
      <c r="IK224" s="51"/>
      <c r="IL224" s="51"/>
      <c r="IM224" s="51"/>
      <c r="IN224" s="51"/>
      <c r="IO224" s="51"/>
      <c r="IP224" s="51"/>
      <c r="IQ224" s="51"/>
      <c r="IR224" s="51"/>
      <c r="IS224" s="51"/>
      <c r="IT224" s="51"/>
      <c r="IU224" s="51"/>
    </row>
    <row r="225" s="3" customFormat="1" customHeight="1" spans="1:255">
      <c r="A225" s="36">
        <v>43907</v>
      </c>
      <c r="B225" s="35" t="s">
        <v>145</v>
      </c>
      <c r="C225" s="35">
        <v>1000</v>
      </c>
      <c r="D225" s="35" t="s">
        <v>15</v>
      </c>
      <c r="E225" s="35">
        <v>436</v>
      </c>
      <c r="F225" s="35">
        <v>440</v>
      </c>
      <c r="G225" s="35">
        <v>446</v>
      </c>
      <c r="H225" s="35">
        <v>0</v>
      </c>
      <c r="I225" s="35">
        <v>4000</v>
      </c>
      <c r="J225" s="35">
        <v>0</v>
      </c>
      <c r="K225" s="35">
        <v>0</v>
      </c>
      <c r="L225" s="35">
        <v>4000</v>
      </c>
      <c r="M225" s="35" t="s">
        <v>131</v>
      </c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48"/>
      <c r="HY225" s="51"/>
      <c r="HZ225" s="51"/>
      <c r="IA225" s="51"/>
      <c r="IB225" s="51"/>
      <c r="IC225" s="51"/>
      <c r="ID225" s="51"/>
      <c r="IE225" s="51"/>
      <c r="IF225" s="51"/>
      <c r="IG225" s="51"/>
      <c r="IH225" s="51"/>
      <c r="II225" s="51"/>
      <c r="IJ225" s="51"/>
      <c r="IK225" s="51"/>
      <c r="IL225" s="51"/>
      <c r="IM225" s="51"/>
      <c r="IN225" s="51"/>
      <c r="IO225" s="51"/>
      <c r="IP225" s="51"/>
      <c r="IQ225" s="51"/>
      <c r="IR225" s="51"/>
      <c r="IS225" s="51"/>
      <c r="IT225" s="51"/>
      <c r="IU225" s="51"/>
    </row>
    <row r="226" s="3" customFormat="1" customHeight="1" spans="1:255">
      <c r="A226" s="36">
        <v>43907</v>
      </c>
      <c r="B226" s="35" t="s">
        <v>136</v>
      </c>
      <c r="C226" s="35">
        <v>1250</v>
      </c>
      <c r="D226" s="35" t="s">
        <v>15</v>
      </c>
      <c r="E226" s="35">
        <v>390</v>
      </c>
      <c r="F226" s="35">
        <v>394</v>
      </c>
      <c r="G226" s="35">
        <v>399</v>
      </c>
      <c r="H226" s="35">
        <v>0</v>
      </c>
      <c r="I226" s="35">
        <v>5000</v>
      </c>
      <c r="J226" s="35">
        <v>0</v>
      </c>
      <c r="K226" s="35">
        <v>0</v>
      </c>
      <c r="L226" s="35">
        <v>5000</v>
      </c>
      <c r="M226" s="35" t="s">
        <v>131</v>
      </c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48"/>
      <c r="HY226" s="51"/>
      <c r="HZ226" s="51"/>
      <c r="IA226" s="51"/>
      <c r="IB226" s="51"/>
      <c r="IC226" s="51"/>
      <c r="ID226" s="51"/>
      <c r="IE226" s="51"/>
      <c r="IF226" s="51"/>
      <c r="IG226" s="51"/>
      <c r="IH226" s="51"/>
      <c r="II226" s="51"/>
      <c r="IJ226" s="51"/>
      <c r="IK226" s="51"/>
      <c r="IL226" s="51"/>
      <c r="IM226" s="51"/>
      <c r="IN226" s="51"/>
      <c r="IO226" s="51"/>
      <c r="IP226" s="51"/>
      <c r="IQ226" s="51"/>
      <c r="IR226" s="51"/>
      <c r="IS226" s="51"/>
      <c r="IT226" s="51"/>
      <c r="IU226" s="51"/>
    </row>
    <row r="227" s="3" customFormat="1" customHeight="1" spans="1:255">
      <c r="A227" s="36">
        <v>43907</v>
      </c>
      <c r="B227" s="35" t="s">
        <v>146</v>
      </c>
      <c r="C227" s="35">
        <v>1000</v>
      </c>
      <c r="D227" s="35" t="s">
        <v>15</v>
      </c>
      <c r="E227" s="35">
        <v>717</v>
      </c>
      <c r="F227" s="35">
        <v>724</v>
      </c>
      <c r="G227" s="35">
        <v>735</v>
      </c>
      <c r="H227" s="35">
        <v>0</v>
      </c>
      <c r="I227" s="35">
        <v>7000</v>
      </c>
      <c r="J227" s="35">
        <v>11000</v>
      </c>
      <c r="K227" s="35">
        <v>0</v>
      </c>
      <c r="L227" s="35">
        <v>18000</v>
      </c>
      <c r="M227" s="35" t="s">
        <v>25</v>
      </c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48"/>
      <c r="HY227" s="51"/>
      <c r="HZ227" s="51"/>
      <c r="IA227" s="51"/>
      <c r="IB227" s="51"/>
      <c r="IC227" s="51"/>
      <c r="ID227" s="51"/>
      <c r="IE227" s="51"/>
      <c r="IF227" s="51"/>
      <c r="IG227" s="51"/>
      <c r="IH227" s="51"/>
      <c r="II227" s="51"/>
      <c r="IJ227" s="51"/>
      <c r="IK227" s="51"/>
      <c r="IL227" s="51"/>
      <c r="IM227" s="51"/>
      <c r="IN227" s="51"/>
      <c r="IO227" s="51"/>
      <c r="IP227" s="51"/>
      <c r="IQ227" s="51"/>
      <c r="IR227" s="51"/>
      <c r="IS227" s="51"/>
      <c r="IT227" s="51"/>
      <c r="IU227" s="51"/>
    </row>
    <row r="228" s="3" customFormat="1" customHeight="1" spans="1:255">
      <c r="A228" s="36">
        <v>43907</v>
      </c>
      <c r="B228" s="35" t="s">
        <v>118</v>
      </c>
      <c r="C228" s="35">
        <v>600</v>
      </c>
      <c r="D228" s="35" t="s">
        <v>15</v>
      </c>
      <c r="E228" s="35">
        <v>820</v>
      </c>
      <c r="F228" s="35">
        <v>828</v>
      </c>
      <c r="G228" s="35">
        <v>840</v>
      </c>
      <c r="H228" s="35">
        <v>0</v>
      </c>
      <c r="I228" s="35">
        <v>4800</v>
      </c>
      <c r="J228" s="35">
        <v>0</v>
      </c>
      <c r="K228" s="35">
        <v>0</v>
      </c>
      <c r="L228" s="35">
        <v>4800</v>
      </c>
      <c r="M228" s="35" t="s">
        <v>131</v>
      </c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48"/>
      <c r="HY228" s="51"/>
      <c r="HZ228" s="51"/>
      <c r="IA228" s="51"/>
      <c r="IB228" s="51"/>
      <c r="IC228" s="51"/>
      <c r="ID228" s="51"/>
      <c r="IE228" s="51"/>
      <c r="IF228" s="51"/>
      <c r="IG228" s="51"/>
      <c r="IH228" s="51"/>
      <c r="II228" s="51"/>
      <c r="IJ228" s="51"/>
      <c r="IK228" s="51"/>
      <c r="IL228" s="51"/>
      <c r="IM228" s="51"/>
      <c r="IN228" s="51"/>
      <c r="IO228" s="51"/>
      <c r="IP228" s="51"/>
      <c r="IQ228" s="51"/>
      <c r="IR228" s="51"/>
      <c r="IS228" s="51"/>
      <c r="IT228" s="51"/>
      <c r="IU228" s="51"/>
    </row>
    <row r="229" s="3" customFormat="1" customHeight="1" spans="1:255">
      <c r="A229" s="36">
        <v>43907</v>
      </c>
      <c r="B229" s="35" t="s">
        <v>137</v>
      </c>
      <c r="C229" s="35">
        <v>400</v>
      </c>
      <c r="D229" s="35" t="s">
        <v>15</v>
      </c>
      <c r="E229" s="35">
        <v>1205</v>
      </c>
      <c r="F229" s="35">
        <v>1220</v>
      </c>
      <c r="G229" s="35">
        <v>1235</v>
      </c>
      <c r="H229" s="35">
        <v>0</v>
      </c>
      <c r="I229" s="35">
        <v>6000</v>
      </c>
      <c r="J229" s="35">
        <v>6000</v>
      </c>
      <c r="K229" s="35">
        <v>0</v>
      </c>
      <c r="L229" s="35">
        <v>12000</v>
      </c>
      <c r="M229" s="35" t="s">
        <v>25</v>
      </c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48"/>
      <c r="HY229" s="51"/>
      <c r="HZ229" s="51"/>
      <c r="IA229" s="51"/>
      <c r="IB229" s="51"/>
      <c r="IC229" s="51"/>
      <c r="ID229" s="51"/>
      <c r="IE229" s="51"/>
      <c r="IF229" s="51"/>
      <c r="IG229" s="51"/>
      <c r="IH229" s="51"/>
      <c r="II229" s="51"/>
      <c r="IJ229" s="51"/>
      <c r="IK229" s="51"/>
      <c r="IL229" s="51"/>
      <c r="IM229" s="51"/>
      <c r="IN229" s="51"/>
      <c r="IO229" s="51"/>
      <c r="IP229" s="51"/>
      <c r="IQ229" s="51"/>
      <c r="IR229" s="51"/>
      <c r="IS229" s="51"/>
      <c r="IT229" s="51"/>
      <c r="IU229" s="51"/>
    </row>
    <row r="230" s="3" customFormat="1" customHeight="1" spans="1:255">
      <c r="A230" s="36">
        <v>43906</v>
      </c>
      <c r="B230" s="35" t="s">
        <v>136</v>
      </c>
      <c r="C230" s="35">
        <v>1250</v>
      </c>
      <c r="D230" s="35" t="s">
        <v>15</v>
      </c>
      <c r="E230" s="35">
        <v>388</v>
      </c>
      <c r="F230" s="35">
        <v>392</v>
      </c>
      <c r="G230" s="35">
        <v>397</v>
      </c>
      <c r="H230" s="35">
        <v>0</v>
      </c>
      <c r="I230" s="35">
        <v>5000</v>
      </c>
      <c r="J230" s="35">
        <v>6250</v>
      </c>
      <c r="K230" s="35">
        <v>0</v>
      </c>
      <c r="L230" s="35">
        <f>I230+J230</f>
        <v>11250</v>
      </c>
      <c r="M230" s="35" t="s">
        <v>25</v>
      </c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48"/>
      <c r="HY230" s="51"/>
      <c r="HZ230" s="51"/>
      <c r="IA230" s="51"/>
      <c r="IB230" s="51"/>
      <c r="IC230" s="51"/>
      <c r="ID230" s="51"/>
      <c r="IE230" s="51"/>
      <c r="IF230" s="51"/>
      <c r="IG230" s="51"/>
      <c r="IH230" s="51"/>
      <c r="II230" s="51"/>
      <c r="IJ230" s="51"/>
      <c r="IK230" s="51"/>
      <c r="IL230" s="51"/>
      <c r="IM230" s="51"/>
      <c r="IN230" s="51"/>
      <c r="IO230" s="51"/>
      <c r="IP230" s="51"/>
      <c r="IQ230" s="51"/>
      <c r="IR230" s="51"/>
      <c r="IS230" s="51"/>
      <c r="IT230" s="51"/>
      <c r="IU230" s="51"/>
    </row>
    <row r="231" s="3" customFormat="1" customHeight="1" spans="1:255">
      <c r="A231" s="36">
        <v>43906</v>
      </c>
      <c r="B231" s="35" t="s">
        <v>147</v>
      </c>
      <c r="C231" s="35">
        <v>1400</v>
      </c>
      <c r="D231" s="35" t="s">
        <v>15</v>
      </c>
      <c r="E231" s="35">
        <v>223</v>
      </c>
      <c r="F231" s="35">
        <v>226</v>
      </c>
      <c r="G231" s="35">
        <v>230</v>
      </c>
      <c r="H231" s="35">
        <v>0</v>
      </c>
      <c r="I231" s="35">
        <v>4200</v>
      </c>
      <c r="J231" s="35">
        <v>5600</v>
      </c>
      <c r="K231" s="35">
        <v>0</v>
      </c>
      <c r="L231" s="35">
        <f>I231+J231</f>
        <v>9800</v>
      </c>
      <c r="M231" s="35" t="s">
        <v>25</v>
      </c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48"/>
      <c r="HY231" s="51"/>
      <c r="HZ231" s="51"/>
      <c r="IA231" s="51"/>
      <c r="IB231" s="51"/>
      <c r="IC231" s="51"/>
      <c r="ID231" s="51"/>
      <c r="IE231" s="51"/>
      <c r="IF231" s="51"/>
      <c r="IG231" s="51"/>
      <c r="IH231" s="51"/>
      <c r="II231" s="51"/>
      <c r="IJ231" s="51"/>
      <c r="IK231" s="51"/>
      <c r="IL231" s="51"/>
      <c r="IM231" s="51"/>
      <c r="IN231" s="51"/>
      <c r="IO231" s="51"/>
      <c r="IP231" s="51"/>
      <c r="IQ231" s="51"/>
      <c r="IR231" s="51"/>
      <c r="IS231" s="51"/>
      <c r="IT231" s="51"/>
      <c r="IU231" s="51"/>
    </row>
    <row r="232" s="3" customFormat="1" customHeight="1" spans="1:255">
      <c r="A232" s="36">
        <v>43906</v>
      </c>
      <c r="B232" s="35" t="s">
        <v>148</v>
      </c>
      <c r="C232" s="35">
        <v>1000</v>
      </c>
      <c r="D232" s="35" t="s">
        <v>15</v>
      </c>
      <c r="E232" s="35">
        <v>223</v>
      </c>
      <c r="F232" s="35">
        <v>227</v>
      </c>
      <c r="G232" s="35">
        <v>232</v>
      </c>
      <c r="H232" s="35">
        <v>0</v>
      </c>
      <c r="I232" s="35">
        <v>4000</v>
      </c>
      <c r="J232" s="35">
        <v>0</v>
      </c>
      <c r="K232" s="35">
        <v>0</v>
      </c>
      <c r="L232" s="35">
        <v>4000</v>
      </c>
      <c r="M232" s="35" t="s">
        <v>131</v>
      </c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48"/>
      <c r="HY232" s="51"/>
      <c r="HZ232" s="51"/>
      <c r="IA232" s="51"/>
      <c r="IB232" s="51"/>
      <c r="IC232" s="51"/>
      <c r="ID232" s="51"/>
      <c r="IE232" s="51"/>
      <c r="IF232" s="51"/>
      <c r="IG232" s="51"/>
      <c r="IH232" s="51"/>
      <c r="II232" s="51"/>
      <c r="IJ232" s="51"/>
      <c r="IK232" s="51"/>
      <c r="IL232" s="51"/>
      <c r="IM232" s="51"/>
      <c r="IN232" s="51"/>
      <c r="IO232" s="51"/>
      <c r="IP232" s="51"/>
      <c r="IQ232" s="51"/>
      <c r="IR232" s="51"/>
      <c r="IS232" s="51"/>
      <c r="IT232" s="51"/>
      <c r="IU232" s="51"/>
    </row>
    <row r="233" s="3" customFormat="1" customHeight="1" spans="1:255">
      <c r="A233" s="36">
        <v>43906</v>
      </c>
      <c r="B233" s="35" t="s">
        <v>134</v>
      </c>
      <c r="C233" s="35">
        <v>2200</v>
      </c>
      <c r="D233" s="35" t="s">
        <v>15</v>
      </c>
      <c r="E233" s="35">
        <v>258</v>
      </c>
      <c r="F233" s="35">
        <v>261</v>
      </c>
      <c r="G233" s="35">
        <v>264</v>
      </c>
      <c r="H233" s="35">
        <v>0</v>
      </c>
      <c r="I233" s="35">
        <v>6600</v>
      </c>
      <c r="J233" s="35">
        <v>0</v>
      </c>
      <c r="K233" s="35">
        <v>0</v>
      </c>
      <c r="L233" s="35">
        <v>6600</v>
      </c>
      <c r="M233" s="35" t="s">
        <v>131</v>
      </c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48"/>
      <c r="HY233" s="51"/>
      <c r="HZ233" s="51"/>
      <c r="IA233" s="51"/>
      <c r="IB233" s="51"/>
      <c r="IC233" s="51"/>
      <c r="ID233" s="51"/>
      <c r="IE233" s="51"/>
      <c r="IF233" s="51"/>
      <c r="IG233" s="51"/>
      <c r="IH233" s="51"/>
      <c r="II233" s="51"/>
      <c r="IJ233" s="51"/>
      <c r="IK233" s="51"/>
      <c r="IL233" s="51"/>
      <c r="IM233" s="51"/>
      <c r="IN233" s="51"/>
      <c r="IO233" s="51"/>
      <c r="IP233" s="51"/>
      <c r="IQ233" s="51"/>
      <c r="IR233" s="51"/>
      <c r="IS233" s="51"/>
      <c r="IT233" s="51"/>
      <c r="IU233" s="51"/>
    </row>
    <row r="234" s="3" customFormat="1" customHeight="1" spans="1:255">
      <c r="A234" s="36">
        <v>43906</v>
      </c>
      <c r="B234" s="35" t="s">
        <v>137</v>
      </c>
      <c r="C234" s="35">
        <v>400</v>
      </c>
      <c r="D234" s="35" t="s">
        <v>22</v>
      </c>
      <c r="E234" s="35">
        <v>1050</v>
      </c>
      <c r="F234" s="35">
        <v>1040</v>
      </c>
      <c r="G234" s="35">
        <v>1025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 t="s">
        <v>16</v>
      </c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48"/>
      <c r="HY234" s="51"/>
      <c r="HZ234" s="51"/>
      <c r="IA234" s="51"/>
      <c r="IB234" s="51"/>
      <c r="IC234" s="51"/>
      <c r="ID234" s="51"/>
      <c r="IE234" s="51"/>
      <c r="IF234" s="51"/>
      <c r="IG234" s="51"/>
      <c r="IH234" s="51"/>
      <c r="II234" s="51"/>
      <c r="IJ234" s="51"/>
      <c r="IK234" s="51"/>
      <c r="IL234" s="51"/>
      <c r="IM234" s="51"/>
      <c r="IN234" s="51"/>
      <c r="IO234" s="51"/>
      <c r="IP234" s="51"/>
      <c r="IQ234" s="51"/>
      <c r="IR234" s="51"/>
      <c r="IS234" s="51"/>
      <c r="IT234" s="51"/>
      <c r="IU234" s="51"/>
    </row>
    <row r="235" s="3" customFormat="1" customHeight="1" spans="1:255">
      <c r="A235" s="36">
        <v>43903</v>
      </c>
      <c r="B235" s="35" t="s">
        <v>149</v>
      </c>
      <c r="C235" s="35">
        <v>750</v>
      </c>
      <c r="D235" s="35" t="s">
        <v>15</v>
      </c>
      <c r="E235" s="35">
        <v>630</v>
      </c>
      <c r="F235" s="35">
        <v>636</v>
      </c>
      <c r="G235" s="35">
        <v>646</v>
      </c>
      <c r="H235" s="35">
        <v>0</v>
      </c>
      <c r="I235" s="35">
        <v>0</v>
      </c>
      <c r="J235" s="35">
        <v>0</v>
      </c>
      <c r="K235" s="35">
        <v>0</v>
      </c>
      <c r="L235" s="35">
        <v>-7500</v>
      </c>
      <c r="M235" s="35" t="s">
        <v>23</v>
      </c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48"/>
      <c r="HY235" s="51"/>
      <c r="HZ235" s="51"/>
      <c r="IA235" s="51"/>
      <c r="IB235" s="51"/>
      <c r="IC235" s="51"/>
      <c r="ID235" s="51"/>
      <c r="IE235" s="51"/>
      <c r="IF235" s="51"/>
      <c r="IG235" s="51"/>
      <c r="IH235" s="51"/>
      <c r="II235" s="51"/>
      <c r="IJ235" s="51"/>
      <c r="IK235" s="51"/>
      <c r="IL235" s="51"/>
      <c r="IM235" s="51"/>
      <c r="IN235" s="51"/>
      <c r="IO235" s="51"/>
      <c r="IP235" s="51"/>
      <c r="IQ235" s="51"/>
      <c r="IR235" s="51"/>
      <c r="IS235" s="51"/>
      <c r="IT235" s="51"/>
      <c r="IU235" s="51"/>
    </row>
    <row r="236" s="3" customFormat="1" customHeight="1" spans="1:255">
      <c r="A236" s="36">
        <v>43903</v>
      </c>
      <c r="B236" s="35" t="s">
        <v>150</v>
      </c>
      <c r="C236" s="35">
        <v>400</v>
      </c>
      <c r="D236" s="35" t="s">
        <v>15</v>
      </c>
      <c r="E236" s="35">
        <v>820</v>
      </c>
      <c r="F236" s="35">
        <v>828</v>
      </c>
      <c r="G236" s="35">
        <v>838</v>
      </c>
      <c r="H236" s="35">
        <v>0</v>
      </c>
      <c r="I236" s="35">
        <v>3200</v>
      </c>
      <c r="J236" s="35">
        <v>0</v>
      </c>
      <c r="K236" s="35">
        <v>0</v>
      </c>
      <c r="L236" s="35">
        <v>3200</v>
      </c>
      <c r="M236" s="35" t="s">
        <v>131</v>
      </c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48"/>
      <c r="HY236" s="51"/>
      <c r="HZ236" s="51"/>
      <c r="IA236" s="51"/>
      <c r="IB236" s="51"/>
      <c r="IC236" s="51"/>
      <c r="ID236" s="51"/>
      <c r="IE236" s="51"/>
      <c r="IF236" s="51"/>
      <c r="IG236" s="51"/>
      <c r="IH236" s="51"/>
      <c r="II236" s="51"/>
      <c r="IJ236" s="51"/>
      <c r="IK236" s="51"/>
      <c r="IL236" s="51"/>
      <c r="IM236" s="51"/>
      <c r="IN236" s="51"/>
      <c r="IO236" s="51"/>
      <c r="IP236" s="51"/>
      <c r="IQ236" s="51"/>
      <c r="IR236" s="51"/>
      <c r="IS236" s="51"/>
      <c r="IT236" s="51"/>
      <c r="IU236" s="51"/>
    </row>
    <row r="237" s="3" customFormat="1" customHeight="1" spans="1:255">
      <c r="A237" s="36">
        <v>43902</v>
      </c>
      <c r="B237" s="35" t="s">
        <v>151</v>
      </c>
      <c r="C237" s="35">
        <v>1000</v>
      </c>
      <c r="D237" s="35" t="s">
        <v>22</v>
      </c>
      <c r="E237" s="35">
        <v>227</v>
      </c>
      <c r="F237" s="35">
        <v>224</v>
      </c>
      <c r="G237" s="35">
        <v>220</v>
      </c>
      <c r="H237" s="35">
        <v>0</v>
      </c>
      <c r="I237" s="35">
        <v>3000</v>
      </c>
      <c r="J237" s="35">
        <v>4000</v>
      </c>
      <c r="K237" s="35">
        <v>0</v>
      </c>
      <c r="L237" s="35">
        <v>7000</v>
      </c>
      <c r="M237" s="35" t="s">
        <v>25</v>
      </c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48"/>
      <c r="HY237" s="51"/>
      <c r="HZ237" s="51"/>
      <c r="IA237" s="51"/>
      <c r="IB237" s="51"/>
      <c r="IC237" s="51"/>
      <c r="ID237" s="51"/>
      <c r="IE237" s="51"/>
      <c r="IF237" s="51"/>
      <c r="IG237" s="51"/>
      <c r="IH237" s="51"/>
      <c r="II237" s="51"/>
      <c r="IJ237" s="51"/>
      <c r="IK237" s="51"/>
      <c r="IL237" s="51"/>
      <c r="IM237" s="51"/>
      <c r="IN237" s="51"/>
      <c r="IO237" s="51"/>
      <c r="IP237" s="51"/>
      <c r="IQ237" s="51"/>
      <c r="IR237" s="51"/>
      <c r="IS237" s="51"/>
      <c r="IT237" s="51"/>
      <c r="IU237" s="51"/>
    </row>
    <row r="238" s="3" customFormat="1" customHeight="1" spans="1:255">
      <c r="A238" s="36">
        <v>43902</v>
      </c>
      <c r="B238" s="35" t="s">
        <v>152</v>
      </c>
      <c r="C238" s="35">
        <v>1000</v>
      </c>
      <c r="D238" s="35" t="s">
        <v>22</v>
      </c>
      <c r="E238" s="35">
        <v>960</v>
      </c>
      <c r="F238" s="35">
        <v>950</v>
      </c>
      <c r="G238" s="35">
        <v>935</v>
      </c>
      <c r="H238" s="35">
        <v>0</v>
      </c>
      <c r="I238" s="35">
        <v>10000</v>
      </c>
      <c r="J238" s="35">
        <v>15000</v>
      </c>
      <c r="K238" s="35">
        <v>0</v>
      </c>
      <c r="L238" s="35">
        <v>25000</v>
      </c>
      <c r="M238" s="35" t="s">
        <v>25</v>
      </c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48"/>
      <c r="HY238" s="51"/>
      <c r="HZ238" s="51"/>
      <c r="IA238" s="51"/>
      <c r="IB238" s="51"/>
      <c r="IC238" s="51"/>
      <c r="ID238" s="51"/>
      <c r="IE238" s="51"/>
      <c r="IF238" s="51"/>
      <c r="IG238" s="51"/>
      <c r="IH238" s="51"/>
      <c r="II238" s="51"/>
      <c r="IJ238" s="51"/>
      <c r="IK238" s="51"/>
      <c r="IL238" s="51"/>
      <c r="IM238" s="51"/>
      <c r="IN238" s="51"/>
      <c r="IO238" s="51"/>
      <c r="IP238" s="51"/>
      <c r="IQ238" s="51"/>
      <c r="IR238" s="51"/>
      <c r="IS238" s="51"/>
      <c r="IT238" s="51"/>
      <c r="IU238" s="51"/>
    </row>
    <row r="239" s="3" customFormat="1" customHeight="1" spans="1:255">
      <c r="A239" s="36">
        <v>43902</v>
      </c>
      <c r="B239" s="35" t="s">
        <v>153</v>
      </c>
      <c r="C239" s="35">
        <v>3000</v>
      </c>
      <c r="D239" s="35" t="s">
        <v>15</v>
      </c>
      <c r="E239" s="35">
        <v>230</v>
      </c>
      <c r="F239" s="35">
        <v>233</v>
      </c>
      <c r="G239" s="35">
        <v>237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5" t="s">
        <v>16</v>
      </c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48"/>
      <c r="HY239" s="51"/>
      <c r="HZ239" s="51"/>
      <c r="IA239" s="51"/>
      <c r="IB239" s="51"/>
      <c r="IC239" s="51"/>
      <c r="ID239" s="51"/>
      <c r="IE239" s="51"/>
      <c r="IF239" s="51"/>
      <c r="IG239" s="51"/>
      <c r="IH239" s="51"/>
      <c r="II239" s="51"/>
      <c r="IJ239" s="51"/>
      <c r="IK239" s="51"/>
      <c r="IL239" s="51"/>
      <c r="IM239" s="51"/>
      <c r="IN239" s="51"/>
      <c r="IO239" s="51"/>
      <c r="IP239" s="51"/>
      <c r="IQ239" s="51"/>
      <c r="IR239" s="51"/>
      <c r="IS239" s="51"/>
      <c r="IT239" s="51"/>
      <c r="IU239" s="51"/>
    </row>
    <row r="240" s="3" customFormat="1" customHeight="1" spans="1:255">
      <c r="A240" s="36">
        <v>43901</v>
      </c>
      <c r="B240" s="35" t="s">
        <v>149</v>
      </c>
      <c r="C240" s="35">
        <v>750</v>
      </c>
      <c r="D240" s="35" t="s">
        <v>22</v>
      </c>
      <c r="E240" s="35">
        <v>625</v>
      </c>
      <c r="F240" s="35">
        <v>618</v>
      </c>
      <c r="G240" s="35">
        <v>610</v>
      </c>
      <c r="H240" s="35">
        <v>0</v>
      </c>
      <c r="I240" s="35">
        <v>0</v>
      </c>
      <c r="J240" s="35">
        <v>0</v>
      </c>
      <c r="K240" s="35">
        <v>0</v>
      </c>
      <c r="L240" s="35">
        <v>0</v>
      </c>
      <c r="M240" s="35" t="s">
        <v>39</v>
      </c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48"/>
      <c r="HY240" s="51"/>
      <c r="HZ240" s="51"/>
      <c r="IA240" s="51"/>
      <c r="IB240" s="51"/>
      <c r="IC240" s="51"/>
      <c r="ID240" s="51"/>
      <c r="IE240" s="51"/>
      <c r="IF240" s="51"/>
      <c r="IG240" s="51"/>
      <c r="IH240" s="51"/>
      <c r="II240" s="51"/>
      <c r="IJ240" s="51"/>
      <c r="IK240" s="51"/>
      <c r="IL240" s="51"/>
      <c r="IM240" s="51"/>
      <c r="IN240" s="51"/>
      <c r="IO240" s="51"/>
      <c r="IP240" s="51"/>
      <c r="IQ240" s="51"/>
      <c r="IR240" s="51"/>
      <c r="IS240" s="51"/>
      <c r="IT240" s="51"/>
      <c r="IU240" s="51"/>
    </row>
    <row r="241" s="3" customFormat="1" customHeight="1" spans="1:255">
      <c r="A241" s="36">
        <v>43901</v>
      </c>
      <c r="B241" s="35" t="s">
        <v>154</v>
      </c>
      <c r="C241" s="35">
        <v>1000</v>
      </c>
      <c r="D241" s="35" t="s">
        <v>15</v>
      </c>
      <c r="E241" s="35">
        <v>233</v>
      </c>
      <c r="F241" s="35">
        <v>236</v>
      </c>
      <c r="G241" s="35">
        <v>240</v>
      </c>
      <c r="H241" s="35">
        <v>0</v>
      </c>
      <c r="I241" s="35">
        <v>3000</v>
      </c>
      <c r="J241" s="35">
        <v>4000</v>
      </c>
      <c r="K241" s="35">
        <v>0</v>
      </c>
      <c r="L241" s="35">
        <v>7000</v>
      </c>
      <c r="M241" s="35" t="s">
        <v>25</v>
      </c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48"/>
      <c r="HY241" s="51"/>
      <c r="HZ241" s="51"/>
      <c r="IA241" s="51"/>
      <c r="IB241" s="51"/>
      <c r="IC241" s="51"/>
      <c r="ID241" s="51"/>
      <c r="IE241" s="51"/>
      <c r="IF241" s="51"/>
      <c r="IG241" s="51"/>
      <c r="IH241" s="51"/>
      <c r="II241" s="51"/>
      <c r="IJ241" s="51"/>
      <c r="IK241" s="51"/>
      <c r="IL241" s="51"/>
      <c r="IM241" s="51"/>
      <c r="IN241" s="51"/>
      <c r="IO241" s="51"/>
      <c r="IP241" s="51"/>
      <c r="IQ241" s="51"/>
      <c r="IR241" s="51"/>
      <c r="IS241" s="51"/>
      <c r="IT241" s="51"/>
      <c r="IU241" s="51"/>
    </row>
    <row r="242" s="3" customFormat="1" customHeight="1" spans="1:255">
      <c r="A242" s="36">
        <v>43901</v>
      </c>
      <c r="B242" s="35" t="s">
        <v>155</v>
      </c>
      <c r="C242" s="35">
        <v>1700</v>
      </c>
      <c r="D242" s="35" t="s">
        <v>15</v>
      </c>
      <c r="E242" s="35">
        <v>209</v>
      </c>
      <c r="F242" s="35">
        <v>212</v>
      </c>
      <c r="G242" s="35">
        <v>216</v>
      </c>
      <c r="H242" s="35">
        <v>0</v>
      </c>
      <c r="I242" s="35">
        <v>5100</v>
      </c>
      <c r="J242" s="35">
        <v>0</v>
      </c>
      <c r="K242" s="35">
        <v>0</v>
      </c>
      <c r="L242" s="35">
        <v>5100</v>
      </c>
      <c r="M242" s="35" t="s">
        <v>131</v>
      </c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48"/>
      <c r="HY242" s="51"/>
      <c r="HZ242" s="51"/>
      <c r="IA242" s="51"/>
      <c r="IB242" s="51"/>
      <c r="IC242" s="51"/>
      <c r="ID242" s="51"/>
      <c r="IE242" s="51"/>
      <c r="IF242" s="51"/>
      <c r="IG242" s="51"/>
      <c r="IH242" s="51"/>
      <c r="II242" s="51"/>
      <c r="IJ242" s="51"/>
      <c r="IK242" s="51"/>
      <c r="IL242" s="51"/>
      <c r="IM242" s="51"/>
      <c r="IN242" s="51"/>
      <c r="IO242" s="51"/>
      <c r="IP242" s="51"/>
      <c r="IQ242" s="51"/>
      <c r="IR242" s="51"/>
      <c r="IS242" s="51"/>
      <c r="IT242" s="51"/>
      <c r="IU242" s="51"/>
    </row>
    <row r="243" s="3" customFormat="1" customHeight="1" spans="1:255">
      <c r="A243" s="36">
        <v>43901</v>
      </c>
      <c r="B243" s="35" t="s">
        <v>156</v>
      </c>
      <c r="C243" s="35">
        <v>1000</v>
      </c>
      <c r="D243" s="35" t="s">
        <v>15</v>
      </c>
      <c r="E243" s="35">
        <v>304</v>
      </c>
      <c r="F243" s="35">
        <v>307</v>
      </c>
      <c r="G243" s="35">
        <v>312</v>
      </c>
      <c r="H243" s="35">
        <v>0</v>
      </c>
      <c r="I243" s="35">
        <v>3000</v>
      </c>
      <c r="J243" s="35">
        <v>5000</v>
      </c>
      <c r="K243" s="35">
        <v>0</v>
      </c>
      <c r="L243" s="35">
        <v>8000</v>
      </c>
      <c r="M243" s="35" t="s">
        <v>25</v>
      </c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48"/>
      <c r="HY243" s="51"/>
      <c r="HZ243" s="51"/>
      <c r="IA243" s="51"/>
      <c r="IB243" s="51"/>
      <c r="IC243" s="51"/>
      <c r="ID243" s="51"/>
      <c r="IE243" s="51"/>
      <c r="IF243" s="51"/>
      <c r="IG243" s="51"/>
      <c r="IH243" s="51"/>
      <c r="II243" s="51"/>
      <c r="IJ243" s="51"/>
      <c r="IK243" s="51"/>
      <c r="IL243" s="51"/>
      <c r="IM243" s="51"/>
      <c r="IN243" s="51"/>
      <c r="IO243" s="51"/>
      <c r="IP243" s="51"/>
      <c r="IQ243" s="51"/>
      <c r="IR243" s="51"/>
      <c r="IS243" s="51"/>
      <c r="IT243" s="51"/>
      <c r="IU243" s="51"/>
    </row>
    <row r="244" s="3" customFormat="1" customHeight="1" spans="1:255">
      <c r="A244" s="36">
        <v>43899</v>
      </c>
      <c r="B244" s="35" t="s">
        <v>152</v>
      </c>
      <c r="C244" s="35">
        <v>300</v>
      </c>
      <c r="D244" s="35" t="s">
        <v>15</v>
      </c>
      <c r="E244" s="35">
        <v>1160</v>
      </c>
      <c r="F244" s="35">
        <v>1173</v>
      </c>
      <c r="G244" s="35">
        <v>1185</v>
      </c>
      <c r="H244" s="35">
        <v>0</v>
      </c>
      <c r="I244" s="35">
        <v>0</v>
      </c>
      <c r="J244" s="35">
        <v>0</v>
      </c>
      <c r="K244" s="35">
        <v>0</v>
      </c>
      <c r="L244" s="35">
        <v>-4500</v>
      </c>
      <c r="M244" s="35" t="s">
        <v>23</v>
      </c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48"/>
      <c r="HY244" s="51"/>
      <c r="HZ244" s="51"/>
      <c r="IA244" s="51"/>
      <c r="IB244" s="51"/>
      <c r="IC244" s="51"/>
      <c r="ID244" s="51"/>
      <c r="IE244" s="51"/>
      <c r="IF244" s="51"/>
      <c r="IG244" s="51"/>
      <c r="IH244" s="51"/>
      <c r="II244" s="51"/>
      <c r="IJ244" s="51"/>
      <c r="IK244" s="51"/>
      <c r="IL244" s="51"/>
      <c r="IM244" s="51"/>
      <c r="IN244" s="51"/>
      <c r="IO244" s="51"/>
      <c r="IP244" s="51"/>
      <c r="IQ244" s="51"/>
      <c r="IR244" s="51"/>
      <c r="IS244" s="51"/>
      <c r="IT244" s="51"/>
      <c r="IU244" s="51"/>
    </row>
    <row r="245" s="3" customFormat="1" customHeight="1" spans="1:255">
      <c r="A245" s="36">
        <v>43899</v>
      </c>
      <c r="B245" s="35" t="s">
        <v>157</v>
      </c>
      <c r="C245" s="35">
        <v>800</v>
      </c>
      <c r="D245" s="35" t="s">
        <v>15</v>
      </c>
      <c r="E245" s="35">
        <v>600</v>
      </c>
      <c r="F245" s="35">
        <v>609</v>
      </c>
      <c r="G245" s="35">
        <v>620</v>
      </c>
      <c r="H245" s="35">
        <v>0</v>
      </c>
      <c r="I245" s="35">
        <v>7500</v>
      </c>
      <c r="J245" s="35">
        <v>0</v>
      </c>
      <c r="K245" s="35">
        <v>0</v>
      </c>
      <c r="L245" s="35">
        <v>7500</v>
      </c>
      <c r="M245" s="35" t="s">
        <v>131</v>
      </c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48"/>
      <c r="HY245" s="51"/>
      <c r="HZ245" s="51"/>
      <c r="IA245" s="51"/>
      <c r="IB245" s="51"/>
      <c r="IC245" s="51"/>
      <c r="ID245" s="51"/>
      <c r="IE245" s="51"/>
      <c r="IF245" s="51"/>
      <c r="IG245" s="51"/>
      <c r="IH245" s="51"/>
      <c r="II245" s="51"/>
      <c r="IJ245" s="51"/>
      <c r="IK245" s="51"/>
      <c r="IL245" s="51"/>
      <c r="IM245" s="51"/>
      <c r="IN245" s="51"/>
      <c r="IO245" s="51"/>
      <c r="IP245" s="51"/>
      <c r="IQ245" s="51"/>
      <c r="IR245" s="51"/>
      <c r="IS245" s="51"/>
      <c r="IT245" s="51"/>
      <c r="IU245" s="51"/>
    </row>
    <row r="246" s="3" customFormat="1" customHeight="1" spans="1:255">
      <c r="A246" s="36">
        <v>43899</v>
      </c>
      <c r="B246" s="35" t="s">
        <v>158</v>
      </c>
      <c r="C246" s="35">
        <v>500</v>
      </c>
      <c r="D246" s="35" t="s">
        <v>22</v>
      </c>
      <c r="E246" s="35">
        <v>1180</v>
      </c>
      <c r="F246" s="35">
        <v>1170</v>
      </c>
      <c r="G246" s="35">
        <v>1155</v>
      </c>
      <c r="H246" s="35">
        <v>0</v>
      </c>
      <c r="I246" s="35">
        <v>4500</v>
      </c>
      <c r="J246" s="35">
        <v>0</v>
      </c>
      <c r="K246" s="35">
        <v>0</v>
      </c>
      <c r="L246" s="35">
        <v>4500</v>
      </c>
      <c r="M246" s="35" t="s">
        <v>159</v>
      </c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48"/>
      <c r="HY246" s="51"/>
      <c r="HZ246" s="51"/>
      <c r="IA246" s="51"/>
      <c r="IB246" s="51"/>
      <c r="IC246" s="51"/>
      <c r="ID246" s="51"/>
      <c r="IE246" s="51"/>
      <c r="IF246" s="51"/>
      <c r="IG246" s="51"/>
      <c r="IH246" s="51"/>
      <c r="II246" s="51"/>
      <c r="IJ246" s="51"/>
      <c r="IK246" s="51"/>
      <c r="IL246" s="51"/>
      <c r="IM246" s="51"/>
      <c r="IN246" s="51"/>
      <c r="IO246" s="51"/>
      <c r="IP246" s="51"/>
      <c r="IQ246" s="51"/>
      <c r="IR246" s="51"/>
      <c r="IS246" s="51"/>
      <c r="IT246" s="51"/>
      <c r="IU246" s="51"/>
    </row>
    <row r="247" s="3" customFormat="1" customHeight="1" spans="1:255">
      <c r="A247" s="36">
        <v>43899</v>
      </c>
      <c r="B247" s="35" t="s">
        <v>136</v>
      </c>
      <c r="C247" s="35">
        <v>1250</v>
      </c>
      <c r="D247" s="35" t="s">
        <v>15</v>
      </c>
      <c r="E247" s="35">
        <v>402.5</v>
      </c>
      <c r="F247" s="35">
        <v>406.5</v>
      </c>
      <c r="G247" s="35">
        <v>412.5</v>
      </c>
      <c r="H247" s="35">
        <v>0</v>
      </c>
      <c r="I247" s="35">
        <v>0</v>
      </c>
      <c r="J247" s="35">
        <v>0</v>
      </c>
      <c r="K247" s="35">
        <v>0</v>
      </c>
      <c r="L247" s="35">
        <v>-8750</v>
      </c>
      <c r="M247" s="35" t="s">
        <v>23</v>
      </c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48"/>
      <c r="HY247" s="51"/>
      <c r="HZ247" s="51"/>
      <c r="IA247" s="51"/>
      <c r="IB247" s="51"/>
      <c r="IC247" s="51"/>
      <c r="ID247" s="51"/>
      <c r="IE247" s="51"/>
      <c r="IF247" s="51"/>
      <c r="IG247" s="51"/>
      <c r="IH247" s="51"/>
      <c r="II247" s="51"/>
      <c r="IJ247" s="51"/>
      <c r="IK247" s="51"/>
      <c r="IL247" s="51"/>
      <c r="IM247" s="51"/>
      <c r="IN247" s="51"/>
      <c r="IO247" s="51"/>
      <c r="IP247" s="51"/>
      <c r="IQ247" s="51"/>
      <c r="IR247" s="51"/>
      <c r="IS247" s="51"/>
      <c r="IT247" s="51"/>
      <c r="IU247" s="51"/>
    </row>
    <row r="248" s="3" customFormat="1" customHeight="1" spans="1:255">
      <c r="A248" s="36">
        <v>43899</v>
      </c>
      <c r="B248" s="35" t="s">
        <v>143</v>
      </c>
      <c r="C248" s="35">
        <v>300</v>
      </c>
      <c r="D248" s="35" t="s">
        <v>15</v>
      </c>
      <c r="E248" s="35">
        <v>1200</v>
      </c>
      <c r="F248" s="35">
        <v>1210</v>
      </c>
      <c r="G248" s="35">
        <v>1225</v>
      </c>
      <c r="H248" s="35">
        <v>0</v>
      </c>
      <c r="I248" s="35">
        <v>3000</v>
      </c>
      <c r="J248" s="35">
        <v>0</v>
      </c>
      <c r="K248" s="35">
        <v>0</v>
      </c>
      <c r="L248" s="35">
        <v>3000</v>
      </c>
      <c r="M248" s="35" t="s">
        <v>131</v>
      </c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48"/>
      <c r="HY248" s="51"/>
      <c r="HZ248" s="51"/>
      <c r="IA248" s="51"/>
      <c r="IB248" s="51"/>
      <c r="IC248" s="51"/>
      <c r="ID248" s="51"/>
      <c r="IE248" s="51"/>
      <c r="IF248" s="51"/>
      <c r="IG248" s="51"/>
      <c r="IH248" s="51"/>
      <c r="II248" s="51"/>
      <c r="IJ248" s="51"/>
      <c r="IK248" s="51"/>
      <c r="IL248" s="51"/>
      <c r="IM248" s="51"/>
      <c r="IN248" s="51"/>
      <c r="IO248" s="51"/>
      <c r="IP248" s="51"/>
      <c r="IQ248" s="51"/>
      <c r="IR248" s="51"/>
      <c r="IS248" s="51"/>
      <c r="IT248" s="51"/>
      <c r="IU248" s="51"/>
    </row>
    <row r="249" s="3" customFormat="1" customHeight="1" spans="1:255">
      <c r="A249" s="36">
        <v>43896</v>
      </c>
      <c r="B249" s="35" t="s">
        <v>160</v>
      </c>
      <c r="C249" s="35">
        <v>1000</v>
      </c>
      <c r="D249" s="35" t="s">
        <v>15</v>
      </c>
      <c r="E249" s="35">
        <v>267</v>
      </c>
      <c r="F249" s="35">
        <v>270</v>
      </c>
      <c r="G249" s="35">
        <v>273</v>
      </c>
      <c r="H249" s="35">
        <v>0</v>
      </c>
      <c r="I249" s="35">
        <v>3000</v>
      </c>
      <c r="J249" s="35">
        <v>0</v>
      </c>
      <c r="K249" s="35">
        <v>0</v>
      </c>
      <c r="L249" s="35">
        <v>3000</v>
      </c>
      <c r="M249" s="35" t="s">
        <v>131</v>
      </c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48"/>
      <c r="HY249" s="51"/>
      <c r="HZ249" s="51"/>
      <c r="IA249" s="51"/>
      <c r="IB249" s="51"/>
      <c r="IC249" s="51"/>
      <c r="ID249" s="51"/>
      <c r="IE249" s="51"/>
      <c r="IF249" s="51"/>
      <c r="IG249" s="51"/>
      <c r="IH249" s="51"/>
      <c r="II249" s="51"/>
      <c r="IJ249" s="51"/>
      <c r="IK249" s="51"/>
      <c r="IL249" s="51"/>
      <c r="IM249" s="51"/>
      <c r="IN249" s="51"/>
      <c r="IO249" s="51"/>
      <c r="IP249" s="51"/>
      <c r="IQ249" s="51"/>
      <c r="IR249" s="51"/>
      <c r="IS249" s="51"/>
      <c r="IT249" s="51"/>
      <c r="IU249" s="51"/>
    </row>
    <row r="250" s="3" customFormat="1" customHeight="1" spans="1:255">
      <c r="A250" s="36">
        <v>43896</v>
      </c>
      <c r="B250" s="35" t="s">
        <v>161</v>
      </c>
      <c r="C250" s="35">
        <v>1000</v>
      </c>
      <c r="D250" s="35" t="s">
        <v>15</v>
      </c>
      <c r="E250" s="35">
        <v>450</v>
      </c>
      <c r="F250" s="35">
        <v>454</v>
      </c>
      <c r="G250" s="35">
        <v>460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5" t="s">
        <v>39</v>
      </c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48"/>
      <c r="HY250" s="51"/>
      <c r="HZ250" s="51"/>
      <c r="IA250" s="51"/>
      <c r="IB250" s="51"/>
      <c r="IC250" s="51"/>
      <c r="ID250" s="51"/>
      <c r="IE250" s="51"/>
      <c r="IF250" s="51"/>
      <c r="IG250" s="51"/>
      <c r="IH250" s="51"/>
      <c r="II250" s="51"/>
      <c r="IJ250" s="51"/>
      <c r="IK250" s="51"/>
      <c r="IL250" s="51"/>
      <c r="IM250" s="51"/>
      <c r="IN250" s="51"/>
      <c r="IO250" s="51"/>
      <c r="IP250" s="51"/>
      <c r="IQ250" s="51"/>
      <c r="IR250" s="51"/>
      <c r="IS250" s="51"/>
      <c r="IT250" s="51"/>
      <c r="IU250" s="51"/>
    </row>
    <row r="251" s="3" customFormat="1" customHeight="1" spans="1:255">
      <c r="A251" s="36">
        <v>43896</v>
      </c>
      <c r="B251" s="35" t="s">
        <v>134</v>
      </c>
      <c r="C251" s="35">
        <v>2200</v>
      </c>
      <c r="D251" s="35" t="s">
        <v>15</v>
      </c>
      <c r="E251" s="35">
        <v>265.5</v>
      </c>
      <c r="F251" s="35">
        <v>268.5</v>
      </c>
      <c r="G251" s="35">
        <v>272.5</v>
      </c>
      <c r="H251" s="35">
        <v>0</v>
      </c>
      <c r="I251" s="35">
        <v>6600</v>
      </c>
      <c r="J251" s="35">
        <v>0</v>
      </c>
      <c r="K251" s="35">
        <v>0</v>
      </c>
      <c r="L251" s="35">
        <v>6600</v>
      </c>
      <c r="M251" s="35" t="s">
        <v>131</v>
      </c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48"/>
      <c r="HY251" s="51"/>
      <c r="HZ251" s="51"/>
      <c r="IA251" s="51"/>
      <c r="IB251" s="51"/>
      <c r="IC251" s="51"/>
      <c r="ID251" s="51"/>
      <c r="IE251" s="51"/>
      <c r="IF251" s="51"/>
      <c r="IG251" s="51"/>
      <c r="IH251" s="51"/>
      <c r="II251" s="51"/>
      <c r="IJ251" s="51"/>
      <c r="IK251" s="51"/>
      <c r="IL251" s="51"/>
      <c r="IM251" s="51"/>
      <c r="IN251" s="51"/>
      <c r="IO251" s="51"/>
      <c r="IP251" s="51"/>
      <c r="IQ251" s="51"/>
      <c r="IR251" s="51"/>
      <c r="IS251" s="51"/>
      <c r="IT251" s="51"/>
      <c r="IU251" s="51"/>
    </row>
    <row r="252" s="3" customFormat="1" customHeight="1" spans="1:255">
      <c r="A252" s="36">
        <v>43896</v>
      </c>
      <c r="B252" s="35" t="s">
        <v>119</v>
      </c>
      <c r="C252" s="35">
        <v>1150</v>
      </c>
      <c r="D252" s="35" t="s">
        <v>15</v>
      </c>
      <c r="E252" s="35">
        <v>432</v>
      </c>
      <c r="F252" s="35">
        <v>436</v>
      </c>
      <c r="G252" s="35">
        <v>442</v>
      </c>
      <c r="H252" s="35">
        <v>0</v>
      </c>
      <c r="I252" s="35">
        <v>4600</v>
      </c>
      <c r="J252" s="35">
        <v>0</v>
      </c>
      <c r="K252" s="35">
        <v>0</v>
      </c>
      <c r="L252" s="35">
        <v>4600</v>
      </c>
      <c r="M252" s="35" t="s">
        <v>131</v>
      </c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48"/>
      <c r="HY252" s="51"/>
      <c r="HZ252" s="51"/>
      <c r="IA252" s="51"/>
      <c r="IB252" s="51"/>
      <c r="IC252" s="51"/>
      <c r="ID252" s="51"/>
      <c r="IE252" s="51"/>
      <c r="IF252" s="51"/>
      <c r="IG252" s="51"/>
      <c r="IH252" s="51"/>
      <c r="II252" s="51"/>
      <c r="IJ252" s="51"/>
      <c r="IK252" s="51"/>
      <c r="IL252" s="51"/>
      <c r="IM252" s="51"/>
      <c r="IN252" s="51"/>
      <c r="IO252" s="51"/>
      <c r="IP252" s="51"/>
      <c r="IQ252" s="51"/>
      <c r="IR252" s="51"/>
      <c r="IS252" s="51"/>
      <c r="IT252" s="51"/>
      <c r="IU252" s="51"/>
    </row>
    <row r="253" s="3" customFormat="1" customHeight="1" spans="1:255">
      <c r="A253" s="36">
        <v>43896</v>
      </c>
      <c r="B253" s="35" t="s">
        <v>162</v>
      </c>
      <c r="C253" s="35">
        <v>1000</v>
      </c>
      <c r="D253" s="35" t="s">
        <v>15</v>
      </c>
      <c r="E253" s="35">
        <v>350</v>
      </c>
      <c r="F253" s="35">
        <v>353.5</v>
      </c>
      <c r="G253" s="35">
        <v>359.5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 t="s">
        <v>39</v>
      </c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48"/>
      <c r="HY253" s="51"/>
      <c r="HZ253" s="51"/>
      <c r="IA253" s="51"/>
      <c r="IB253" s="51"/>
      <c r="IC253" s="51"/>
      <c r="ID253" s="51"/>
      <c r="IE253" s="51"/>
      <c r="IF253" s="51"/>
      <c r="IG253" s="51"/>
      <c r="IH253" s="51"/>
      <c r="II253" s="51"/>
      <c r="IJ253" s="51"/>
      <c r="IK253" s="51"/>
      <c r="IL253" s="51"/>
      <c r="IM253" s="51"/>
      <c r="IN253" s="51"/>
      <c r="IO253" s="51"/>
      <c r="IP253" s="51"/>
      <c r="IQ253" s="51"/>
      <c r="IR253" s="51"/>
      <c r="IS253" s="51"/>
      <c r="IT253" s="51"/>
      <c r="IU253" s="51"/>
    </row>
    <row r="254" s="3" customFormat="1" customHeight="1" spans="1:255">
      <c r="A254" s="36">
        <v>43896</v>
      </c>
      <c r="B254" s="35" t="s">
        <v>153</v>
      </c>
      <c r="C254" s="35">
        <v>1000</v>
      </c>
      <c r="D254" s="35" t="s">
        <v>15</v>
      </c>
      <c r="E254" s="35">
        <v>268</v>
      </c>
      <c r="F254" s="35">
        <v>271</v>
      </c>
      <c r="G254" s="35">
        <v>275</v>
      </c>
      <c r="H254" s="35">
        <v>0</v>
      </c>
      <c r="I254" s="35">
        <v>0</v>
      </c>
      <c r="J254" s="35">
        <v>0</v>
      </c>
      <c r="K254" s="35">
        <v>0</v>
      </c>
      <c r="L254" s="35">
        <v>-4000</v>
      </c>
      <c r="M254" s="35" t="s">
        <v>23</v>
      </c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48"/>
      <c r="HY254" s="51"/>
      <c r="HZ254" s="51"/>
      <c r="IA254" s="51"/>
      <c r="IB254" s="51"/>
      <c r="IC254" s="51"/>
      <c r="ID254" s="51"/>
      <c r="IE254" s="51"/>
      <c r="IF254" s="51"/>
      <c r="IG254" s="51"/>
      <c r="IH254" s="51"/>
      <c r="II254" s="51"/>
      <c r="IJ254" s="51"/>
      <c r="IK254" s="51"/>
      <c r="IL254" s="51"/>
      <c r="IM254" s="51"/>
      <c r="IN254" s="51"/>
      <c r="IO254" s="51"/>
      <c r="IP254" s="51"/>
      <c r="IQ254" s="51"/>
      <c r="IR254" s="51"/>
      <c r="IS254" s="51"/>
      <c r="IT254" s="51"/>
      <c r="IU254" s="51"/>
    </row>
    <row r="255" s="3" customFormat="1" customHeight="1" spans="1:255">
      <c r="A255" s="36">
        <v>43895</v>
      </c>
      <c r="B255" s="35" t="s">
        <v>134</v>
      </c>
      <c r="C255" s="35">
        <v>2200</v>
      </c>
      <c r="D255" s="35" t="s">
        <v>15</v>
      </c>
      <c r="E255" s="35">
        <v>267</v>
      </c>
      <c r="F255" s="35">
        <v>270</v>
      </c>
      <c r="G255" s="35">
        <v>275</v>
      </c>
      <c r="H255" s="35">
        <v>0</v>
      </c>
      <c r="I255" s="35">
        <v>6600</v>
      </c>
      <c r="J255" s="35">
        <v>0</v>
      </c>
      <c r="K255" s="35">
        <v>0</v>
      </c>
      <c r="L255" s="35">
        <v>6600</v>
      </c>
      <c r="M255" s="35" t="s">
        <v>131</v>
      </c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48"/>
      <c r="HY255" s="51"/>
      <c r="HZ255" s="51"/>
      <c r="IA255" s="51"/>
      <c r="IB255" s="51"/>
      <c r="IC255" s="51"/>
      <c r="ID255" s="51"/>
      <c r="IE255" s="51"/>
      <c r="IF255" s="51"/>
      <c r="IG255" s="51"/>
      <c r="IH255" s="51"/>
      <c r="II255" s="51"/>
      <c r="IJ255" s="51"/>
      <c r="IK255" s="51"/>
      <c r="IL255" s="51"/>
      <c r="IM255" s="51"/>
      <c r="IN255" s="51"/>
      <c r="IO255" s="51"/>
      <c r="IP255" s="51"/>
      <c r="IQ255" s="51"/>
      <c r="IR255" s="51"/>
      <c r="IS255" s="51"/>
      <c r="IT255" s="51"/>
      <c r="IU255" s="51"/>
    </row>
    <row r="256" s="3" customFormat="1" customHeight="1" spans="1:255">
      <c r="A256" s="36">
        <v>43895</v>
      </c>
      <c r="B256" s="35" t="s">
        <v>163</v>
      </c>
      <c r="C256" s="35">
        <v>1400</v>
      </c>
      <c r="D256" s="35" t="s">
        <v>15</v>
      </c>
      <c r="E256" s="35">
        <v>578</v>
      </c>
      <c r="F256" s="35">
        <v>583</v>
      </c>
      <c r="G256" s="35">
        <v>589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 t="s">
        <v>39</v>
      </c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48"/>
      <c r="HY256" s="51"/>
      <c r="HZ256" s="51"/>
      <c r="IA256" s="51"/>
      <c r="IB256" s="51"/>
      <c r="IC256" s="51"/>
      <c r="ID256" s="51"/>
      <c r="IE256" s="51"/>
      <c r="IF256" s="51"/>
      <c r="IG256" s="51"/>
      <c r="IH256" s="51"/>
      <c r="II256" s="51"/>
      <c r="IJ256" s="51"/>
      <c r="IK256" s="51"/>
      <c r="IL256" s="51"/>
      <c r="IM256" s="51"/>
      <c r="IN256" s="51"/>
      <c r="IO256" s="51"/>
      <c r="IP256" s="51"/>
      <c r="IQ256" s="51"/>
      <c r="IR256" s="51"/>
      <c r="IS256" s="51"/>
      <c r="IT256" s="51"/>
      <c r="IU256" s="51"/>
    </row>
    <row r="257" s="3" customFormat="1" customHeight="1" spans="1:255">
      <c r="A257" s="36">
        <v>43895</v>
      </c>
      <c r="B257" s="35" t="s">
        <v>152</v>
      </c>
      <c r="C257" s="35">
        <v>1000</v>
      </c>
      <c r="D257" s="35" t="s">
        <v>15</v>
      </c>
      <c r="E257" s="35">
        <v>1195</v>
      </c>
      <c r="F257" s="35">
        <v>1210</v>
      </c>
      <c r="G257" s="35">
        <v>1225</v>
      </c>
      <c r="H257" s="35">
        <v>0</v>
      </c>
      <c r="I257" s="35">
        <v>15000</v>
      </c>
      <c r="J257" s="35">
        <v>15000</v>
      </c>
      <c r="K257" s="35">
        <v>0</v>
      </c>
      <c r="L257" s="35">
        <v>30000</v>
      </c>
      <c r="M257" s="35" t="s">
        <v>25</v>
      </c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48"/>
      <c r="HY257" s="51"/>
      <c r="HZ257" s="51"/>
      <c r="IA257" s="51"/>
      <c r="IB257" s="51"/>
      <c r="IC257" s="51"/>
      <c r="ID257" s="51"/>
      <c r="IE257" s="51"/>
      <c r="IF257" s="51"/>
      <c r="IG257" s="51"/>
      <c r="IH257" s="51"/>
      <c r="II257" s="51"/>
      <c r="IJ257" s="51"/>
      <c r="IK257" s="51"/>
      <c r="IL257" s="51"/>
      <c r="IM257" s="51"/>
      <c r="IN257" s="51"/>
      <c r="IO257" s="51"/>
      <c r="IP257" s="51"/>
      <c r="IQ257" s="51"/>
      <c r="IR257" s="51"/>
      <c r="IS257" s="51"/>
      <c r="IT257" s="51"/>
      <c r="IU257" s="51"/>
    </row>
    <row r="258" s="3" customFormat="1" customHeight="1" spans="1:255">
      <c r="A258" s="36">
        <v>43894</v>
      </c>
      <c r="B258" s="35" t="s">
        <v>136</v>
      </c>
      <c r="C258" s="35">
        <v>1250</v>
      </c>
      <c r="D258" s="35" t="s">
        <v>15</v>
      </c>
      <c r="E258" s="35">
        <v>404</v>
      </c>
      <c r="F258" s="35">
        <v>408</v>
      </c>
      <c r="G258" s="35">
        <v>413</v>
      </c>
      <c r="H258" s="35">
        <v>0</v>
      </c>
      <c r="I258" s="35">
        <v>5000</v>
      </c>
      <c r="J258" s="35">
        <v>6250</v>
      </c>
      <c r="K258" s="35">
        <v>0</v>
      </c>
      <c r="L258" s="35">
        <f>I258+J258</f>
        <v>11250</v>
      </c>
      <c r="M258" s="35" t="s">
        <v>25</v>
      </c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48"/>
      <c r="HY258" s="51"/>
      <c r="HZ258" s="51"/>
      <c r="IA258" s="51"/>
      <c r="IB258" s="51"/>
      <c r="IC258" s="51"/>
      <c r="ID258" s="51"/>
      <c r="IE258" s="51"/>
      <c r="IF258" s="51"/>
      <c r="IG258" s="51"/>
      <c r="IH258" s="51"/>
      <c r="II258" s="51"/>
      <c r="IJ258" s="51"/>
      <c r="IK258" s="51"/>
      <c r="IL258" s="51"/>
      <c r="IM258" s="51"/>
      <c r="IN258" s="51"/>
      <c r="IO258" s="51"/>
      <c r="IP258" s="51"/>
      <c r="IQ258" s="51"/>
      <c r="IR258" s="51"/>
      <c r="IS258" s="51"/>
      <c r="IT258" s="51"/>
      <c r="IU258" s="51"/>
    </row>
    <row r="259" s="3" customFormat="1" customHeight="1" spans="1:255">
      <c r="A259" s="36">
        <v>43894</v>
      </c>
      <c r="B259" s="35" t="s">
        <v>164</v>
      </c>
      <c r="C259" s="35">
        <v>800</v>
      </c>
      <c r="D259" s="35" t="s">
        <v>15</v>
      </c>
      <c r="E259" s="35">
        <v>632</v>
      </c>
      <c r="F259" s="35">
        <v>638</v>
      </c>
      <c r="G259" s="35">
        <v>648</v>
      </c>
      <c r="H259" s="35">
        <v>0</v>
      </c>
      <c r="I259" s="35">
        <v>0</v>
      </c>
      <c r="J259" s="35">
        <v>0</v>
      </c>
      <c r="K259" s="35">
        <v>0</v>
      </c>
      <c r="L259" s="35">
        <v>-6400</v>
      </c>
      <c r="M259" s="35" t="s">
        <v>23</v>
      </c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48"/>
      <c r="HY259" s="51"/>
      <c r="HZ259" s="51"/>
      <c r="IA259" s="51"/>
      <c r="IB259" s="51"/>
      <c r="IC259" s="51"/>
      <c r="ID259" s="51"/>
      <c r="IE259" s="51"/>
      <c r="IF259" s="51"/>
      <c r="IG259" s="51"/>
      <c r="IH259" s="51"/>
      <c r="II259" s="51"/>
      <c r="IJ259" s="51"/>
      <c r="IK259" s="51"/>
      <c r="IL259" s="51"/>
      <c r="IM259" s="51"/>
      <c r="IN259" s="51"/>
      <c r="IO259" s="51"/>
      <c r="IP259" s="51"/>
      <c r="IQ259" s="51"/>
      <c r="IR259" s="51"/>
      <c r="IS259" s="51"/>
      <c r="IT259" s="51"/>
      <c r="IU259" s="51"/>
    </row>
    <row r="260" s="3" customFormat="1" customHeight="1" spans="1:255">
      <c r="A260" s="36">
        <v>43894</v>
      </c>
      <c r="B260" s="35" t="s">
        <v>118</v>
      </c>
      <c r="C260" s="35">
        <v>600</v>
      </c>
      <c r="D260" s="35" t="s">
        <v>22</v>
      </c>
      <c r="E260" s="35">
        <v>1203</v>
      </c>
      <c r="F260" s="35">
        <v>1190</v>
      </c>
      <c r="G260" s="35">
        <v>1175</v>
      </c>
      <c r="H260" s="35">
        <v>0</v>
      </c>
      <c r="I260" s="35">
        <v>7800</v>
      </c>
      <c r="J260" s="35">
        <v>0</v>
      </c>
      <c r="K260" s="35">
        <v>0</v>
      </c>
      <c r="L260" s="35">
        <v>7800</v>
      </c>
      <c r="M260" s="35" t="s">
        <v>131</v>
      </c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48"/>
      <c r="HY260" s="51"/>
      <c r="HZ260" s="51"/>
      <c r="IA260" s="51"/>
      <c r="IB260" s="51"/>
      <c r="IC260" s="51"/>
      <c r="ID260" s="51"/>
      <c r="IE260" s="51"/>
      <c r="IF260" s="51"/>
      <c r="IG260" s="51"/>
      <c r="IH260" s="51"/>
      <c r="II260" s="51"/>
      <c r="IJ260" s="51"/>
      <c r="IK260" s="51"/>
      <c r="IL260" s="51"/>
      <c r="IM260" s="51"/>
      <c r="IN260" s="51"/>
      <c r="IO260" s="51"/>
      <c r="IP260" s="51"/>
      <c r="IQ260" s="51"/>
      <c r="IR260" s="51"/>
      <c r="IS260" s="51"/>
      <c r="IT260" s="51"/>
      <c r="IU260" s="51"/>
    </row>
    <row r="261" s="3" customFormat="1" customHeight="1" spans="1:255">
      <c r="A261" s="36">
        <v>43893</v>
      </c>
      <c r="B261" s="35" t="s">
        <v>165</v>
      </c>
      <c r="C261" s="35">
        <v>1000</v>
      </c>
      <c r="D261" s="35" t="s">
        <v>15</v>
      </c>
      <c r="E261" s="35">
        <v>255</v>
      </c>
      <c r="F261" s="35">
        <v>258</v>
      </c>
      <c r="G261" s="35">
        <v>262</v>
      </c>
      <c r="H261" s="35">
        <v>0</v>
      </c>
      <c r="I261" s="35">
        <v>3000</v>
      </c>
      <c r="J261" s="35">
        <v>0</v>
      </c>
      <c r="K261" s="35">
        <v>0</v>
      </c>
      <c r="L261" s="35">
        <v>3000</v>
      </c>
      <c r="M261" s="35" t="s">
        <v>131</v>
      </c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48"/>
      <c r="HY261" s="51"/>
      <c r="HZ261" s="51"/>
      <c r="IA261" s="51"/>
      <c r="IB261" s="51"/>
      <c r="IC261" s="51"/>
      <c r="ID261" s="51"/>
      <c r="IE261" s="51"/>
      <c r="IF261" s="51"/>
      <c r="IG261" s="51"/>
      <c r="IH261" s="51"/>
      <c r="II261" s="51"/>
      <c r="IJ261" s="51"/>
      <c r="IK261" s="51"/>
      <c r="IL261" s="51"/>
      <c r="IM261" s="51"/>
      <c r="IN261" s="51"/>
      <c r="IO261" s="51"/>
      <c r="IP261" s="51"/>
      <c r="IQ261" s="51"/>
      <c r="IR261" s="51"/>
      <c r="IS261" s="51"/>
      <c r="IT261" s="51"/>
      <c r="IU261" s="51"/>
    </row>
    <row r="262" s="3" customFormat="1" customHeight="1" spans="1:255">
      <c r="A262" s="36">
        <v>43893</v>
      </c>
      <c r="B262" s="35" t="s">
        <v>136</v>
      </c>
      <c r="C262" s="35">
        <v>1250</v>
      </c>
      <c r="D262" s="35" t="s">
        <v>15</v>
      </c>
      <c r="E262" s="35">
        <v>390</v>
      </c>
      <c r="F262" s="35">
        <v>394</v>
      </c>
      <c r="G262" s="35">
        <v>399</v>
      </c>
      <c r="H262" s="35">
        <v>0</v>
      </c>
      <c r="I262" s="35">
        <v>5000</v>
      </c>
      <c r="J262" s="35">
        <v>0</v>
      </c>
      <c r="K262" s="35">
        <v>0</v>
      </c>
      <c r="L262" s="35">
        <v>5000</v>
      </c>
      <c r="M262" s="35" t="s">
        <v>131</v>
      </c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48"/>
      <c r="HY262" s="51"/>
      <c r="HZ262" s="51"/>
      <c r="IA262" s="51"/>
      <c r="IB262" s="51"/>
      <c r="IC262" s="51"/>
      <c r="ID262" s="51"/>
      <c r="IE262" s="51"/>
      <c r="IF262" s="51"/>
      <c r="IG262" s="51"/>
      <c r="IH262" s="51"/>
      <c r="II262" s="51"/>
      <c r="IJ262" s="51"/>
      <c r="IK262" s="51"/>
      <c r="IL262" s="51"/>
      <c r="IM262" s="51"/>
      <c r="IN262" s="51"/>
      <c r="IO262" s="51"/>
      <c r="IP262" s="51"/>
      <c r="IQ262" s="51"/>
      <c r="IR262" s="51"/>
      <c r="IS262" s="51"/>
      <c r="IT262" s="51"/>
      <c r="IU262" s="51"/>
    </row>
    <row r="263" s="3" customFormat="1" customHeight="1" spans="1:255">
      <c r="A263" s="36">
        <v>43893</v>
      </c>
      <c r="B263" s="35" t="s">
        <v>148</v>
      </c>
      <c r="C263" s="35">
        <v>1000</v>
      </c>
      <c r="D263" s="35" t="s">
        <v>15</v>
      </c>
      <c r="E263" s="35">
        <v>328</v>
      </c>
      <c r="F263" s="35">
        <v>332</v>
      </c>
      <c r="G263" s="35">
        <v>337</v>
      </c>
      <c r="H263" s="35">
        <v>0</v>
      </c>
      <c r="I263" s="35">
        <v>4000</v>
      </c>
      <c r="J263" s="35">
        <v>0</v>
      </c>
      <c r="K263" s="35">
        <v>0</v>
      </c>
      <c r="L263" s="35">
        <v>4000</v>
      </c>
      <c r="M263" s="35" t="s">
        <v>131</v>
      </c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48"/>
      <c r="HY263" s="51"/>
      <c r="HZ263" s="51"/>
      <c r="IA263" s="51"/>
      <c r="IB263" s="51"/>
      <c r="IC263" s="51"/>
      <c r="ID263" s="51"/>
      <c r="IE263" s="51"/>
      <c r="IF263" s="51"/>
      <c r="IG263" s="51"/>
      <c r="IH263" s="51"/>
      <c r="II263" s="51"/>
      <c r="IJ263" s="51"/>
      <c r="IK263" s="51"/>
      <c r="IL263" s="51"/>
      <c r="IM263" s="51"/>
      <c r="IN263" s="51"/>
      <c r="IO263" s="51"/>
      <c r="IP263" s="51"/>
      <c r="IQ263" s="51"/>
      <c r="IR263" s="51"/>
      <c r="IS263" s="51"/>
      <c r="IT263" s="51"/>
      <c r="IU263" s="51"/>
    </row>
    <row r="264" s="3" customFormat="1" customHeight="1" spans="1:255">
      <c r="A264" s="36">
        <v>43893</v>
      </c>
      <c r="B264" s="35" t="s">
        <v>142</v>
      </c>
      <c r="C264" s="35">
        <v>600</v>
      </c>
      <c r="D264" s="35" t="s">
        <v>15</v>
      </c>
      <c r="E264" s="35">
        <v>1060</v>
      </c>
      <c r="F264" s="35">
        <v>1070</v>
      </c>
      <c r="G264" s="35">
        <v>1085</v>
      </c>
      <c r="H264" s="35">
        <v>0</v>
      </c>
      <c r="I264" s="35">
        <v>0</v>
      </c>
      <c r="J264" s="35">
        <v>0</v>
      </c>
      <c r="K264" s="35">
        <v>0</v>
      </c>
      <c r="L264" s="35">
        <v>-7800</v>
      </c>
      <c r="M264" s="35" t="s">
        <v>23</v>
      </c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48"/>
      <c r="HY264" s="51"/>
      <c r="HZ264" s="51"/>
      <c r="IA264" s="51"/>
      <c r="IB264" s="51"/>
      <c r="IC264" s="51"/>
      <c r="ID264" s="51"/>
      <c r="IE264" s="51"/>
      <c r="IF264" s="51"/>
      <c r="IG264" s="51"/>
      <c r="IH264" s="51"/>
      <c r="II264" s="51"/>
      <c r="IJ264" s="51"/>
      <c r="IK264" s="51"/>
      <c r="IL264" s="51"/>
      <c r="IM264" s="51"/>
      <c r="IN264" s="51"/>
      <c r="IO264" s="51"/>
      <c r="IP264" s="51"/>
      <c r="IQ264" s="51"/>
      <c r="IR264" s="51"/>
      <c r="IS264" s="51"/>
      <c r="IT264" s="51"/>
      <c r="IU264" s="51"/>
    </row>
    <row r="265" s="3" customFormat="1" customHeight="1" spans="1:255">
      <c r="A265" s="36">
        <v>43892</v>
      </c>
      <c r="B265" s="35" t="s">
        <v>166</v>
      </c>
      <c r="C265" s="35">
        <v>1400</v>
      </c>
      <c r="D265" s="35" t="s">
        <v>15</v>
      </c>
      <c r="E265" s="35">
        <v>553</v>
      </c>
      <c r="F265" s="35">
        <v>558</v>
      </c>
      <c r="G265" s="35">
        <v>565</v>
      </c>
      <c r="H265" s="35">
        <v>0</v>
      </c>
      <c r="I265" s="35">
        <v>7000</v>
      </c>
      <c r="J265" s="35">
        <v>9800</v>
      </c>
      <c r="K265" s="35">
        <v>0</v>
      </c>
      <c r="L265" s="35">
        <f>I265+J265</f>
        <v>16800</v>
      </c>
      <c r="M265" s="35" t="s">
        <v>25</v>
      </c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48"/>
      <c r="HY265" s="51"/>
      <c r="HZ265" s="51"/>
      <c r="IA265" s="51"/>
      <c r="IB265" s="51"/>
      <c r="IC265" s="51"/>
      <c r="ID265" s="51"/>
      <c r="IE265" s="51"/>
      <c r="IF265" s="51"/>
      <c r="IG265" s="51"/>
      <c r="IH265" s="51"/>
      <c r="II265" s="51"/>
      <c r="IJ265" s="51"/>
      <c r="IK265" s="51"/>
      <c r="IL265" s="51"/>
      <c r="IM265" s="51"/>
      <c r="IN265" s="51"/>
      <c r="IO265" s="51"/>
      <c r="IP265" s="51"/>
      <c r="IQ265" s="51"/>
      <c r="IR265" s="51"/>
      <c r="IS265" s="51"/>
      <c r="IT265" s="51"/>
      <c r="IU265" s="51"/>
    </row>
    <row r="266" s="3" customFormat="1" customHeight="1" spans="1:255">
      <c r="A266" s="36">
        <v>43892</v>
      </c>
      <c r="B266" s="35" t="s">
        <v>152</v>
      </c>
      <c r="C266" s="35">
        <v>1000</v>
      </c>
      <c r="D266" s="35" t="s">
        <v>22</v>
      </c>
      <c r="E266" s="35">
        <v>1055</v>
      </c>
      <c r="F266" s="35">
        <v>1045</v>
      </c>
      <c r="G266" s="35">
        <v>1030</v>
      </c>
      <c r="H266" s="35">
        <v>0</v>
      </c>
      <c r="I266" s="35">
        <v>10000</v>
      </c>
      <c r="J266" s="35">
        <v>15000</v>
      </c>
      <c r="K266" s="35">
        <v>0</v>
      </c>
      <c r="L266" s="35">
        <f>I266+J266</f>
        <v>25000</v>
      </c>
      <c r="M266" s="35" t="s">
        <v>25</v>
      </c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48"/>
      <c r="HY266" s="51"/>
      <c r="HZ266" s="51"/>
      <c r="IA266" s="51"/>
      <c r="IB266" s="51"/>
      <c r="IC266" s="51"/>
      <c r="ID266" s="51"/>
      <c r="IE266" s="51"/>
      <c r="IF266" s="51"/>
      <c r="IG266" s="51"/>
      <c r="IH266" s="51"/>
      <c r="II266" s="51"/>
      <c r="IJ266" s="51"/>
      <c r="IK266" s="51"/>
      <c r="IL266" s="51"/>
      <c r="IM266" s="51"/>
      <c r="IN266" s="51"/>
      <c r="IO266" s="51"/>
      <c r="IP266" s="51"/>
      <c r="IQ266" s="51"/>
      <c r="IR266" s="51"/>
      <c r="IS266" s="51"/>
      <c r="IT266" s="51"/>
      <c r="IU266" s="51"/>
    </row>
    <row r="267" s="3" customFormat="1" customHeight="1" spans="1:255">
      <c r="A267" s="36">
        <v>43892</v>
      </c>
      <c r="B267" s="35" t="s">
        <v>167</v>
      </c>
      <c r="C267" s="35">
        <v>1100</v>
      </c>
      <c r="D267" s="35" t="s">
        <v>15</v>
      </c>
      <c r="E267" s="35">
        <v>843</v>
      </c>
      <c r="F267" s="35">
        <v>850</v>
      </c>
      <c r="G267" s="35">
        <v>860</v>
      </c>
      <c r="H267" s="35">
        <v>0</v>
      </c>
      <c r="I267" s="35">
        <v>7700</v>
      </c>
      <c r="J267" s="35">
        <v>11000</v>
      </c>
      <c r="K267" s="35">
        <v>0</v>
      </c>
      <c r="L267" s="35">
        <f>I267+J267</f>
        <v>18700</v>
      </c>
      <c r="M267" s="35" t="s">
        <v>25</v>
      </c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48"/>
      <c r="HY267" s="51"/>
      <c r="HZ267" s="51"/>
      <c r="IA267" s="51"/>
      <c r="IB267" s="51"/>
      <c r="IC267" s="51"/>
      <c r="ID267" s="51"/>
      <c r="IE267" s="51"/>
      <c r="IF267" s="51"/>
      <c r="IG267" s="51"/>
      <c r="IH267" s="51"/>
      <c r="II267" s="51"/>
      <c r="IJ267" s="51"/>
      <c r="IK267" s="51"/>
      <c r="IL267" s="51"/>
      <c r="IM267" s="51"/>
      <c r="IN267" s="51"/>
      <c r="IO267" s="51"/>
      <c r="IP267" s="51"/>
      <c r="IQ267" s="51"/>
      <c r="IR267" s="51"/>
      <c r="IS267" s="51"/>
      <c r="IT267" s="51"/>
      <c r="IU267" s="51"/>
    </row>
    <row r="268" s="3" customFormat="1" customHeight="1" spans="1:255">
      <c r="A268" s="36">
        <v>43889</v>
      </c>
      <c r="B268" s="35" t="s">
        <v>168</v>
      </c>
      <c r="C268" s="35">
        <v>1000</v>
      </c>
      <c r="D268" s="35" t="s">
        <v>15</v>
      </c>
      <c r="E268" s="35">
        <v>448</v>
      </c>
      <c r="F268" s="35">
        <v>453</v>
      </c>
      <c r="G268" s="35">
        <v>460</v>
      </c>
      <c r="H268" s="35">
        <v>0</v>
      </c>
      <c r="I268" s="35">
        <v>5000</v>
      </c>
      <c r="J268" s="35">
        <v>7000</v>
      </c>
      <c r="K268" s="35">
        <v>0</v>
      </c>
      <c r="L268" s="35">
        <f>I268+J268</f>
        <v>12000</v>
      </c>
      <c r="M268" s="35" t="s">
        <v>25</v>
      </c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48"/>
      <c r="HY268" s="51"/>
      <c r="HZ268" s="51"/>
      <c r="IA268" s="51"/>
      <c r="IB268" s="51"/>
      <c r="IC268" s="51"/>
      <c r="ID268" s="51"/>
      <c r="IE268" s="51"/>
      <c r="IF268" s="51"/>
      <c r="IG268" s="51"/>
      <c r="IH268" s="51"/>
      <c r="II268" s="51"/>
      <c r="IJ268" s="51"/>
      <c r="IK268" s="51"/>
      <c r="IL268" s="51"/>
      <c r="IM268" s="51"/>
      <c r="IN268" s="51"/>
      <c r="IO268" s="51"/>
      <c r="IP268" s="51"/>
      <c r="IQ268" s="51"/>
      <c r="IR268" s="51"/>
      <c r="IS268" s="51"/>
      <c r="IT268" s="51"/>
      <c r="IU268" s="51"/>
    </row>
    <row r="269" s="3" customFormat="1" customHeight="1" spans="1:255">
      <c r="A269" s="36">
        <v>43889</v>
      </c>
      <c r="B269" s="35" t="s">
        <v>143</v>
      </c>
      <c r="C269" s="35">
        <v>300</v>
      </c>
      <c r="D269" s="35" t="s">
        <v>22</v>
      </c>
      <c r="E269" s="35">
        <v>1265</v>
      </c>
      <c r="F269" s="35">
        <v>1253</v>
      </c>
      <c r="G269" s="35">
        <v>1240</v>
      </c>
      <c r="H269" s="35">
        <v>0</v>
      </c>
      <c r="I269" s="35">
        <v>3600</v>
      </c>
      <c r="J269" s="35">
        <v>3600</v>
      </c>
      <c r="K269" s="35">
        <v>0</v>
      </c>
      <c r="L269" s="35">
        <f>I269+J269</f>
        <v>7200</v>
      </c>
      <c r="M269" s="35" t="s">
        <v>25</v>
      </c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48"/>
      <c r="HY269" s="51"/>
      <c r="HZ269" s="51"/>
      <c r="IA269" s="51"/>
      <c r="IB269" s="51"/>
      <c r="IC269" s="51"/>
      <c r="ID269" s="51"/>
      <c r="IE269" s="51"/>
      <c r="IF269" s="51"/>
      <c r="IG269" s="51"/>
      <c r="IH269" s="51"/>
      <c r="II269" s="51"/>
      <c r="IJ269" s="51"/>
      <c r="IK269" s="51"/>
      <c r="IL269" s="51"/>
      <c r="IM269" s="51"/>
      <c r="IN269" s="51"/>
      <c r="IO269" s="51"/>
      <c r="IP269" s="51"/>
      <c r="IQ269" s="51"/>
      <c r="IR269" s="51"/>
      <c r="IS269" s="51"/>
      <c r="IT269" s="51"/>
      <c r="IU269" s="51"/>
    </row>
    <row r="270" s="3" customFormat="1" customHeight="1" spans="1:255">
      <c r="A270" s="36">
        <v>43889</v>
      </c>
      <c r="B270" s="35" t="s">
        <v>152</v>
      </c>
      <c r="C270" s="35">
        <v>1000</v>
      </c>
      <c r="D270" s="35" t="s">
        <v>15</v>
      </c>
      <c r="E270" s="35">
        <v>1100</v>
      </c>
      <c r="F270" s="35">
        <v>1111</v>
      </c>
      <c r="G270" s="35">
        <v>1125</v>
      </c>
      <c r="H270" s="35">
        <v>0</v>
      </c>
      <c r="I270" s="35">
        <v>11000</v>
      </c>
      <c r="J270" s="35">
        <v>0</v>
      </c>
      <c r="K270" s="35">
        <v>0</v>
      </c>
      <c r="L270" s="35">
        <v>11000</v>
      </c>
      <c r="M270" s="35" t="s">
        <v>131</v>
      </c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48"/>
      <c r="HY270" s="51"/>
      <c r="HZ270" s="51"/>
      <c r="IA270" s="51"/>
      <c r="IB270" s="51"/>
      <c r="IC270" s="51"/>
      <c r="ID270" s="51"/>
      <c r="IE270" s="51"/>
      <c r="IF270" s="51"/>
      <c r="IG270" s="51"/>
      <c r="IH270" s="51"/>
      <c r="II270" s="51"/>
      <c r="IJ270" s="51"/>
      <c r="IK270" s="51"/>
      <c r="IL270" s="51"/>
      <c r="IM270" s="51"/>
      <c r="IN270" s="51"/>
      <c r="IO270" s="51"/>
      <c r="IP270" s="51"/>
      <c r="IQ270" s="51"/>
      <c r="IR270" s="51"/>
      <c r="IS270" s="51"/>
      <c r="IT270" s="51"/>
      <c r="IU270" s="51"/>
    </row>
    <row r="271" s="3" customFormat="1" customHeight="1" spans="1:255">
      <c r="A271" s="36">
        <v>43888</v>
      </c>
      <c r="B271" s="35" t="s">
        <v>169</v>
      </c>
      <c r="C271" s="35">
        <v>500</v>
      </c>
      <c r="D271" s="35" t="s">
        <v>15</v>
      </c>
      <c r="E271" s="35">
        <v>1550</v>
      </c>
      <c r="F271" s="35">
        <v>1565</v>
      </c>
      <c r="G271" s="35">
        <v>1585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 t="s">
        <v>39</v>
      </c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48"/>
      <c r="HY271" s="51"/>
      <c r="HZ271" s="51"/>
      <c r="IA271" s="51"/>
      <c r="IB271" s="51"/>
      <c r="IC271" s="51"/>
      <c r="ID271" s="51"/>
      <c r="IE271" s="51"/>
      <c r="IF271" s="51"/>
      <c r="IG271" s="51"/>
      <c r="IH271" s="51"/>
      <c r="II271" s="51"/>
      <c r="IJ271" s="51"/>
      <c r="IK271" s="51"/>
      <c r="IL271" s="51"/>
      <c r="IM271" s="51"/>
      <c r="IN271" s="51"/>
      <c r="IO271" s="51"/>
      <c r="IP271" s="51"/>
      <c r="IQ271" s="51"/>
      <c r="IR271" s="51"/>
      <c r="IS271" s="51"/>
      <c r="IT271" s="51"/>
      <c r="IU271" s="51"/>
    </row>
    <row r="272" s="3" customFormat="1" customHeight="1" spans="1:255">
      <c r="A272" s="36">
        <v>43888</v>
      </c>
      <c r="B272" s="35" t="s">
        <v>144</v>
      </c>
      <c r="C272" s="35">
        <v>1000</v>
      </c>
      <c r="D272" s="35" t="s">
        <v>22</v>
      </c>
      <c r="E272" s="35">
        <v>2640</v>
      </c>
      <c r="F272" s="35">
        <v>2620</v>
      </c>
      <c r="G272" s="35">
        <v>2600</v>
      </c>
      <c r="H272" s="35">
        <v>0</v>
      </c>
      <c r="I272" s="35">
        <v>20000</v>
      </c>
      <c r="J272" s="35">
        <v>20000</v>
      </c>
      <c r="K272" s="35">
        <v>0</v>
      </c>
      <c r="L272" s="35">
        <f>I272+J272</f>
        <v>40000</v>
      </c>
      <c r="M272" s="35" t="s">
        <v>25</v>
      </c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48"/>
      <c r="HY272" s="51"/>
      <c r="HZ272" s="51"/>
      <c r="IA272" s="51"/>
      <c r="IB272" s="51"/>
      <c r="IC272" s="51"/>
      <c r="ID272" s="51"/>
      <c r="IE272" s="51"/>
      <c r="IF272" s="51"/>
      <c r="IG272" s="51"/>
      <c r="IH272" s="51"/>
      <c r="II272" s="51"/>
      <c r="IJ272" s="51"/>
      <c r="IK272" s="51"/>
      <c r="IL272" s="51"/>
      <c r="IM272" s="51"/>
      <c r="IN272" s="51"/>
      <c r="IO272" s="51"/>
      <c r="IP272" s="51"/>
      <c r="IQ272" s="51"/>
      <c r="IR272" s="51"/>
      <c r="IS272" s="51"/>
      <c r="IT272" s="51"/>
      <c r="IU272" s="51"/>
    </row>
    <row r="273" s="3" customFormat="1" customHeight="1" spans="1:255">
      <c r="A273" s="36">
        <v>43888</v>
      </c>
      <c r="B273" s="35" t="s">
        <v>152</v>
      </c>
      <c r="C273" s="35">
        <v>1000</v>
      </c>
      <c r="D273" s="35" t="s">
        <v>15</v>
      </c>
      <c r="E273" s="35">
        <v>1030</v>
      </c>
      <c r="F273" s="35">
        <v>1040</v>
      </c>
      <c r="G273" s="35">
        <v>1055</v>
      </c>
      <c r="H273" s="35">
        <v>0</v>
      </c>
      <c r="I273" s="35">
        <v>10000</v>
      </c>
      <c r="J273" s="35">
        <v>15000</v>
      </c>
      <c r="K273" s="35">
        <v>0</v>
      </c>
      <c r="L273" s="35">
        <f>I273+J273</f>
        <v>25000</v>
      </c>
      <c r="M273" s="35" t="s">
        <v>25</v>
      </c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48"/>
      <c r="HY273" s="51"/>
      <c r="HZ273" s="51"/>
      <c r="IA273" s="51"/>
      <c r="IB273" s="51"/>
      <c r="IC273" s="51"/>
      <c r="ID273" s="51"/>
      <c r="IE273" s="51"/>
      <c r="IF273" s="51"/>
      <c r="IG273" s="51"/>
      <c r="IH273" s="51"/>
      <c r="II273" s="51"/>
      <c r="IJ273" s="51"/>
      <c r="IK273" s="51"/>
      <c r="IL273" s="51"/>
      <c r="IM273" s="51"/>
      <c r="IN273" s="51"/>
      <c r="IO273" s="51"/>
      <c r="IP273" s="51"/>
      <c r="IQ273" s="51"/>
      <c r="IR273" s="51"/>
      <c r="IS273" s="51"/>
      <c r="IT273" s="51"/>
      <c r="IU273" s="51"/>
    </row>
    <row r="274" s="3" customFormat="1" customHeight="1" spans="1:255">
      <c r="A274" s="36">
        <v>43888</v>
      </c>
      <c r="B274" s="35" t="s">
        <v>152</v>
      </c>
      <c r="C274" s="35">
        <v>1000</v>
      </c>
      <c r="D274" s="35" t="s">
        <v>15</v>
      </c>
      <c r="E274" s="35">
        <v>975</v>
      </c>
      <c r="F274" s="35">
        <v>985</v>
      </c>
      <c r="G274" s="35">
        <v>1000</v>
      </c>
      <c r="H274" s="35">
        <v>0</v>
      </c>
      <c r="I274" s="35">
        <v>10000</v>
      </c>
      <c r="J274" s="35">
        <v>15000</v>
      </c>
      <c r="K274" s="35">
        <v>0</v>
      </c>
      <c r="L274" s="35">
        <f>I274+J274</f>
        <v>25000</v>
      </c>
      <c r="M274" s="35" t="s">
        <v>25</v>
      </c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48"/>
      <c r="HY274" s="51"/>
      <c r="HZ274" s="51"/>
      <c r="IA274" s="51"/>
      <c r="IB274" s="51"/>
      <c r="IC274" s="51"/>
      <c r="ID274" s="51"/>
      <c r="IE274" s="51"/>
      <c r="IF274" s="51"/>
      <c r="IG274" s="51"/>
      <c r="IH274" s="51"/>
      <c r="II274" s="51"/>
      <c r="IJ274" s="51"/>
      <c r="IK274" s="51"/>
      <c r="IL274" s="51"/>
      <c r="IM274" s="51"/>
      <c r="IN274" s="51"/>
      <c r="IO274" s="51"/>
      <c r="IP274" s="51"/>
      <c r="IQ274" s="51"/>
      <c r="IR274" s="51"/>
      <c r="IS274" s="51"/>
      <c r="IT274" s="51"/>
      <c r="IU274" s="51"/>
    </row>
    <row r="275" s="3" customFormat="1" customHeight="1" spans="1:255">
      <c r="A275" s="36">
        <v>43888</v>
      </c>
      <c r="B275" s="35" t="s">
        <v>168</v>
      </c>
      <c r="C275" s="35">
        <v>1000</v>
      </c>
      <c r="D275" s="35" t="s">
        <v>22</v>
      </c>
      <c r="E275" s="35">
        <v>500</v>
      </c>
      <c r="F275" s="35">
        <v>495</v>
      </c>
      <c r="G275" s="35">
        <v>488</v>
      </c>
      <c r="H275" s="35">
        <v>0</v>
      </c>
      <c r="I275" s="35">
        <v>5000</v>
      </c>
      <c r="J275" s="35">
        <v>0</v>
      </c>
      <c r="K275" s="35">
        <v>0</v>
      </c>
      <c r="L275" s="35">
        <v>5000</v>
      </c>
      <c r="M275" s="35" t="s">
        <v>131</v>
      </c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48"/>
      <c r="HY275" s="51"/>
      <c r="HZ275" s="51"/>
      <c r="IA275" s="51"/>
      <c r="IB275" s="51"/>
      <c r="IC275" s="51"/>
      <c r="ID275" s="51"/>
      <c r="IE275" s="51"/>
      <c r="IF275" s="51"/>
      <c r="IG275" s="51"/>
      <c r="IH275" s="51"/>
      <c r="II275" s="51"/>
      <c r="IJ275" s="51"/>
      <c r="IK275" s="51"/>
      <c r="IL275" s="51"/>
      <c r="IM275" s="51"/>
      <c r="IN275" s="51"/>
      <c r="IO275" s="51"/>
      <c r="IP275" s="51"/>
      <c r="IQ275" s="51"/>
      <c r="IR275" s="51"/>
      <c r="IS275" s="51"/>
      <c r="IT275" s="51"/>
      <c r="IU275" s="51"/>
    </row>
    <row r="276" s="3" customFormat="1" customHeight="1" spans="1:255">
      <c r="A276" s="36">
        <v>43887</v>
      </c>
      <c r="B276" s="35" t="s">
        <v>152</v>
      </c>
      <c r="C276" s="35">
        <v>1000</v>
      </c>
      <c r="D276" s="35" t="s">
        <v>15</v>
      </c>
      <c r="E276" s="35">
        <v>867</v>
      </c>
      <c r="F276" s="35">
        <v>875</v>
      </c>
      <c r="G276" s="35">
        <v>885</v>
      </c>
      <c r="H276" s="35">
        <v>0</v>
      </c>
      <c r="I276" s="35">
        <v>8000</v>
      </c>
      <c r="J276" s="35">
        <v>10000</v>
      </c>
      <c r="K276" s="35">
        <v>0</v>
      </c>
      <c r="L276" s="35">
        <f>I276+J276</f>
        <v>18000</v>
      </c>
      <c r="M276" s="35" t="s">
        <v>25</v>
      </c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48"/>
      <c r="HY276" s="51"/>
      <c r="HZ276" s="51"/>
      <c r="IA276" s="51"/>
      <c r="IB276" s="51"/>
      <c r="IC276" s="51"/>
      <c r="ID276" s="51"/>
      <c r="IE276" s="51"/>
      <c r="IF276" s="51"/>
      <c r="IG276" s="51"/>
      <c r="IH276" s="51"/>
      <c r="II276" s="51"/>
      <c r="IJ276" s="51"/>
      <c r="IK276" s="51"/>
      <c r="IL276" s="51"/>
      <c r="IM276" s="51"/>
      <c r="IN276" s="51"/>
      <c r="IO276" s="51"/>
      <c r="IP276" s="51"/>
      <c r="IQ276" s="51"/>
      <c r="IR276" s="51"/>
      <c r="IS276" s="51"/>
      <c r="IT276" s="51"/>
      <c r="IU276" s="51"/>
    </row>
    <row r="277" s="3" customFormat="1" customHeight="1" spans="1:255">
      <c r="A277" s="36">
        <v>43887</v>
      </c>
      <c r="B277" s="35" t="s">
        <v>170</v>
      </c>
      <c r="C277" s="35">
        <v>500</v>
      </c>
      <c r="D277" s="35" t="s">
        <v>15</v>
      </c>
      <c r="E277" s="35">
        <v>740</v>
      </c>
      <c r="F277" s="35">
        <v>750</v>
      </c>
      <c r="G277" s="35">
        <v>760</v>
      </c>
      <c r="H277" s="35">
        <v>0</v>
      </c>
      <c r="I277" s="35">
        <v>0</v>
      </c>
      <c r="J277" s="35">
        <v>0</v>
      </c>
      <c r="K277" s="35">
        <v>0</v>
      </c>
      <c r="L277" s="35">
        <v>-7500</v>
      </c>
      <c r="M277" s="35" t="s">
        <v>23</v>
      </c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48"/>
      <c r="HY277" s="51"/>
      <c r="HZ277" s="51"/>
      <c r="IA277" s="51"/>
      <c r="IB277" s="51"/>
      <c r="IC277" s="51"/>
      <c r="ID277" s="51"/>
      <c r="IE277" s="51"/>
      <c r="IF277" s="51"/>
      <c r="IG277" s="51"/>
      <c r="IH277" s="51"/>
      <c r="II277" s="51"/>
      <c r="IJ277" s="51"/>
      <c r="IK277" s="51"/>
      <c r="IL277" s="51"/>
      <c r="IM277" s="51"/>
      <c r="IN277" s="51"/>
      <c r="IO277" s="51"/>
      <c r="IP277" s="51"/>
      <c r="IQ277" s="51"/>
      <c r="IR277" s="51"/>
      <c r="IS277" s="51"/>
      <c r="IT277" s="51"/>
      <c r="IU277" s="51"/>
    </row>
    <row r="278" s="3" customFormat="1" customHeight="1" spans="1:255">
      <c r="A278" s="36">
        <v>43887</v>
      </c>
      <c r="B278" s="35" t="s">
        <v>171</v>
      </c>
      <c r="C278" s="35">
        <v>1000</v>
      </c>
      <c r="D278" s="35" t="s">
        <v>15</v>
      </c>
      <c r="E278" s="35">
        <v>99</v>
      </c>
      <c r="F278" s="35">
        <v>100</v>
      </c>
      <c r="G278" s="35">
        <v>102</v>
      </c>
      <c r="H278" s="35">
        <v>0</v>
      </c>
      <c r="I278" s="35">
        <v>1000</v>
      </c>
      <c r="J278" s="35">
        <v>2000</v>
      </c>
      <c r="K278" s="35">
        <v>0</v>
      </c>
      <c r="L278" s="35">
        <v>3000</v>
      </c>
      <c r="M278" s="35" t="s">
        <v>25</v>
      </c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48"/>
      <c r="HY278" s="51"/>
      <c r="HZ278" s="51"/>
      <c r="IA278" s="51"/>
      <c r="IB278" s="51"/>
      <c r="IC278" s="51"/>
      <c r="ID278" s="51"/>
      <c r="IE278" s="51"/>
      <c r="IF278" s="51"/>
      <c r="IG278" s="51"/>
      <c r="IH278" s="51"/>
      <c r="II278" s="51"/>
      <c r="IJ278" s="51"/>
      <c r="IK278" s="51"/>
      <c r="IL278" s="51"/>
      <c r="IM278" s="51"/>
      <c r="IN278" s="51"/>
      <c r="IO278" s="51"/>
      <c r="IP278" s="51"/>
      <c r="IQ278" s="51"/>
      <c r="IR278" s="51"/>
      <c r="IS278" s="51"/>
      <c r="IT278" s="51"/>
      <c r="IU278" s="51"/>
    </row>
    <row r="279" s="3" customFormat="1" customHeight="1" spans="1:255">
      <c r="A279" s="36">
        <v>43887</v>
      </c>
      <c r="B279" s="35" t="s">
        <v>172</v>
      </c>
      <c r="C279" s="35">
        <v>1000</v>
      </c>
      <c r="D279" s="35" t="s">
        <v>15</v>
      </c>
      <c r="E279" s="35">
        <v>100</v>
      </c>
      <c r="F279" s="35">
        <v>102</v>
      </c>
      <c r="G279" s="35">
        <v>105</v>
      </c>
      <c r="H279" s="35">
        <v>0</v>
      </c>
      <c r="I279" s="35">
        <v>2000</v>
      </c>
      <c r="J279" s="35">
        <v>0</v>
      </c>
      <c r="K279" s="35">
        <v>0</v>
      </c>
      <c r="L279" s="35">
        <v>2000</v>
      </c>
      <c r="M279" s="35" t="s">
        <v>131</v>
      </c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48"/>
      <c r="HY279" s="51"/>
      <c r="HZ279" s="51"/>
      <c r="IA279" s="51"/>
      <c r="IB279" s="51"/>
      <c r="IC279" s="51"/>
      <c r="ID279" s="51"/>
      <c r="IE279" s="51"/>
      <c r="IF279" s="51"/>
      <c r="IG279" s="51"/>
      <c r="IH279" s="51"/>
      <c r="II279" s="51"/>
      <c r="IJ279" s="51"/>
      <c r="IK279" s="51"/>
      <c r="IL279" s="51"/>
      <c r="IM279" s="51"/>
      <c r="IN279" s="51"/>
      <c r="IO279" s="51"/>
      <c r="IP279" s="51"/>
      <c r="IQ279" s="51"/>
      <c r="IR279" s="51"/>
      <c r="IS279" s="51"/>
      <c r="IT279" s="51"/>
      <c r="IU279" s="51"/>
    </row>
    <row r="280" s="3" customFormat="1" customHeight="1" spans="1:255">
      <c r="A280" s="36">
        <v>43887</v>
      </c>
      <c r="B280" s="35" t="s">
        <v>173</v>
      </c>
      <c r="C280" s="35">
        <v>1000</v>
      </c>
      <c r="D280" s="35" t="s">
        <v>15</v>
      </c>
      <c r="E280" s="35">
        <v>1570</v>
      </c>
      <c r="F280" s="35">
        <v>1585</v>
      </c>
      <c r="G280" s="35">
        <v>1610</v>
      </c>
      <c r="H280" s="35">
        <v>0</v>
      </c>
      <c r="I280" s="35">
        <v>15000</v>
      </c>
      <c r="J280" s="35">
        <v>25000</v>
      </c>
      <c r="K280" s="35">
        <v>0</v>
      </c>
      <c r="L280" s="35">
        <f>I280+J279:J280</f>
        <v>40000</v>
      </c>
      <c r="M280" s="35" t="s">
        <v>25</v>
      </c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48"/>
      <c r="HY280" s="51"/>
      <c r="HZ280" s="51"/>
      <c r="IA280" s="51"/>
      <c r="IB280" s="51"/>
      <c r="IC280" s="51"/>
      <c r="ID280" s="51"/>
      <c r="IE280" s="51"/>
      <c r="IF280" s="51"/>
      <c r="IG280" s="51"/>
      <c r="IH280" s="51"/>
      <c r="II280" s="51"/>
      <c r="IJ280" s="51"/>
      <c r="IK280" s="51"/>
      <c r="IL280" s="51"/>
      <c r="IM280" s="51"/>
      <c r="IN280" s="51"/>
      <c r="IO280" s="51"/>
      <c r="IP280" s="51"/>
      <c r="IQ280" s="51"/>
      <c r="IR280" s="51"/>
      <c r="IS280" s="51"/>
      <c r="IT280" s="51"/>
      <c r="IU280" s="51"/>
    </row>
    <row r="281" s="3" customFormat="1" customHeight="1" spans="1:255">
      <c r="A281" s="36">
        <v>43886</v>
      </c>
      <c r="B281" s="35" t="s">
        <v>174</v>
      </c>
      <c r="C281" s="35">
        <v>500</v>
      </c>
      <c r="D281" s="35" t="s">
        <v>22</v>
      </c>
      <c r="E281" s="35">
        <v>1075</v>
      </c>
      <c r="F281" s="35">
        <v>1065</v>
      </c>
      <c r="G281" s="35">
        <v>1050</v>
      </c>
      <c r="H281" s="35">
        <v>0</v>
      </c>
      <c r="I281" s="35">
        <v>0</v>
      </c>
      <c r="J281" s="35">
        <v>0</v>
      </c>
      <c r="K281" s="35">
        <v>0</v>
      </c>
      <c r="L281" s="35">
        <v>-7500</v>
      </c>
      <c r="M281" s="35" t="s">
        <v>23</v>
      </c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48"/>
      <c r="HY281" s="51"/>
      <c r="HZ281" s="51"/>
      <c r="IA281" s="51"/>
      <c r="IB281" s="51"/>
      <c r="IC281" s="51"/>
      <c r="ID281" s="51"/>
      <c r="IE281" s="51"/>
      <c r="IF281" s="51"/>
      <c r="IG281" s="51"/>
      <c r="IH281" s="51"/>
      <c r="II281" s="51"/>
      <c r="IJ281" s="51"/>
      <c r="IK281" s="51"/>
      <c r="IL281" s="51"/>
      <c r="IM281" s="51"/>
      <c r="IN281" s="51"/>
      <c r="IO281" s="51"/>
      <c r="IP281" s="51"/>
      <c r="IQ281" s="51"/>
      <c r="IR281" s="51"/>
      <c r="IS281" s="51"/>
      <c r="IT281" s="51"/>
      <c r="IU281" s="51"/>
    </row>
    <row r="282" s="3" customFormat="1" customHeight="1" spans="1:255">
      <c r="A282" s="36">
        <v>43886</v>
      </c>
      <c r="B282" s="35" t="s">
        <v>170</v>
      </c>
      <c r="C282" s="35">
        <v>1000</v>
      </c>
      <c r="D282" s="35" t="s">
        <v>22</v>
      </c>
      <c r="E282" s="35">
        <v>720</v>
      </c>
      <c r="F282" s="35">
        <v>711</v>
      </c>
      <c r="G282" s="35">
        <v>700</v>
      </c>
      <c r="H282" s="35">
        <v>0</v>
      </c>
      <c r="I282" s="35">
        <v>9000</v>
      </c>
      <c r="J282" s="35">
        <v>0</v>
      </c>
      <c r="K282" s="35">
        <v>0</v>
      </c>
      <c r="L282" s="35">
        <v>9000</v>
      </c>
      <c r="M282" s="35" t="s">
        <v>131</v>
      </c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48"/>
      <c r="HY282" s="51"/>
      <c r="HZ282" s="51"/>
      <c r="IA282" s="51"/>
      <c r="IB282" s="51"/>
      <c r="IC282" s="51"/>
      <c r="ID282" s="51"/>
      <c r="IE282" s="51"/>
      <c r="IF282" s="51"/>
      <c r="IG282" s="51"/>
      <c r="IH282" s="51"/>
      <c r="II282" s="51"/>
      <c r="IJ282" s="51"/>
      <c r="IK282" s="51"/>
      <c r="IL282" s="51"/>
      <c r="IM282" s="51"/>
      <c r="IN282" s="51"/>
      <c r="IO282" s="51"/>
      <c r="IP282" s="51"/>
      <c r="IQ282" s="51"/>
      <c r="IR282" s="51"/>
      <c r="IS282" s="51"/>
      <c r="IT282" s="51"/>
      <c r="IU282" s="51"/>
    </row>
    <row r="283" s="3" customFormat="1" customHeight="1" spans="1:255">
      <c r="A283" s="36">
        <v>43886</v>
      </c>
      <c r="B283" s="35" t="s">
        <v>14</v>
      </c>
      <c r="C283" s="35">
        <v>500</v>
      </c>
      <c r="D283" s="35" t="s">
        <v>15</v>
      </c>
      <c r="E283" s="35">
        <v>735</v>
      </c>
      <c r="F283" s="35">
        <v>743</v>
      </c>
      <c r="G283" s="35">
        <v>753</v>
      </c>
      <c r="H283" s="35">
        <v>0</v>
      </c>
      <c r="I283" s="35">
        <v>0</v>
      </c>
      <c r="J283" s="35">
        <v>0</v>
      </c>
      <c r="K283" s="35">
        <v>0</v>
      </c>
      <c r="L283" s="35">
        <v>-4500</v>
      </c>
      <c r="M283" s="35" t="s">
        <v>23</v>
      </c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48"/>
      <c r="HY283" s="51"/>
      <c r="HZ283" s="51"/>
      <c r="IA283" s="51"/>
      <c r="IB283" s="51"/>
      <c r="IC283" s="51"/>
      <c r="ID283" s="51"/>
      <c r="IE283" s="51"/>
      <c r="IF283" s="51"/>
      <c r="IG283" s="51"/>
      <c r="IH283" s="51"/>
      <c r="II283" s="51"/>
      <c r="IJ283" s="51"/>
      <c r="IK283" s="51"/>
      <c r="IL283" s="51"/>
      <c r="IM283" s="51"/>
      <c r="IN283" s="51"/>
      <c r="IO283" s="51"/>
      <c r="IP283" s="51"/>
      <c r="IQ283" s="51"/>
      <c r="IR283" s="51"/>
      <c r="IS283" s="51"/>
      <c r="IT283" s="51"/>
      <c r="IU283" s="51"/>
    </row>
    <row r="284" s="3" customFormat="1" customHeight="1" spans="1:255">
      <c r="A284" s="36">
        <v>43886</v>
      </c>
      <c r="B284" s="35" t="s">
        <v>175</v>
      </c>
      <c r="C284" s="35">
        <v>500</v>
      </c>
      <c r="D284" s="35" t="s">
        <v>15</v>
      </c>
      <c r="E284" s="35">
        <v>580</v>
      </c>
      <c r="F284" s="35">
        <v>585</v>
      </c>
      <c r="G284" s="35">
        <v>593</v>
      </c>
      <c r="H284" s="35">
        <v>0</v>
      </c>
      <c r="I284" s="35">
        <v>0</v>
      </c>
      <c r="J284" s="35">
        <v>0</v>
      </c>
      <c r="K284" s="35">
        <v>0</v>
      </c>
      <c r="L284" s="35">
        <v>-3000</v>
      </c>
      <c r="M284" s="35" t="s">
        <v>23</v>
      </c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48"/>
      <c r="HY284" s="51"/>
      <c r="HZ284" s="51"/>
      <c r="IA284" s="51"/>
      <c r="IB284" s="51"/>
      <c r="IC284" s="51"/>
      <c r="ID284" s="51"/>
      <c r="IE284" s="51"/>
      <c r="IF284" s="51"/>
      <c r="IG284" s="51"/>
      <c r="IH284" s="51"/>
      <c r="II284" s="51"/>
      <c r="IJ284" s="51"/>
      <c r="IK284" s="51"/>
      <c r="IL284" s="51"/>
      <c r="IM284" s="51"/>
      <c r="IN284" s="51"/>
      <c r="IO284" s="51"/>
      <c r="IP284" s="51"/>
      <c r="IQ284" s="51"/>
      <c r="IR284" s="51"/>
      <c r="IS284" s="51"/>
      <c r="IT284" s="51"/>
      <c r="IU284" s="51"/>
    </row>
    <row r="285" s="3" customFormat="1" customHeight="1" spans="1:255">
      <c r="A285" s="36">
        <v>43886</v>
      </c>
      <c r="B285" s="35" t="s">
        <v>173</v>
      </c>
      <c r="C285" s="35">
        <v>1000</v>
      </c>
      <c r="D285" s="35" t="s">
        <v>15</v>
      </c>
      <c r="E285" s="35">
        <v>1270</v>
      </c>
      <c r="F285" s="35">
        <v>1282</v>
      </c>
      <c r="G285" s="35">
        <v>1300</v>
      </c>
      <c r="H285" s="35">
        <v>0</v>
      </c>
      <c r="I285" s="35">
        <v>12000</v>
      </c>
      <c r="J285" s="35">
        <v>18000</v>
      </c>
      <c r="K285" s="35">
        <v>0</v>
      </c>
      <c r="L285" s="35">
        <f>I285+J285</f>
        <v>30000</v>
      </c>
      <c r="M285" s="35" t="s">
        <v>25</v>
      </c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48"/>
      <c r="HY285" s="51"/>
      <c r="HZ285" s="51"/>
      <c r="IA285" s="51"/>
      <c r="IB285" s="51"/>
      <c r="IC285" s="51"/>
      <c r="ID285" s="51"/>
      <c r="IE285" s="51"/>
      <c r="IF285" s="51"/>
      <c r="IG285" s="51"/>
      <c r="IH285" s="51"/>
      <c r="II285" s="51"/>
      <c r="IJ285" s="51"/>
      <c r="IK285" s="51"/>
      <c r="IL285" s="51"/>
      <c r="IM285" s="51"/>
      <c r="IN285" s="51"/>
      <c r="IO285" s="51"/>
      <c r="IP285" s="51"/>
      <c r="IQ285" s="51"/>
      <c r="IR285" s="51"/>
      <c r="IS285" s="51"/>
      <c r="IT285" s="51"/>
      <c r="IU285" s="51"/>
    </row>
    <row r="286" s="3" customFormat="1" customHeight="1" spans="1:255">
      <c r="A286" s="36">
        <v>43885</v>
      </c>
      <c r="B286" s="35" t="s">
        <v>176</v>
      </c>
      <c r="C286" s="35">
        <v>1500</v>
      </c>
      <c r="D286" s="35" t="s">
        <v>15</v>
      </c>
      <c r="E286" s="35">
        <v>940</v>
      </c>
      <c r="F286" s="35">
        <v>950</v>
      </c>
      <c r="G286" s="35">
        <v>950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 t="s">
        <v>177</v>
      </c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48"/>
      <c r="HY286" s="51"/>
      <c r="HZ286" s="51"/>
      <c r="IA286" s="51"/>
      <c r="IB286" s="51"/>
      <c r="IC286" s="51"/>
      <c r="ID286" s="51"/>
      <c r="IE286" s="51"/>
      <c r="IF286" s="51"/>
      <c r="IG286" s="51"/>
      <c r="IH286" s="51"/>
      <c r="II286" s="51"/>
      <c r="IJ286" s="51"/>
      <c r="IK286" s="51"/>
      <c r="IL286" s="51"/>
      <c r="IM286" s="51"/>
      <c r="IN286" s="51"/>
      <c r="IO286" s="51"/>
      <c r="IP286" s="51"/>
      <c r="IQ286" s="51"/>
      <c r="IR286" s="51"/>
      <c r="IS286" s="51"/>
      <c r="IT286" s="51"/>
      <c r="IU286" s="51"/>
    </row>
    <row r="287" s="3" customFormat="1" customHeight="1" spans="1:255">
      <c r="A287" s="36">
        <v>43885</v>
      </c>
      <c r="B287" s="35" t="s">
        <v>178</v>
      </c>
      <c r="C287" s="35">
        <v>1000</v>
      </c>
      <c r="D287" s="35" t="s">
        <v>15</v>
      </c>
      <c r="E287" s="35">
        <v>528</v>
      </c>
      <c r="F287" s="35">
        <v>533</v>
      </c>
      <c r="G287" s="35">
        <v>539</v>
      </c>
      <c r="H287" s="35">
        <v>0</v>
      </c>
      <c r="I287" s="35">
        <v>5000</v>
      </c>
      <c r="J287" s="35">
        <v>6000</v>
      </c>
      <c r="K287" s="35">
        <v>0</v>
      </c>
      <c r="L287" s="35">
        <v>11000</v>
      </c>
      <c r="M287" s="35" t="s">
        <v>25</v>
      </c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48"/>
      <c r="HY287" s="51"/>
      <c r="HZ287" s="51"/>
      <c r="IA287" s="51"/>
      <c r="IB287" s="51"/>
      <c r="IC287" s="51"/>
      <c r="ID287" s="51"/>
      <c r="IE287" s="51"/>
      <c r="IF287" s="51"/>
      <c r="IG287" s="51"/>
      <c r="IH287" s="51"/>
      <c r="II287" s="51"/>
      <c r="IJ287" s="51"/>
      <c r="IK287" s="51"/>
      <c r="IL287" s="51"/>
      <c r="IM287" s="51"/>
      <c r="IN287" s="51"/>
      <c r="IO287" s="51"/>
      <c r="IP287" s="51"/>
      <c r="IQ287" s="51"/>
      <c r="IR287" s="51"/>
      <c r="IS287" s="51"/>
      <c r="IT287" s="51"/>
      <c r="IU287" s="51"/>
    </row>
    <row r="288" s="3" customFormat="1" customHeight="1" spans="1:255">
      <c r="A288" s="36">
        <v>43881</v>
      </c>
      <c r="B288" s="35" t="s">
        <v>176</v>
      </c>
      <c r="C288" s="35">
        <v>500</v>
      </c>
      <c r="D288" s="35" t="s">
        <v>15</v>
      </c>
      <c r="E288" s="35">
        <v>930</v>
      </c>
      <c r="F288" s="35">
        <v>940</v>
      </c>
      <c r="G288" s="35">
        <v>950</v>
      </c>
      <c r="H288" s="35">
        <v>0</v>
      </c>
      <c r="I288" s="35">
        <v>0</v>
      </c>
      <c r="J288" s="35">
        <v>0</v>
      </c>
      <c r="K288" s="35">
        <v>0</v>
      </c>
      <c r="L288" s="35">
        <v>-7500</v>
      </c>
      <c r="M288" s="35" t="s">
        <v>23</v>
      </c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48"/>
      <c r="HY288" s="51"/>
      <c r="HZ288" s="51"/>
      <c r="IA288" s="51"/>
      <c r="IB288" s="51"/>
      <c r="IC288" s="51"/>
      <c r="ID288" s="51"/>
      <c r="IE288" s="51"/>
      <c r="IF288" s="51"/>
      <c r="IG288" s="51"/>
      <c r="IH288" s="51"/>
      <c r="II288" s="51"/>
      <c r="IJ288" s="51"/>
      <c r="IK288" s="51"/>
      <c r="IL288" s="51"/>
      <c r="IM288" s="51"/>
      <c r="IN288" s="51"/>
      <c r="IO288" s="51"/>
      <c r="IP288" s="51"/>
      <c r="IQ288" s="51"/>
      <c r="IR288" s="51"/>
      <c r="IS288" s="51"/>
      <c r="IT288" s="51"/>
      <c r="IU288" s="51"/>
    </row>
    <row r="289" s="3" customFormat="1" customHeight="1" spans="1:255">
      <c r="A289" s="36">
        <v>43881</v>
      </c>
      <c r="B289" s="35" t="s">
        <v>179</v>
      </c>
      <c r="C289" s="35">
        <v>1000</v>
      </c>
      <c r="D289" s="35" t="s">
        <v>15</v>
      </c>
      <c r="E289" s="35">
        <v>223</v>
      </c>
      <c r="F289" s="35">
        <v>226</v>
      </c>
      <c r="G289" s="35">
        <v>230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5" t="s">
        <v>16</v>
      </c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48"/>
      <c r="HY289" s="51"/>
      <c r="HZ289" s="51"/>
      <c r="IA289" s="51"/>
      <c r="IB289" s="51"/>
      <c r="IC289" s="51"/>
      <c r="ID289" s="51"/>
      <c r="IE289" s="51"/>
      <c r="IF289" s="51"/>
      <c r="IG289" s="51"/>
      <c r="IH289" s="51"/>
      <c r="II289" s="51"/>
      <c r="IJ289" s="51"/>
      <c r="IK289" s="51"/>
      <c r="IL289" s="51"/>
      <c r="IM289" s="51"/>
      <c r="IN289" s="51"/>
      <c r="IO289" s="51"/>
      <c r="IP289" s="51"/>
      <c r="IQ289" s="51"/>
      <c r="IR289" s="51"/>
      <c r="IS289" s="51"/>
      <c r="IT289" s="51"/>
      <c r="IU289" s="51"/>
    </row>
    <row r="290" s="3" customFormat="1" customHeight="1" spans="1:255">
      <c r="A290" s="36">
        <v>43881</v>
      </c>
      <c r="B290" s="35" t="s">
        <v>168</v>
      </c>
      <c r="C290" s="35">
        <v>1000</v>
      </c>
      <c r="D290" s="35" t="s">
        <v>15</v>
      </c>
      <c r="E290" s="35">
        <v>545</v>
      </c>
      <c r="F290" s="35">
        <v>550</v>
      </c>
      <c r="G290" s="35">
        <v>555</v>
      </c>
      <c r="H290" s="35">
        <v>560</v>
      </c>
      <c r="I290" s="35">
        <v>5000</v>
      </c>
      <c r="J290" s="35">
        <v>5000</v>
      </c>
      <c r="K290" s="35">
        <v>5000</v>
      </c>
      <c r="L290" s="35">
        <v>15000</v>
      </c>
      <c r="M290" s="35" t="s">
        <v>25</v>
      </c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48"/>
      <c r="HY290" s="51"/>
      <c r="HZ290" s="51"/>
      <c r="IA290" s="51"/>
      <c r="IB290" s="51"/>
      <c r="IC290" s="51"/>
      <c r="ID290" s="51"/>
      <c r="IE290" s="51"/>
      <c r="IF290" s="51"/>
      <c r="IG290" s="51"/>
      <c r="IH290" s="51"/>
      <c r="II290" s="51"/>
      <c r="IJ290" s="51"/>
      <c r="IK290" s="51"/>
      <c r="IL290" s="51"/>
      <c r="IM290" s="51"/>
      <c r="IN290" s="51"/>
      <c r="IO290" s="51"/>
      <c r="IP290" s="51"/>
      <c r="IQ290" s="51"/>
      <c r="IR290" s="51"/>
      <c r="IS290" s="51"/>
      <c r="IT290" s="51"/>
      <c r="IU290" s="51"/>
    </row>
    <row r="291" s="3" customFormat="1" customHeight="1" spans="1:255">
      <c r="A291" s="36">
        <v>43881</v>
      </c>
      <c r="B291" s="35" t="s">
        <v>180</v>
      </c>
      <c r="C291" s="35">
        <v>1300</v>
      </c>
      <c r="D291" s="35" t="s">
        <v>15</v>
      </c>
      <c r="E291" s="35">
        <v>570</v>
      </c>
      <c r="F291" s="35">
        <v>575</v>
      </c>
      <c r="G291" s="35">
        <v>582</v>
      </c>
      <c r="H291" s="35">
        <v>0</v>
      </c>
      <c r="I291" s="35">
        <v>6500</v>
      </c>
      <c r="J291" s="35">
        <v>9100</v>
      </c>
      <c r="K291" s="35">
        <v>0</v>
      </c>
      <c r="L291" s="35">
        <f>I291+J291</f>
        <v>15600</v>
      </c>
      <c r="M291" s="35" t="s">
        <v>25</v>
      </c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48"/>
      <c r="HY291" s="51"/>
      <c r="HZ291" s="51"/>
      <c r="IA291" s="51"/>
      <c r="IB291" s="51"/>
      <c r="IC291" s="51"/>
      <c r="ID291" s="51"/>
      <c r="IE291" s="51"/>
      <c r="IF291" s="51"/>
      <c r="IG291" s="51"/>
      <c r="IH291" s="51"/>
      <c r="II291" s="51"/>
      <c r="IJ291" s="51"/>
      <c r="IK291" s="51"/>
      <c r="IL291" s="51"/>
      <c r="IM291" s="51"/>
      <c r="IN291" s="51"/>
      <c r="IO291" s="51"/>
      <c r="IP291" s="51"/>
      <c r="IQ291" s="51"/>
      <c r="IR291" s="51"/>
      <c r="IS291" s="51"/>
      <c r="IT291" s="51"/>
      <c r="IU291" s="51"/>
    </row>
    <row r="292" s="3" customFormat="1" customHeight="1" spans="1:255">
      <c r="A292" s="36">
        <v>43880</v>
      </c>
      <c r="B292" s="35" t="s">
        <v>181</v>
      </c>
      <c r="C292" s="35">
        <v>1000</v>
      </c>
      <c r="D292" s="35" t="s">
        <v>15</v>
      </c>
      <c r="E292" s="35">
        <v>525</v>
      </c>
      <c r="F292" s="35">
        <v>530</v>
      </c>
      <c r="G292" s="35">
        <v>535</v>
      </c>
      <c r="H292" s="35">
        <v>540</v>
      </c>
      <c r="I292" s="35">
        <v>5000</v>
      </c>
      <c r="J292" s="35">
        <v>0</v>
      </c>
      <c r="K292" s="35">
        <v>0</v>
      </c>
      <c r="L292" s="35">
        <v>5000</v>
      </c>
      <c r="M292" s="35" t="s">
        <v>131</v>
      </c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48"/>
      <c r="HY292" s="51"/>
      <c r="HZ292" s="51"/>
      <c r="IA292" s="51"/>
      <c r="IB292" s="51"/>
      <c r="IC292" s="51"/>
      <c r="ID292" s="51"/>
      <c r="IE292" s="51"/>
      <c r="IF292" s="51"/>
      <c r="IG292" s="51"/>
      <c r="IH292" s="51"/>
      <c r="II292" s="51"/>
      <c r="IJ292" s="51"/>
      <c r="IK292" s="51"/>
      <c r="IL292" s="51"/>
      <c r="IM292" s="51"/>
      <c r="IN292" s="51"/>
      <c r="IO292" s="51"/>
      <c r="IP292" s="51"/>
      <c r="IQ292" s="51"/>
      <c r="IR292" s="51"/>
      <c r="IS292" s="51"/>
      <c r="IT292" s="51"/>
      <c r="IU292" s="51"/>
    </row>
    <row r="293" s="3" customFormat="1" customHeight="1" spans="1:255">
      <c r="A293" s="36">
        <v>43880</v>
      </c>
      <c r="B293" s="35" t="s">
        <v>145</v>
      </c>
      <c r="C293" s="35">
        <v>1000</v>
      </c>
      <c r="D293" s="35" t="s">
        <v>15</v>
      </c>
      <c r="E293" s="35">
        <v>575</v>
      </c>
      <c r="F293" s="35">
        <v>580</v>
      </c>
      <c r="G293" s="35">
        <v>588</v>
      </c>
      <c r="H293" s="35">
        <v>0</v>
      </c>
      <c r="I293" s="35">
        <v>5000</v>
      </c>
      <c r="J293" s="35">
        <v>8000</v>
      </c>
      <c r="K293" s="35">
        <v>0</v>
      </c>
      <c r="L293" s="35">
        <f>I293+J293</f>
        <v>13000</v>
      </c>
      <c r="M293" s="35" t="s">
        <v>25</v>
      </c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48"/>
      <c r="HY293" s="51"/>
      <c r="HZ293" s="51"/>
      <c r="IA293" s="51"/>
      <c r="IB293" s="51"/>
      <c r="IC293" s="51"/>
      <c r="ID293" s="51"/>
      <c r="IE293" s="51"/>
      <c r="IF293" s="51"/>
      <c r="IG293" s="51"/>
      <c r="IH293" s="51"/>
      <c r="II293" s="51"/>
      <c r="IJ293" s="51"/>
      <c r="IK293" s="51"/>
      <c r="IL293" s="51"/>
      <c r="IM293" s="51"/>
      <c r="IN293" s="51"/>
      <c r="IO293" s="51"/>
      <c r="IP293" s="51"/>
      <c r="IQ293" s="51"/>
      <c r="IR293" s="51"/>
      <c r="IS293" s="51"/>
      <c r="IT293" s="51"/>
      <c r="IU293" s="51"/>
    </row>
    <row r="294" s="3" customFormat="1" customHeight="1" spans="1:255">
      <c r="A294" s="36">
        <v>43879</v>
      </c>
      <c r="B294" s="35" t="s">
        <v>144</v>
      </c>
      <c r="C294" s="35">
        <v>300</v>
      </c>
      <c r="D294" s="35" t="s">
        <v>15</v>
      </c>
      <c r="E294" s="35">
        <v>2900</v>
      </c>
      <c r="F294" s="35">
        <v>2920</v>
      </c>
      <c r="G294" s="35">
        <v>2950</v>
      </c>
      <c r="H294" s="35">
        <v>0</v>
      </c>
      <c r="I294" s="35">
        <v>0</v>
      </c>
      <c r="J294" s="35">
        <v>0</v>
      </c>
      <c r="K294" s="35">
        <v>0</v>
      </c>
      <c r="L294" s="35">
        <v>-9000</v>
      </c>
      <c r="M294" s="35" t="s">
        <v>23</v>
      </c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48"/>
      <c r="HY294" s="51"/>
      <c r="HZ294" s="51"/>
      <c r="IA294" s="51"/>
      <c r="IB294" s="51"/>
      <c r="IC294" s="51"/>
      <c r="ID294" s="51"/>
      <c r="IE294" s="51"/>
      <c r="IF294" s="51"/>
      <c r="IG294" s="51"/>
      <c r="IH294" s="51"/>
      <c r="II294" s="51"/>
      <c r="IJ294" s="51"/>
      <c r="IK294" s="51"/>
      <c r="IL294" s="51"/>
      <c r="IM294" s="51"/>
      <c r="IN294" s="51"/>
      <c r="IO294" s="51"/>
      <c r="IP294" s="51"/>
      <c r="IQ294" s="51"/>
      <c r="IR294" s="51"/>
      <c r="IS294" s="51"/>
      <c r="IT294" s="51"/>
      <c r="IU294" s="51"/>
    </row>
    <row r="295" s="3" customFormat="1" customHeight="1" spans="1:255">
      <c r="A295" s="36">
        <v>43879</v>
      </c>
      <c r="B295" s="35" t="s">
        <v>182</v>
      </c>
      <c r="C295" s="35">
        <v>1000</v>
      </c>
      <c r="D295" s="35" t="s">
        <v>22</v>
      </c>
      <c r="E295" s="35">
        <v>1285</v>
      </c>
      <c r="F295" s="35">
        <v>1275</v>
      </c>
      <c r="G295" s="35">
        <v>1260</v>
      </c>
      <c r="H295" s="35">
        <v>0</v>
      </c>
      <c r="I295" s="35">
        <v>10000</v>
      </c>
      <c r="J295" s="35">
        <v>0</v>
      </c>
      <c r="K295" s="35">
        <v>0</v>
      </c>
      <c r="L295" s="35">
        <v>10000</v>
      </c>
      <c r="M295" s="35" t="s">
        <v>131</v>
      </c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48"/>
      <c r="HY295" s="51"/>
      <c r="HZ295" s="51"/>
      <c r="IA295" s="51"/>
      <c r="IB295" s="51"/>
      <c r="IC295" s="51"/>
      <c r="ID295" s="51"/>
      <c r="IE295" s="51"/>
      <c r="IF295" s="51"/>
      <c r="IG295" s="51"/>
      <c r="IH295" s="51"/>
      <c r="II295" s="51"/>
      <c r="IJ295" s="51"/>
      <c r="IK295" s="51"/>
      <c r="IL295" s="51"/>
      <c r="IM295" s="51"/>
      <c r="IN295" s="51"/>
      <c r="IO295" s="51"/>
      <c r="IP295" s="51"/>
      <c r="IQ295" s="51"/>
      <c r="IR295" s="51"/>
      <c r="IS295" s="51"/>
      <c r="IT295" s="51"/>
      <c r="IU295" s="51"/>
    </row>
    <row r="296" s="3" customFormat="1" customHeight="1" spans="1:255">
      <c r="A296" s="36">
        <v>43879</v>
      </c>
      <c r="B296" s="35" t="s">
        <v>150</v>
      </c>
      <c r="C296" s="35">
        <v>400</v>
      </c>
      <c r="D296" s="35" t="s">
        <v>22</v>
      </c>
      <c r="E296" s="35">
        <v>1142</v>
      </c>
      <c r="F296" s="35">
        <v>1130</v>
      </c>
      <c r="G296" s="35">
        <v>1115</v>
      </c>
      <c r="H296" s="35">
        <v>0</v>
      </c>
      <c r="I296" s="35">
        <v>4800</v>
      </c>
      <c r="J296" s="35">
        <v>0</v>
      </c>
      <c r="K296" s="35">
        <v>0</v>
      </c>
      <c r="L296" s="35">
        <v>4800</v>
      </c>
      <c r="M296" s="35" t="s">
        <v>131</v>
      </c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48"/>
      <c r="HY296" s="51"/>
      <c r="HZ296" s="51"/>
      <c r="IA296" s="51"/>
      <c r="IB296" s="51"/>
      <c r="IC296" s="51"/>
      <c r="ID296" s="51"/>
      <c r="IE296" s="51"/>
      <c r="IF296" s="51"/>
      <c r="IG296" s="51"/>
      <c r="IH296" s="51"/>
      <c r="II296" s="51"/>
      <c r="IJ296" s="51"/>
      <c r="IK296" s="51"/>
      <c r="IL296" s="51"/>
      <c r="IM296" s="51"/>
      <c r="IN296" s="51"/>
      <c r="IO296" s="51"/>
      <c r="IP296" s="51"/>
      <c r="IQ296" s="51"/>
      <c r="IR296" s="51"/>
      <c r="IS296" s="51"/>
      <c r="IT296" s="51"/>
      <c r="IU296" s="51"/>
    </row>
    <row r="297" s="3" customFormat="1" customHeight="1" spans="1:255">
      <c r="A297" s="36">
        <v>43879</v>
      </c>
      <c r="B297" s="35" t="s">
        <v>142</v>
      </c>
      <c r="C297" s="35">
        <v>600</v>
      </c>
      <c r="D297" s="35" t="s">
        <v>15</v>
      </c>
      <c r="E297" s="35">
        <v>1160</v>
      </c>
      <c r="F297" s="35">
        <v>1173</v>
      </c>
      <c r="G297" s="35">
        <v>1185</v>
      </c>
      <c r="H297" s="35">
        <v>0</v>
      </c>
      <c r="I297" s="35">
        <v>12000</v>
      </c>
      <c r="J297" s="35">
        <v>0</v>
      </c>
      <c r="K297" s="35">
        <v>0</v>
      </c>
      <c r="L297" s="35">
        <v>12000</v>
      </c>
      <c r="M297" s="35" t="s">
        <v>131</v>
      </c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48"/>
      <c r="HY297" s="51"/>
      <c r="HZ297" s="51"/>
      <c r="IA297" s="51"/>
      <c r="IB297" s="51"/>
      <c r="IC297" s="51"/>
      <c r="ID297" s="51"/>
      <c r="IE297" s="51"/>
      <c r="IF297" s="51"/>
      <c r="IG297" s="51"/>
      <c r="IH297" s="51"/>
      <c r="II297" s="51"/>
      <c r="IJ297" s="51"/>
      <c r="IK297" s="51"/>
      <c r="IL297" s="51"/>
      <c r="IM297" s="51"/>
      <c r="IN297" s="51"/>
      <c r="IO297" s="51"/>
      <c r="IP297" s="51"/>
      <c r="IQ297" s="51"/>
      <c r="IR297" s="51"/>
      <c r="IS297" s="51"/>
      <c r="IT297" s="51"/>
      <c r="IU297" s="51"/>
    </row>
    <row r="298" s="3" customFormat="1" customHeight="1" spans="1:255">
      <c r="A298" s="36">
        <v>43878</v>
      </c>
      <c r="B298" s="35" t="s">
        <v>176</v>
      </c>
      <c r="C298" s="35">
        <v>1500</v>
      </c>
      <c r="D298" s="35" t="s">
        <v>15</v>
      </c>
      <c r="E298" s="35">
        <v>824</v>
      </c>
      <c r="F298" s="35">
        <v>830</v>
      </c>
      <c r="G298" s="35">
        <v>838</v>
      </c>
      <c r="H298" s="35">
        <v>0</v>
      </c>
      <c r="I298" s="35">
        <v>9000</v>
      </c>
      <c r="J298" s="35">
        <v>12000</v>
      </c>
      <c r="K298" s="35">
        <v>0</v>
      </c>
      <c r="L298" s="35">
        <f>I298+J298</f>
        <v>21000</v>
      </c>
      <c r="M298" s="35" t="s">
        <v>25</v>
      </c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48"/>
      <c r="HY298" s="51"/>
      <c r="HZ298" s="51"/>
      <c r="IA298" s="51"/>
      <c r="IB298" s="51"/>
      <c r="IC298" s="51"/>
      <c r="ID298" s="51"/>
      <c r="IE298" s="51"/>
      <c r="IF298" s="51"/>
      <c r="IG298" s="51"/>
      <c r="IH298" s="51"/>
      <c r="II298" s="51"/>
      <c r="IJ298" s="51"/>
      <c r="IK298" s="51"/>
      <c r="IL298" s="51"/>
      <c r="IM298" s="51"/>
      <c r="IN298" s="51"/>
      <c r="IO298" s="51"/>
      <c r="IP298" s="51"/>
      <c r="IQ298" s="51"/>
      <c r="IR298" s="51"/>
      <c r="IS298" s="51"/>
      <c r="IT298" s="51"/>
      <c r="IU298" s="51"/>
    </row>
    <row r="299" s="3" customFormat="1" customHeight="1" spans="1:255">
      <c r="A299" s="36">
        <v>43878</v>
      </c>
      <c r="B299" s="35" t="s">
        <v>160</v>
      </c>
      <c r="C299" s="35">
        <v>1000</v>
      </c>
      <c r="D299" s="35" t="s">
        <v>15</v>
      </c>
      <c r="E299" s="35">
        <v>315</v>
      </c>
      <c r="F299" s="35">
        <v>318</v>
      </c>
      <c r="G299" s="35">
        <v>322</v>
      </c>
      <c r="H299" s="35">
        <v>0</v>
      </c>
      <c r="I299" s="35">
        <v>0</v>
      </c>
      <c r="J299" s="35">
        <v>0</v>
      </c>
      <c r="K299" s="35">
        <v>0</v>
      </c>
      <c r="L299" s="35">
        <v>0</v>
      </c>
      <c r="M299" s="35" t="s">
        <v>16</v>
      </c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48"/>
      <c r="HY299" s="51"/>
      <c r="HZ299" s="51"/>
      <c r="IA299" s="51"/>
      <c r="IB299" s="51"/>
      <c r="IC299" s="51"/>
      <c r="ID299" s="51"/>
      <c r="IE299" s="51"/>
      <c r="IF299" s="51"/>
      <c r="IG299" s="51"/>
      <c r="IH299" s="51"/>
      <c r="II299" s="51"/>
      <c r="IJ299" s="51"/>
      <c r="IK299" s="51"/>
      <c r="IL299" s="51"/>
      <c r="IM299" s="51"/>
      <c r="IN299" s="51"/>
      <c r="IO299" s="51"/>
      <c r="IP299" s="51"/>
      <c r="IQ299" s="51"/>
      <c r="IR299" s="51"/>
      <c r="IS299" s="51"/>
      <c r="IT299" s="51"/>
      <c r="IU299" s="51"/>
    </row>
    <row r="300" s="3" customFormat="1" customHeight="1" spans="1:255">
      <c r="A300" s="36">
        <v>43878</v>
      </c>
      <c r="B300" s="35" t="s">
        <v>183</v>
      </c>
      <c r="C300" s="35">
        <v>800</v>
      </c>
      <c r="D300" s="35" t="s">
        <v>15</v>
      </c>
      <c r="E300" s="35">
        <v>1250</v>
      </c>
      <c r="F300" s="35">
        <v>1263</v>
      </c>
      <c r="G300" s="35">
        <v>1280</v>
      </c>
      <c r="H300" s="35">
        <v>0</v>
      </c>
      <c r="I300" s="35">
        <v>10400</v>
      </c>
      <c r="J300" s="35">
        <v>13600</v>
      </c>
      <c r="K300" s="35">
        <v>0</v>
      </c>
      <c r="L300" s="35">
        <f>I300+J300</f>
        <v>24000</v>
      </c>
      <c r="M300" s="35" t="s">
        <v>25</v>
      </c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48"/>
      <c r="HY300" s="51"/>
      <c r="HZ300" s="51"/>
      <c r="IA300" s="51"/>
      <c r="IB300" s="51"/>
      <c r="IC300" s="51"/>
      <c r="ID300" s="51"/>
      <c r="IE300" s="51"/>
      <c r="IF300" s="51"/>
      <c r="IG300" s="51"/>
      <c r="IH300" s="51"/>
      <c r="II300" s="51"/>
      <c r="IJ300" s="51"/>
      <c r="IK300" s="51"/>
      <c r="IL300" s="51"/>
      <c r="IM300" s="51"/>
      <c r="IN300" s="51"/>
      <c r="IO300" s="51"/>
      <c r="IP300" s="51"/>
      <c r="IQ300" s="51"/>
      <c r="IR300" s="51"/>
      <c r="IS300" s="51"/>
      <c r="IT300" s="51"/>
      <c r="IU300" s="51"/>
    </row>
    <row r="301" s="3" customFormat="1" customHeight="1" spans="1:255">
      <c r="A301" s="36">
        <v>43875</v>
      </c>
      <c r="B301" s="35" t="s">
        <v>129</v>
      </c>
      <c r="C301" s="35">
        <v>300</v>
      </c>
      <c r="D301" s="35" t="s">
        <v>15</v>
      </c>
      <c r="E301" s="35">
        <v>1500</v>
      </c>
      <c r="F301" s="35">
        <v>1515</v>
      </c>
      <c r="G301" s="35">
        <v>1530</v>
      </c>
      <c r="H301" s="35">
        <v>1550</v>
      </c>
      <c r="I301" s="35">
        <v>0</v>
      </c>
      <c r="J301" s="35">
        <v>0</v>
      </c>
      <c r="K301" s="35">
        <v>0</v>
      </c>
      <c r="L301" s="35">
        <v>-6300</v>
      </c>
      <c r="M301" s="35" t="s">
        <v>23</v>
      </c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48"/>
      <c r="HY301" s="51"/>
      <c r="HZ301" s="51"/>
      <c r="IA301" s="51"/>
      <c r="IB301" s="51"/>
      <c r="IC301" s="51"/>
      <c r="ID301" s="51"/>
      <c r="IE301" s="51"/>
      <c r="IF301" s="51"/>
      <c r="IG301" s="51"/>
      <c r="IH301" s="51"/>
      <c r="II301" s="51"/>
      <c r="IJ301" s="51"/>
      <c r="IK301" s="51"/>
      <c r="IL301" s="51"/>
      <c r="IM301" s="51"/>
      <c r="IN301" s="51"/>
      <c r="IO301" s="51"/>
      <c r="IP301" s="51"/>
      <c r="IQ301" s="51"/>
      <c r="IR301" s="51"/>
      <c r="IS301" s="51"/>
      <c r="IT301" s="51"/>
      <c r="IU301" s="51"/>
    </row>
    <row r="302" s="3" customFormat="1" customHeight="1" spans="1:255">
      <c r="A302" s="36">
        <v>43875</v>
      </c>
      <c r="B302" s="35" t="s">
        <v>184</v>
      </c>
      <c r="C302" s="35">
        <v>900</v>
      </c>
      <c r="D302" s="35" t="s">
        <v>15</v>
      </c>
      <c r="E302" s="35">
        <v>590</v>
      </c>
      <c r="F302" s="35">
        <v>595</v>
      </c>
      <c r="G302" s="35">
        <v>603</v>
      </c>
      <c r="H302" s="35">
        <v>0</v>
      </c>
      <c r="I302" s="35">
        <v>4500</v>
      </c>
      <c r="J302" s="35">
        <v>0</v>
      </c>
      <c r="K302" s="35">
        <v>0</v>
      </c>
      <c r="L302" s="35">
        <v>4500</v>
      </c>
      <c r="M302" s="35" t="s">
        <v>20</v>
      </c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48"/>
      <c r="HY302" s="51"/>
      <c r="HZ302" s="51"/>
      <c r="IA302" s="51"/>
      <c r="IB302" s="51"/>
      <c r="IC302" s="51"/>
      <c r="ID302" s="51"/>
      <c r="IE302" s="51"/>
      <c r="IF302" s="51"/>
      <c r="IG302" s="51"/>
      <c r="IH302" s="51"/>
      <c r="II302" s="51"/>
      <c r="IJ302" s="51"/>
      <c r="IK302" s="51"/>
      <c r="IL302" s="51"/>
      <c r="IM302" s="51"/>
      <c r="IN302" s="51"/>
      <c r="IO302" s="51"/>
      <c r="IP302" s="51"/>
      <c r="IQ302" s="51"/>
      <c r="IR302" s="51"/>
      <c r="IS302" s="51"/>
      <c r="IT302" s="51"/>
      <c r="IU302" s="51"/>
    </row>
    <row r="303" s="3" customFormat="1" customHeight="1" spans="1:255">
      <c r="A303" s="36">
        <v>43875</v>
      </c>
      <c r="B303" s="35" t="s">
        <v>144</v>
      </c>
      <c r="C303" s="35">
        <v>1000</v>
      </c>
      <c r="D303" s="35" t="s">
        <v>185</v>
      </c>
      <c r="E303" s="35">
        <v>2950</v>
      </c>
      <c r="F303" s="35">
        <v>2935</v>
      </c>
      <c r="G303" s="35">
        <v>2920</v>
      </c>
      <c r="H303" s="35">
        <v>2905</v>
      </c>
      <c r="I303" s="35">
        <v>15000</v>
      </c>
      <c r="J303" s="35">
        <v>15000</v>
      </c>
      <c r="K303" s="35">
        <v>15000</v>
      </c>
      <c r="L303" s="35">
        <f>I303+J303+K303</f>
        <v>45000</v>
      </c>
      <c r="M303" s="35" t="s">
        <v>25</v>
      </c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48"/>
      <c r="HY303" s="51"/>
      <c r="HZ303" s="51"/>
      <c r="IA303" s="51"/>
      <c r="IB303" s="51"/>
      <c r="IC303" s="51"/>
      <c r="ID303" s="51"/>
      <c r="IE303" s="51"/>
      <c r="IF303" s="51"/>
      <c r="IG303" s="51"/>
      <c r="IH303" s="51"/>
      <c r="II303" s="51"/>
      <c r="IJ303" s="51"/>
      <c r="IK303" s="51"/>
      <c r="IL303" s="51"/>
      <c r="IM303" s="51"/>
      <c r="IN303" s="51"/>
      <c r="IO303" s="51"/>
      <c r="IP303" s="51"/>
      <c r="IQ303" s="51"/>
      <c r="IR303" s="51"/>
      <c r="IS303" s="51"/>
      <c r="IT303" s="51"/>
      <c r="IU303" s="51"/>
    </row>
    <row r="304" s="3" customFormat="1" customHeight="1" spans="1:255">
      <c r="A304" s="36">
        <v>43874</v>
      </c>
      <c r="B304" s="35" t="s">
        <v>181</v>
      </c>
      <c r="C304" s="35">
        <v>1000</v>
      </c>
      <c r="D304" s="35" t="s">
        <v>22</v>
      </c>
      <c r="E304" s="35">
        <v>535</v>
      </c>
      <c r="F304" s="35">
        <v>530</v>
      </c>
      <c r="G304" s="35">
        <v>525</v>
      </c>
      <c r="H304" s="35">
        <v>520</v>
      </c>
      <c r="I304" s="35">
        <v>0</v>
      </c>
      <c r="J304" s="35">
        <v>0</v>
      </c>
      <c r="K304" s="35">
        <v>0</v>
      </c>
      <c r="L304" s="35">
        <v>0</v>
      </c>
      <c r="M304" s="35" t="s">
        <v>16</v>
      </c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48"/>
      <c r="HY304" s="51"/>
      <c r="HZ304" s="51"/>
      <c r="IA304" s="51"/>
      <c r="IB304" s="51"/>
      <c r="IC304" s="51"/>
      <c r="ID304" s="51"/>
      <c r="IE304" s="51"/>
      <c r="IF304" s="51"/>
      <c r="IG304" s="51"/>
      <c r="IH304" s="51"/>
      <c r="II304" s="51"/>
      <c r="IJ304" s="51"/>
      <c r="IK304" s="51"/>
      <c r="IL304" s="51"/>
      <c r="IM304" s="51"/>
      <c r="IN304" s="51"/>
      <c r="IO304" s="51"/>
      <c r="IP304" s="51"/>
      <c r="IQ304" s="51"/>
      <c r="IR304" s="51"/>
      <c r="IS304" s="51"/>
      <c r="IT304" s="51"/>
      <c r="IU304" s="51"/>
    </row>
    <row r="305" s="3" customFormat="1" customHeight="1" spans="1:255">
      <c r="A305" s="36">
        <v>43874</v>
      </c>
      <c r="B305" s="35" t="s">
        <v>186</v>
      </c>
      <c r="C305" s="35">
        <v>500</v>
      </c>
      <c r="D305" s="35" t="s">
        <v>15</v>
      </c>
      <c r="E305" s="35">
        <v>807</v>
      </c>
      <c r="F305" s="35">
        <v>814</v>
      </c>
      <c r="G305" s="35">
        <v>822</v>
      </c>
      <c r="H305" s="35">
        <v>830</v>
      </c>
      <c r="I305" s="35">
        <v>0</v>
      </c>
      <c r="J305" s="35">
        <v>0</v>
      </c>
      <c r="K305" s="35">
        <v>0</v>
      </c>
      <c r="L305" s="35">
        <v>-5500</v>
      </c>
      <c r="M305" s="35" t="s">
        <v>23</v>
      </c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48"/>
      <c r="HY305" s="51"/>
      <c r="HZ305" s="51"/>
      <c r="IA305" s="51"/>
      <c r="IB305" s="51"/>
      <c r="IC305" s="51"/>
      <c r="ID305" s="51"/>
      <c r="IE305" s="51"/>
      <c r="IF305" s="51"/>
      <c r="IG305" s="51"/>
      <c r="IH305" s="51"/>
      <c r="II305" s="51"/>
      <c r="IJ305" s="51"/>
      <c r="IK305" s="51"/>
      <c r="IL305" s="51"/>
      <c r="IM305" s="51"/>
      <c r="IN305" s="51"/>
      <c r="IO305" s="51"/>
      <c r="IP305" s="51"/>
      <c r="IQ305" s="51"/>
      <c r="IR305" s="51"/>
      <c r="IS305" s="51"/>
      <c r="IT305" s="51"/>
      <c r="IU305" s="51"/>
    </row>
    <row r="306" s="3" customFormat="1" customHeight="1" spans="1:255">
      <c r="A306" s="36">
        <v>43874</v>
      </c>
      <c r="B306" s="35" t="s">
        <v>187</v>
      </c>
      <c r="C306" s="35">
        <v>750</v>
      </c>
      <c r="D306" s="35" t="s">
        <v>15</v>
      </c>
      <c r="E306" s="35">
        <v>1305</v>
      </c>
      <c r="F306" s="35">
        <v>1315</v>
      </c>
      <c r="G306" s="35">
        <v>1325</v>
      </c>
      <c r="H306" s="35">
        <v>1335</v>
      </c>
      <c r="I306" s="35">
        <v>0</v>
      </c>
      <c r="J306" s="35">
        <v>0</v>
      </c>
      <c r="K306" s="35">
        <v>0</v>
      </c>
      <c r="L306" s="35">
        <v>-11250</v>
      </c>
      <c r="M306" s="35" t="s">
        <v>23</v>
      </c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48"/>
      <c r="HY306" s="51"/>
      <c r="HZ306" s="51"/>
      <c r="IA306" s="51"/>
      <c r="IB306" s="51"/>
      <c r="IC306" s="51"/>
      <c r="ID306" s="51"/>
      <c r="IE306" s="51"/>
      <c r="IF306" s="51"/>
      <c r="IG306" s="51"/>
      <c r="IH306" s="51"/>
      <c r="II306" s="51"/>
      <c r="IJ306" s="51"/>
      <c r="IK306" s="51"/>
      <c r="IL306" s="51"/>
      <c r="IM306" s="51"/>
      <c r="IN306" s="51"/>
      <c r="IO306" s="51"/>
      <c r="IP306" s="51"/>
      <c r="IQ306" s="51"/>
      <c r="IR306" s="51"/>
      <c r="IS306" s="51"/>
      <c r="IT306" s="51"/>
      <c r="IU306" s="51"/>
    </row>
    <row r="307" s="3" customFormat="1" customHeight="1" spans="1:255">
      <c r="A307" s="36">
        <v>43874</v>
      </c>
      <c r="B307" s="35" t="s">
        <v>168</v>
      </c>
      <c r="C307" s="35">
        <v>1000</v>
      </c>
      <c r="D307" s="35" t="s">
        <v>22</v>
      </c>
      <c r="E307" s="35">
        <v>630</v>
      </c>
      <c r="F307" s="35">
        <v>624</v>
      </c>
      <c r="G307" s="35">
        <v>618</v>
      </c>
      <c r="H307" s="35">
        <v>612</v>
      </c>
      <c r="I307" s="35">
        <v>6000</v>
      </c>
      <c r="J307" s="35">
        <v>6000</v>
      </c>
      <c r="K307" s="35">
        <v>6000</v>
      </c>
      <c r="L307" s="35">
        <f>I307+J307+K307</f>
        <v>18000</v>
      </c>
      <c r="M307" s="35" t="s">
        <v>25</v>
      </c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48"/>
      <c r="HY307" s="51"/>
      <c r="HZ307" s="51"/>
      <c r="IA307" s="51"/>
      <c r="IB307" s="51"/>
      <c r="IC307" s="51"/>
      <c r="ID307" s="51"/>
      <c r="IE307" s="51"/>
      <c r="IF307" s="51"/>
      <c r="IG307" s="51"/>
      <c r="IH307" s="51"/>
      <c r="II307" s="51"/>
      <c r="IJ307" s="51"/>
      <c r="IK307" s="51"/>
      <c r="IL307" s="51"/>
      <c r="IM307" s="51"/>
      <c r="IN307" s="51"/>
      <c r="IO307" s="51"/>
      <c r="IP307" s="51"/>
      <c r="IQ307" s="51"/>
      <c r="IR307" s="51"/>
      <c r="IS307" s="51"/>
      <c r="IT307" s="51"/>
      <c r="IU307" s="51"/>
    </row>
    <row r="308" s="3" customFormat="1" customHeight="1" spans="1:255">
      <c r="A308" s="36">
        <v>43873</v>
      </c>
      <c r="B308" s="35" t="s">
        <v>122</v>
      </c>
      <c r="C308" s="35">
        <v>600</v>
      </c>
      <c r="D308" s="35" t="s">
        <v>15</v>
      </c>
      <c r="E308" s="35">
        <v>1915</v>
      </c>
      <c r="F308" s="35">
        <v>1930</v>
      </c>
      <c r="G308" s="35">
        <v>1950</v>
      </c>
      <c r="H308" s="35">
        <v>0</v>
      </c>
      <c r="I308" s="35">
        <v>0</v>
      </c>
      <c r="J308" s="35">
        <v>0</v>
      </c>
      <c r="K308" s="35">
        <v>0</v>
      </c>
      <c r="L308" s="35">
        <v>-9000</v>
      </c>
      <c r="M308" s="35" t="s">
        <v>23</v>
      </c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48"/>
      <c r="HY308" s="51"/>
      <c r="HZ308" s="51"/>
      <c r="IA308" s="51"/>
      <c r="IB308" s="51"/>
      <c r="IC308" s="51"/>
      <c r="ID308" s="51"/>
      <c r="IE308" s="51"/>
      <c r="IF308" s="51"/>
      <c r="IG308" s="51"/>
      <c r="IH308" s="51"/>
      <c r="II308" s="51"/>
      <c r="IJ308" s="51"/>
      <c r="IK308" s="51"/>
      <c r="IL308" s="51"/>
      <c r="IM308" s="51"/>
      <c r="IN308" s="51"/>
      <c r="IO308" s="51"/>
      <c r="IP308" s="51"/>
      <c r="IQ308" s="51"/>
      <c r="IR308" s="51"/>
      <c r="IS308" s="51"/>
      <c r="IT308" s="51"/>
      <c r="IU308" s="51"/>
    </row>
    <row r="309" s="3" customFormat="1" customHeight="1" spans="1:255">
      <c r="A309" s="36">
        <v>43873</v>
      </c>
      <c r="B309" s="35" t="s">
        <v>188</v>
      </c>
      <c r="C309" s="35">
        <v>300</v>
      </c>
      <c r="D309" s="35" t="s">
        <v>15</v>
      </c>
      <c r="E309" s="35">
        <v>2265</v>
      </c>
      <c r="F309" s="35">
        <v>2285</v>
      </c>
      <c r="G309" s="35">
        <v>2310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5" t="s">
        <v>39</v>
      </c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48"/>
      <c r="HY309" s="51"/>
      <c r="HZ309" s="51"/>
      <c r="IA309" s="51"/>
      <c r="IB309" s="51"/>
      <c r="IC309" s="51"/>
      <c r="ID309" s="51"/>
      <c r="IE309" s="51"/>
      <c r="IF309" s="51"/>
      <c r="IG309" s="51"/>
      <c r="IH309" s="51"/>
      <c r="II309" s="51"/>
      <c r="IJ309" s="51"/>
      <c r="IK309" s="51"/>
      <c r="IL309" s="51"/>
      <c r="IM309" s="51"/>
      <c r="IN309" s="51"/>
      <c r="IO309" s="51"/>
      <c r="IP309" s="51"/>
      <c r="IQ309" s="51"/>
      <c r="IR309" s="51"/>
      <c r="IS309" s="51"/>
      <c r="IT309" s="51"/>
      <c r="IU309" s="51"/>
    </row>
    <row r="310" s="3" customFormat="1" customHeight="1" spans="1:255">
      <c r="A310" s="36">
        <v>43873</v>
      </c>
      <c r="B310" s="35" t="s">
        <v>189</v>
      </c>
      <c r="C310" s="35">
        <v>500</v>
      </c>
      <c r="D310" s="35" t="s">
        <v>15</v>
      </c>
      <c r="E310" s="35">
        <v>536</v>
      </c>
      <c r="F310" s="35">
        <v>542</v>
      </c>
      <c r="G310" s="35">
        <v>550</v>
      </c>
      <c r="H310" s="35">
        <v>0</v>
      </c>
      <c r="I310" s="35">
        <v>0</v>
      </c>
      <c r="J310" s="35">
        <v>0</v>
      </c>
      <c r="K310" s="35">
        <v>0</v>
      </c>
      <c r="L310" s="35">
        <v>-3500</v>
      </c>
      <c r="M310" s="35" t="s">
        <v>23</v>
      </c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48"/>
      <c r="HY310" s="51"/>
      <c r="HZ310" s="51"/>
      <c r="IA310" s="51"/>
      <c r="IB310" s="51"/>
      <c r="IC310" s="51"/>
      <c r="ID310" s="51"/>
      <c r="IE310" s="51"/>
      <c r="IF310" s="51"/>
      <c r="IG310" s="51"/>
      <c r="IH310" s="51"/>
      <c r="II310" s="51"/>
      <c r="IJ310" s="51"/>
      <c r="IK310" s="51"/>
      <c r="IL310" s="51"/>
      <c r="IM310" s="51"/>
      <c r="IN310" s="51"/>
      <c r="IO310" s="51"/>
      <c r="IP310" s="51"/>
      <c r="IQ310" s="51"/>
      <c r="IR310" s="51"/>
      <c r="IS310" s="51"/>
      <c r="IT310" s="51"/>
      <c r="IU310" s="51"/>
    </row>
    <row r="311" s="3" customFormat="1" customHeight="1" spans="1:255">
      <c r="A311" s="36">
        <v>43873</v>
      </c>
      <c r="B311" s="35" t="s">
        <v>190</v>
      </c>
      <c r="C311" s="35">
        <v>500</v>
      </c>
      <c r="D311" s="35" t="s">
        <v>15</v>
      </c>
      <c r="E311" s="35">
        <v>1255</v>
      </c>
      <c r="F311" s="35">
        <v>1270</v>
      </c>
      <c r="G311" s="35">
        <v>1285</v>
      </c>
      <c r="H311" s="35">
        <v>0</v>
      </c>
      <c r="I311" s="35">
        <v>0</v>
      </c>
      <c r="J311" s="35">
        <v>0</v>
      </c>
      <c r="K311" s="35">
        <v>0</v>
      </c>
      <c r="L311" s="35">
        <v>-7500</v>
      </c>
      <c r="M311" s="35" t="s">
        <v>23</v>
      </c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48"/>
      <c r="HY311" s="51"/>
      <c r="HZ311" s="51"/>
      <c r="IA311" s="51"/>
      <c r="IB311" s="51"/>
      <c r="IC311" s="51"/>
      <c r="ID311" s="51"/>
      <c r="IE311" s="51"/>
      <c r="IF311" s="51"/>
      <c r="IG311" s="51"/>
      <c r="IH311" s="51"/>
      <c r="II311" s="51"/>
      <c r="IJ311" s="51"/>
      <c r="IK311" s="51"/>
      <c r="IL311" s="51"/>
      <c r="IM311" s="51"/>
      <c r="IN311" s="51"/>
      <c r="IO311" s="51"/>
      <c r="IP311" s="51"/>
      <c r="IQ311" s="51"/>
      <c r="IR311" s="51"/>
      <c r="IS311" s="51"/>
      <c r="IT311" s="51"/>
      <c r="IU311" s="51"/>
    </row>
    <row r="312" s="3" customFormat="1" customHeight="1" spans="1:255">
      <c r="A312" s="36">
        <v>43873</v>
      </c>
      <c r="B312" s="35" t="s">
        <v>180</v>
      </c>
      <c r="C312" s="35">
        <v>1300</v>
      </c>
      <c r="D312" s="35" t="s">
        <v>15</v>
      </c>
      <c r="E312" s="35">
        <v>502</v>
      </c>
      <c r="F312" s="35">
        <v>507</v>
      </c>
      <c r="G312" s="35">
        <v>515</v>
      </c>
      <c r="H312" s="35">
        <v>0</v>
      </c>
      <c r="I312" s="35">
        <v>6500</v>
      </c>
      <c r="J312" s="35">
        <v>0</v>
      </c>
      <c r="K312" s="35">
        <v>0</v>
      </c>
      <c r="L312" s="35">
        <v>6500</v>
      </c>
      <c r="M312" s="35" t="s">
        <v>20</v>
      </c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48"/>
      <c r="HY312" s="51"/>
      <c r="HZ312" s="51"/>
      <c r="IA312" s="51"/>
      <c r="IB312" s="51"/>
      <c r="IC312" s="51"/>
      <c r="ID312" s="51"/>
      <c r="IE312" s="51"/>
      <c r="IF312" s="51"/>
      <c r="IG312" s="51"/>
      <c r="IH312" s="51"/>
      <c r="II312" s="51"/>
      <c r="IJ312" s="51"/>
      <c r="IK312" s="51"/>
      <c r="IL312" s="51"/>
      <c r="IM312" s="51"/>
      <c r="IN312" s="51"/>
      <c r="IO312" s="51"/>
      <c r="IP312" s="51"/>
      <c r="IQ312" s="51"/>
      <c r="IR312" s="51"/>
      <c r="IS312" s="51"/>
      <c r="IT312" s="51"/>
      <c r="IU312" s="51"/>
    </row>
    <row r="313" s="3" customFormat="1" customHeight="1" spans="1:255">
      <c r="A313" s="36">
        <v>43872</v>
      </c>
      <c r="B313" s="35" t="s">
        <v>191</v>
      </c>
      <c r="C313" s="35">
        <v>1200</v>
      </c>
      <c r="D313" s="35" t="s">
        <v>15</v>
      </c>
      <c r="E313" s="35">
        <v>340</v>
      </c>
      <c r="F313" s="35">
        <v>343</v>
      </c>
      <c r="G313" s="35">
        <v>348</v>
      </c>
      <c r="H313" s="35">
        <v>0</v>
      </c>
      <c r="I313" s="35">
        <v>3600</v>
      </c>
      <c r="J313" s="35">
        <v>6000</v>
      </c>
      <c r="K313" s="35">
        <v>0</v>
      </c>
      <c r="L313" s="35">
        <v>9600</v>
      </c>
      <c r="M313" s="35" t="s">
        <v>25</v>
      </c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48"/>
      <c r="HY313" s="51"/>
      <c r="HZ313" s="51"/>
      <c r="IA313" s="51"/>
      <c r="IB313" s="51"/>
      <c r="IC313" s="51"/>
      <c r="ID313" s="51"/>
      <c r="IE313" s="51"/>
      <c r="IF313" s="51"/>
      <c r="IG313" s="51"/>
      <c r="IH313" s="51"/>
      <c r="II313" s="51"/>
      <c r="IJ313" s="51"/>
      <c r="IK313" s="51"/>
      <c r="IL313" s="51"/>
      <c r="IM313" s="51"/>
      <c r="IN313" s="51"/>
      <c r="IO313" s="51"/>
      <c r="IP313" s="51"/>
      <c r="IQ313" s="51"/>
      <c r="IR313" s="51"/>
      <c r="IS313" s="51"/>
      <c r="IT313" s="51"/>
      <c r="IU313" s="51"/>
    </row>
    <row r="314" s="3" customFormat="1" customHeight="1" spans="1:255">
      <c r="A314" s="36">
        <v>43872</v>
      </c>
      <c r="B314" s="35" t="s">
        <v>192</v>
      </c>
      <c r="C314" s="35">
        <v>309</v>
      </c>
      <c r="D314" s="35" t="s">
        <v>15</v>
      </c>
      <c r="E314" s="35">
        <v>1590</v>
      </c>
      <c r="F314" s="35">
        <v>1605</v>
      </c>
      <c r="G314" s="35">
        <v>1630</v>
      </c>
      <c r="H314" s="35">
        <v>0</v>
      </c>
      <c r="I314" s="35">
        <v>4635</v>
      </c>
      <c r="J314" s="35">
        <v>0</v>
      </c>
      <c r="K314" s="35">
        <v>0</v>
      </c>
      <c r="L314" s="35">
        <v>4635</v>
      </c>
      <c r="M314" s="35" t="s">
        <v>20</v>
      </c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48"/>
      <c r="HY314" s="51"/>
      <c r="HZ314" s="51"/>
      <c r="IA314" s="51"/>
      <c r="IB314" s="51"/>
      <c r="IC314" s="51"/>
      <c r="ID314" s="51"/>
      <c r="IE314" s="51"/>
      <c r="IF314" s="51"/>
      <c r="IG314" s="51"/>
      <c r="IH314" s="51"/>
      <c r="II314" s="51"/>
      <c r="IJ314" s="51"/>
      <c r="IK314" s="51"/>
      <c r="IL314" s="51"/>
      <c r="IM314" s="51"/>
      <c r="IN314" s="51"/>
      <c r="IO314" s="51"/>
      <c r="IP314" s="51"/>
      <c r="IQ314" s="51"/>
      <c r="IR314" s="51"/>
      <c r="IS314" s="51"/>
      <c r="IT314" s="51"/>
      <c r="IU314" s="51"/>
    </row>
    <row r="315" s="3" customFormat="1" customHeight="1" spans="1:255">
      <c r="A315" s="36">
        <v>43872</v>
      </c>
      <c r="B315" s="35" t="s">
        <v>193</v>
      </c>
      <c r="C315" s="35">
        <v>1000</v>
      </c>
      <c r="D315" s="35" t="s">
        <v>15</v>
      </c>
      <c r="E315" s="35">
        <v>444</v>
      </c>
      <c r="F315" s="35">
        <v>448</v>
      </c>
      <c r="G315" s="35">
        <v>453</v>
      </c>
      <c r="H315" s="35">
        <v>0</v>
      </c>
      <c r="I315" s="35">
        <v>4000</v>
      </c>
      <c r="J315" s="35">
        <v>5000</v>
      </c>
      <c r="K315" s="35">
        <v>0</v>
      </c>
      <c r="L315" s="35">
        <v>9000</v>
      </c>
      <c r="M315" s="35" t="s">
        <v>25</v>
      </c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48"/>
      <c r="HY315" s="51"/>
      <c r="HZ315" s="51"/>
      <c r="IA315" s="51"/>
      <c r="IB315" s="51"/>
      <c r="IC315" s="51"/>
      <c r="ID315" s="51"/>
      <c r="IE315" s="51"/>
      <c r="IF315" s="51"/>
      <c r="IG315" s="51"/>
      <c r="IH315" s="51"/>
      <c r="II315" s="51"/>
      <c r="IJ315" s="51"/>
      <c r="IK315" s="51"/>
      <c r="IL315" s="51"/>
      <c r="IM315" s="51"/>
      <c r="IN315" s="51"/>
      <c r="IO315" s="51"/>
      <c r="IP315" s="51"/>
      <c r="IQ315" s="51"/>
      <c r="IR315" s="51"/>
      <c r="IS315" s="51"/>
      <c r="IT315" s="51"/>
      <c r="IU315" s="51"/>
    </row>
    <row r="316" s="3" customFormat="1" customHeight="1" spans="1:255">
      <c r="A316" s="36">
        <v>43871</v>
      </c>
      <c r="B316" s="35" t="s">
        <v>161</v>
      </c>
      <c r="C316" s="35">
        <v>1000</v>
      </c>
      <c r="D316" s="35" t="s">
        <v>15</v>
      </c>
      <c r="E316" s="35">
        <v>480</v>
      </c>
      <c r="F316" s="35">
        <v>485</v>
      </c>
      <c r="G316" s="35">
        <v>490</v>
      </c>
      <c r="H316" s="35">
        <v>0</v>
      </c>
      <c r="I316" s="35">
        <v>5000</v>
      </c>
      <c r="J316" s="35">
        <v>5000</v>
      </c>
      <c r="K316" s="35">
        <v>0</v>
      </c>
      <c r="L316" s="35">
        <v>10000</v>
      </c>
      <c r="M316" s="35" t="s">
        <v>25</v>
      </c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48"/>
      <c r="HY316" s="51"/>
      <c r="HZ316" s="51"/>
      <c r="IA316" s="51"/>
      <c r="IB316" s="51"/>
      <c r="IC316" s="51"/>
      <c r="ID316" s="51"/>
      <c r="IE316" s="51"/>
      <c r="IF316" s="51"/>
      <c r="IG316" s="51"/>
      <c r="IH316" s="51"/>
      <c r="II316" s="51"/>
      <c r="IJ316" s="51"/>
      <c r="IK316" s="51"/>
      <c r="IL316" s="51"/>
      <c r="IM316" s="51"/>
      <c r="IN316" s="51"/>
      <c r="IO316" s="51"/>
      <c r="IP316" s="51"/>
      <c r="IQ316" s="51"/>
      <c r="IR316" s="51"/>
      <c r="IS316" s="51"/>
      <c r="IT316" s="51"/>
      <c r="IU316" s="51"/>
    </row>
    <row r="317" s="3" customFormat="1" customHeight="1" spans="1:255">
      <c r="A317" s="36">
        <v>43871</v>
      </c>
      <c r="B317" s="35" t="s">
        <v>184</v>
      </c>
      <c r="C317" s="35">
        <v>900</v>
      </c>
      <c r="D317" s="35" t="s">
        <v>22</v>
      </c>
      <c r="E317" s="35">
        <v>560</v>
      </c>
      <c r="F317" s="35">
        <v>555</v>
      </c>
      <c r="G317" s="35">
        <v>548</v>
      </c>
      <c r="H317" s="35">
        <v>0</v>
      </c>
      <c r="I317" s="35"/>
      <c r="J317" s="35"/>
      <c r="K317" s="35"/>
      <c r="L317" s="35"/>
      <c r="M317" s="35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48"/>
      <c r="HY317" s="51"/>
      <c r="HZ317" s="51"/>
      <c r="IA317" s="51"/>
      <c r="IB317" s="51"/>
      <c r="IC317" s="51"/>
      <c r="ID317" s="51"/>
      <c r="IE317" s="51"/>
      <c r="IF317" s="51"/>
      <c r="IG317" s="51"/>
      <c r="IH317" s="51"/>
      <c r="II317" s="51"/>
      <c r="IJ317" s="51"/>
      <c r="IK317" s="51"/>
      <c r="IL317" s="51"/>
      <c r="IM317" s="51"/>
      <c r="IN317" s="51"/>
      <c r="IO317" s="51"/>
      <c r="IP317" s="51"/>
      <c r="IQ317" s="51"/>
      <c r="IR317" s="51"/>
      <c r="IS317" s="51"/>
      <c r="IT317" s="51"/>
      <c r="IU317" s="51"/>
    </row>
    <row r="318" s="3" customFormat="1" customHeight="1" spans="1:255">
      <c r="A318" s="36">
        <v>43868</v>
      </c>
      <c r="B318" s="35" t="s">
        <v>194</v>
      </c>
      <c r="C318" s="35">
        <v>1000</v>
      </c>
      <c r="D318" s="35" t="s">
        <v>15</v>
      </c>
      <c r="E318" s="35">
        <v>840</v>
      </c>
      <c r="F318" s="35">
        <v>850</v>
      </c>
      <c r="G318" s="35">
        <v>860</v>
      </c>
      <c r="H318" s="35">
        <v>870</v>
      </c>
      <c r="I318" s="35">
        <v>10000</v>
      </c>
      <c r="J318" s="35">
        <v>0</v>
      </c>
      <c r="K318" s="35">
        <v>0</v>
      </c>
      <c r="L318" s="35">
        <v>10000</v>
      </c>
      <c r="M318" s="35" t="s">
        <v>20</v>
      </c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48"/>
      <c r="HY318" s="51"/>
      <c r="HZ318" s="51"/>
      <c r="IA318" s="51"/>
      <c r="IB318" s="51"/>
      <c r="IC318" s="51"/>
      <c r="ID318" s="51"/>
      <c r="IE318" s="51"/>
      <c r="IF318" s="51"/>
      <c r="IG318" s="51"/>
      <c r="IH318" s="51"/>
      <c r="II318" s="51"/>
      <c r="IJ318" s="51"/>
      <c r="IK318" s="51"/>
      <c r="IL318" s="51"/>
      <c r="IM318" s="51"/>
      <c r="IN318" s="51"/>
      <c r="IO318" s="51"/>
      <c r="IP318" s="51"/>
      <c r="IQ318" s="51"/>
      <c r="IR318" s="51"/>
      <c r="IS318" s="51"/>
      <c r="IT318" s="51"/>
      <c r="IU318" s="51"/>
    </row>
    <row r="319" s="3" customFormat="1" customHeight="1" spans="1:255">
      <c r="A319" s="36">
        <v>43868</v>
      </c>
      <c r="B319" s="35" t="s">
        <v>191</v>
      </c>
      <c r="C319" s="35">
        <v>1200</v>
      </c>
      <c r="D319" s="35" t="s">
        <v>15</v>
      </c>
      <c r="E319" s="35">
        <v>328</v>
      </c>
      <c r="F319" s="35">
        <v>334</v>
      </c>
      <c r="G319" s="35">
        <v>340</v>
      </c>
      <c r="H319" s="35">
        <v>0</v>
      </c>
      <c r="I319" s="35">
        <v>0</v>
      </c>
      <c r="J319" s="35">
        <v>0</v>
      </c>
      <c r="K319" s="35">
        <v>0</v>
      </c>
      <c r="L319" s="35">
        <v>-9600</v>
      </c>
      <c r="M319" s="35" t="s">
        <v>23</v>
      </c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48"/>
      <c r="HY319" s="51"/>
      <c r="HZ319" s="51"/>
      <c r="IA319" s="51"/>
      <c r="IB319" s="51"/>
      <c r="IC319" s="51"/>
      <c r="ID319" s="51"/>
      <c r="IE319" s="51"/>
      <c r="IF319" s="51"/>
      <c r="IG319" s="51"/>
      <c r="IH319" s="51"/>
      <c r="II319" s="51"/>
      <c r="IJ319" s="51"/>
      <c r="IK319" s="51"/>
      <c r="IL319" s="51"/>
      <c r="IM319" s="51"/>
      <c r="IN319" s="51"/>
      <c r="IO319" s="51"/>
      <c r="IP319" s="51"/>
      <c r="IQ319" s="51"/>
      <c r="IR319" s="51"/>
      <c r="IS319" s="51"/>
      <c r="IT319" s="51"/>
      <c r="IU319" s="51"/>
    </row>
    <row r="320" s="3" customFormat="1" customHeight="1" spans="1:255">
      <c r="A320" s="36">
        <v>43868</v>
      </c>
      <c r="B320" s="35" t="s">
        <v>187</v>
      </c>
      <c r="C320" s="35">
        <v>750</v>
      </c>
      <c r="D320" s="35" t="s">
        <v>15</v>
      </c>
      <c r="E320" s="35">
        <v>1275</v>
      </c>
      <c r="F320" s="35">
        <v>1287</v>
      </c>
      <c r="G320" s="35">
        <v>1300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 t="s">
        <v>39</v>
      </c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48"/>
      <c r="HY320" s="51"/>
      <c r="HZ320" s="51"/>
      <c r="IA320" s="51"/>
      <c r="IB320" s="51"/>
      <c r="IC320" s="51"/>
      <c r="ID320" s="51"/>
      <c r="IE320" s="51"/>
      <c r="IF320" s="51"/>
      <c r="IG320" s="51"/>
      <c r="IH320" s="51"/>
      <c r="II320" s="51"/>
      <c r="IJ320" s="51"/>
      <c r="IK320" s="51"/>
      <c r="IL320" s="51"/>
      <c r="IM320" s="51"/>
      <c r="IN320" s="51"/>
      <c r="IO320" s="51"/>
      <c r="IP320" s="51"/>
      <c r="IQ320" s="51"/>
      <c r="IR320" s="51"/>
      <c r="IS320" s="51"/>
      <c r="IT320" s="51"/>
      <c r="IU320" s="51"/>
    </row>
    <row r="321" s="3" customFormat="1" customHeight="1" spans="1:255">
      <c r="A321" s="36">
        <v>43868</v>
      </c>
      <c r="B321" s="35" t="s">
        <v>195</v>
      </c>
      <c r="C321" s="35">
        <v>1300</v>
      </c>
      <c r="D321" s="35" t="s">
        <v>15</v>
      </c>
      <c r="E321" s="35">
        <v>440</v>
      </c>
      <c r="F321" s="35">
        <v>444</v>
      </c>
      <c r="G321" s="35">
        <v>450</v>
      </c>
      <c r="H321" s="35">
        <v>0</v>
      </c>
      <c r="I321" s="35">
        <v>5200</v>
      </c>
      <c r="J321" s="35">
        <v>0</v>
      </c>
      <c r="K321" s="35">
        <v>0</v>
      </c>
      <c r="L321" s="35">
        <v>5200</v>
      </c>
      <c r="M321" s="35" t="s">
        <v>20</v>
      </c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48"/>
      <c r="HY321" s="51"/>
      <c r="HZ321" s="51"/>
      <c r="IA321" s="51"/>
      <c r="IB321" s="51"/>
      <c r="IC321" s="51"/>
      <c r="ID321" s="51"/>
      <c r="IE321" s="51"/>
      <c r="IF321" s="51"/>
      <c r="IG321" s="51"/>
      <c r="IH321" s="51"/>
      <c r="II321" s="51"/>
      <c r="IJ321" s="51"/>
      <c r="IK321" s="51"/>
      <c r="IL321" s="51"/>
      <c r="IM321" s="51"/>
      <c r="IN321" s="51"/>
      <c r="IO321" s="51"/>
      <c r="IP321" s="51"/>
      <c r="IQ321" s="51"/>
      <c r="IR321" s="51"/>
      <c r="IS321" s="51"/>
      <c r="IT321" s="51"/>
      <c r="IU321" s="51"/>
    </row>
    <row r="322" s="3" customFormat="1" customHeight="1" spans="1:255">
      <c r="A322" s="36">
        <v>43867</v>
      </c>
      <c r="B322" s="35" t="s">
        <v>191</v>
      </c>
      <c r="C322" s="35">
        <v>1200</v>
      </c>
      <c r="D322" s="35" t="s">
        <v>15</v>
      </c>
      <c r="E322" s="35">
        <v>300</v>
      </c>
      <c r="F322" s="35">
        <v>307</v>
      </c>
      <c r="G322" s="35">
        <v>315</v>
      </c>
      <c r="H322" s="35">
        <v>0</v>
      </c>
      <c r="I322" s="35">
        <v>8400</v>
      </c>
      <c r="J322" s="35">
        <v>9600</v>
      </c>
      <c r="K322" s="35">
        <v>0</v>
      </c>
      <c r="L322" s="35">
        <v>18000</v>
      </c>
      <c r="M322" s="35" t="s">
        <v>25</v>
      </c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48"/>
      <c r="HY322" s="51"/>
      <c r="HZ322" s="51"/>
      <c r="IA322" s="51"/>
      <c r="IB322" s="51"/>
      <c r="IC322" s="51"/>
      <c r="ID322" s="51"/>
      <c r="IE322" s="51"/>
      <c r="IF322" s="51"/>
      <c r="IG322" s="51"/>
      <c r="IH322" s="51"/>
      <c r="II322" s="51"/>
      <c r="IJ322" s="51"/>
      <c r="IK322" s="51"/>
      <c r="IL322" s="51"/>
      <c r="IM322" s="51"/>
      <c r="IN322" s="51"/>
      <c r="IO322" s="51"/>
      <c r="IP322" s="51"/>
      <c r="IQ322" s="51"/>
      <c r="IR322" s="51"/>
      <c r="IS322" s="51"/>
      <c r="IT322" s="51"/>
      <c r="IU322" s="51"/>
    </row>
    <row r="323" s="3" customFormat="1" customHeight="1" spans="1:255">
      <c r="A323" s="36">
        <v>43867</v>
      </c>
      <c r="B323" s="35" t="s">
        <v>196</v>
      </c>
      <c r="C323" s="35">
        <v>1000</v>
      </c>
      <c r="D323" s="35" t="s">
        <v>22</v>
      </c>
      <c r="E323" s="35">
        <v>1640</v>
      </c>
      <c r="F323" s="35">
        <v>1625</v>
      </c>
      <c r="G323" s="35">
        <v>1610</v>
      </c>
      <c r="H323" s="35">
        <v>0</v>
      </c>
      <c r="I323" s="35">
        <v>15000</v>
      </c>
      <c r="J323" s="35">
        <v>15000</v>
      </c>
      <c r="K323" s="35">
        <v>0</v>
      </c>
      <c r="L323" s="35">
        <v>30000</v>
      </c>
      <c r="M323" s="35" t="s">
        <v>25</v>
      </c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48"/>
      <c r="HY323" s="51"/>
      <c r="HZ323" s="51"/>
      <c r="IA323" s="51"/>
      <c r="IB323" s="51"/>
      <c r="IC323" s="51"/>
      <c r="ID323" s="51"/>
      <c r="IE323" s="51"/>
      <c r="IF323" s="51"/>
      <c r="IG323" s="51"/>
      <c r="IH323" s="51"/>
      <c r="II323" s="51"/>
      <c r="IJ323" s="51"/>
      <c r="IK323" s="51"/>
      <c r="IL323" s="51"/>
      <c r="IM323" s="51"/>
      <c r="IN323" s="51"/>
      <c r="IO323" s="51"/>
      <c r="IP323" s="51"/>
      <c r="IQ323" s="51"/>
      <c r="IR323" s="51"/>
      <c r="IS323" s="51"/>
      <c r="IT323" s="51"/>
      <c r="IU323" s="51"/>
    </row>
    <row r="324" s="3" customFormat="1" customHeight="1" spans="1:255">
      <c r="A324" s="36">
        <v>43867</v>
      </c>
      <c r="B324" s="35" t="s">
        <v>182</v>
      </c>
      <c r="C324" s="35">
        <v>400</v>
      </c>
      <c r="D324" s="35" t="s">
        <v>22</v>
      </c>
      <c r="E324" s="35">
        <v>1290</v>
      </c>
      <c r="F324" s="35">
        <v>1277</v>
      </c>
      <c r="G324" s="35">
        <v>1260</v>
      </c>
      <c r="H324" s="35">
        <v>0</v>
      </c>
      <c r="I324" s="35">
        <v>0</v>
      </c>
      <c r="J324" s="35">
        <v>0</v>
      </c>
      <c r="K324" s="35">
        <v>0</v>
      </c>
      <c r="L324" s="35">
        <v>-8000</v>
      </c>
      <c r="M324" s="35" t="s">
        <v>23</v>
      </c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48"/>
      <c r="HY324" s="51"/>
      <c r="HZ324" s="51"/>
      <c r="IA324" s="51"/>
      <c r="IB324" s="51"/>
      <c r="IC324" s="51"/>
      <c r="ID324" s="51"/>
      <c r="IE324" s="51"/>
      <c r="IF324" s="51"/>
      <c r="IG324" s="51"/>
      <c r="IH324" s="51"/>
      <c r="II324" s="51"/>
      <c r="IJ324" s="51"/>
      <c r="IK324" s="51"/>
      <c r="IL324" s="51"/>
      <c r="IM324" s="51"/>
      <c r="IN324" s="51"/>
      <c r="IO324" s="51"/>
      <c r="IP324" s="51"/>
      <c r="IQ324" s="51"/>
      <c r="IR324" s="51"/>
      <c r="IS324" s="51"/>
      <c r="IT324" s="51"/>
      <c r="IU324" s="51"/>
    </row>
    <row r="325" s="3" customFormat="1" customHeight="1" spans="1:255">
      <c r="A325" s="36">
        <v>43866</v>
      </c>
      <c r="B325" s="35" t="s">
        <v>141</v>
      </c>
      <c r="C325" s="35">
        <v>1000</v>
      </c>
      <c r="D325" s="35" t="s">
        <v>15</v>
      </c>
      <c r="E325" s="35">
        <v>1140</v>
      </c>
      <c r="F325" s="35">
        <v>1155</v>
      </c>
      <c r="G325" s="35">
        <v>1175</v>
      </c>
      <c r="H325" s="35">
        <v>1200</v>
      </c>
      <c r="I325" s="35">
        <v>0</v>
      </c>
      <c r="J325" s="35">
        <v>0</v>
      </c>
      <c r="K325" s="35">
        <v>0</v>
      </c>
      <c r="L325" s="35">
        <v>0</v>
      </c>
      <c r="M325" s="35" t="s">
        <v>16</v>
      </c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48"/>
      <c r="HY325" s="51"/>
      <c r="HZ325" s="51"/>
      <c r="IA325" s="51"/>
      <c r="IB325" s="51"/>
      <c r="IC325" s="51"/>
      <c r="ID325" s="51"/>
      <c r="IE325" s="51"/>
      <c r="IF325" s="51"/>
      <c r="IG325" s="51"/>
      <c r="IH325" s="51"/>
      <c r="II325" s="51"/>
      <c r="IJ325" s="51"/>
      <c r="IK325" s="51"/>
      <c r="IL325" s="51"/>
      <c r="IM325" s="51"/>
      <c r="IN325" s="51"/>
      <c r="IO325" s="51"/>
      <c r="IP325" s="51"/>
      <c r="IQ325" s="51"/>
      <c r="IR325" s="51"/>
      <c r="IS325" s="51"/>
      <c r="IT325" s="51"/>
      <c r="IU325" s="51"/>
    </row>
    <row r="326" s="3" customFormat="1" customHeight="1" spans="1:255">
      <c r="A326" s="36">
        <v>43866</v>
      </c>
      <c r="B326" s="35" t="s">
        <v>197</v>
      </c>
      <c r="C326" s="35">
        <v>1700</v>
      </c>
      <c r="D326" s="35" t="s">
        <v>15</v>
      </c>
      <c r="E326" s="35">
        <v>413</v>
      </c>
      <c r="F326" s="35">
        <v>417</v>
      </c>
      <c r="G326" s="35">
        <v>423</v>
      </c>
      <c r="H326" s="35">
        <v>0</v>
      </c>
      <c r="I326" s="35">
        <v>0</v>
      </c>
      <c r="J326" s="35">
        <v>0</v>
      </c>
      <c r="K326" s="35">
        <v>0</v>
      </c>
      <c r="L326" s="35">
        <v>-8500</v>
      </c>
      <c r="M326" s="35" t="s">
        <v>23</v>
      </c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48"/>
      <c r="HY326" s="51"/>
      <c r="HZ326" s="51"/>
      <c r="IA326" s="51"/>
      <c r="IB326" s="51"/>
      <c r="IC326" s="51"/>
      <c r="ID326" s="51"/>
      <c r="IE326" s="51"/>
      <c r="IF326" s="51"/>
      <c r="IG326" s="51"/>
      <c r="IH326" s="51"/>
      <c r="II326" s="51"/>
      <c r="IJ326" s="51"/>
      <c r="IK326" s="51"/>
      <c r="IL326" s="51"/>
      <c r="IM326" s="51"/>
      <c r="IN326" s="51"/>
      <c r="IO326" s="51"/>
      <c r="IP326" s="51"/>
      <c r="IQ326" s="51"/>
      <c r="IR326" s="51"/>
      <c r="IS326" s="51"/>
      <c r="IT326" s="51"/>
      <c r="IU326" s="51"/>
    </row>
    <row r="327" s="3" customFormat="1" customHeight="1" spans="1:255">
      <c r="A327" s="36">
        <v>43866</v>
      </c>
      <c r="B327" s="35" t="s">
        <v>198</v>
      </c>
      <c r="C327" s="35">
        <v>2700</v>
      </c>
      <c r="D327" s="35" t="s">
        <v>15</v>
      </c>
      <c r="E327" s="35">
        <v>404</v>
      </c>
      <c r="F327" s="35">
        <v>408</v>
      </c>
      <c r="G327" s="35">
        <v>416</v>
      </c>
      <c r="H327" s="35">
        <v>0</v>
      </c>
      <c r="I327" s="35">
        <v>10800</v>
      </c>
      <c r="J327" s="35">
        <v>0</v>
      </c>
      <c r="K327" s="35">
        <v>0</v>
      </c>
      <c r="L327" s="35">
        <v>10800</v>
      </c>
      <c r="M327" s="35" t="s">
        <v>20</v>
      </c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48"/>
      <c r="HY327" s="51"/>
      <c r="HZ327" s="51"/>
      <c r="IA327" s="51"/>
      <c r="IB327" s="51"/>
      <c r="IC327" s="51"/>
      <c r="ID327" s="51"/>
      <c r="IE327" s="51"/>
      <c r="IF327" s="51"/>
      <c r="IG327" s="51"/>
      <c r="IH327" s="51"/>
      <c r="II327" s="51"/>
      <c r="IJ327" s="51"/>
      <c r="IK327" s="51"/>
      <c r="IL327" s="51"/>
      <c r="IM327" s="51"/>
      <c r="IN327" s="51"/>
      <c r="IO327" s="51"/>
      <c r="IP327" s="51"/>
      <c r="IQ327" s="51"/>
      <c r="IR327" s="51"/>
      <c r="IS327" s="51"/>
      <c r="IT327" s="51"/>
      <c r="IU327" s="51"/>
    </row>
    <row r="328" s="3" customFormat="1" customHeight="1" spans="1:255">
      <c r="A328" s="36">
        <v>43866</v>
      </c>
      <c r="B328" s="35" t="s">
        <v>144</v>
      </c>
      <c r="C328" s="35">
        <v>1000</v>
      </c>
      <c r="D328" s="35" t="s">
        <v>199</v>
      </c>
      <c r="E328" s="35">
        <v>2960</v>
      </c>
      <c r="F328" s="35">
        <v>2940</v>
      </c>
      <c r="G328" s="35">
        <v>2920</v>
      </c>
      <c r="H328" s="35">
        <v>2900</v>
      </c>
      <c r="I328" s="35">
        <v>0</v>
      </c>
      <c r="J328" s="35">
        <v>0</v>
      </c>
      <c r="K328" s="35">
        <v>0</v>
      </c>
      <c r="L328" s="35">
        <v>0</v>
      </c>
      <c r="M328" s="35" t="s">
        <v>16</v>
      </c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48"/>
      <c r="HY328" s="51"/>
      <c r="HZ328" s="51"/>
      <c r="IA328" s="51"/>
      <c r="IB328" s="51"/>
      <c r="IC328" s="51"/>
      <c r="ID328" s="51"/>
      <c r="IE328" s="51"/>
      <c r="IF328" s="51"/>
      <c r="IG328" s="51"/>
      <c r="IH328" s="51"/>
      <c r="II328" s="51"/>
      <c r="IJ328" s="51"/>
      <c r="IK328" s="51"/>
      <c r="IL328" s="51"/>
      <c r="IM328" s="51"/>
      <c r="IN328" s="51"/>
      <c r="IO328" s="51"/>
      <c r="IP328" s="51"/>
      <c r="IQ328" s="51"/>
      <c r="IR328" s="51"/>
      <c r="IS328" s="51"/>
      <c r="IT328" s="51"/>
      <c r="IU328" s="51"/>
    </row>
    <row r="329" s="3" customFormat="1" customHeight="1" spans="1:255">
      <c r="A329" s="36">
        <v>43866</v>
      </c>
      <c r="B329" s="35" t="s">
        <v>200</v>
      </c>
      <c r="C329" s="35">
        <v>1350</v>
      </c>
      <c r="D329" s="35" t="s">
        <v>15</v>
      </c>
      <c r="E329" s="35">
        <v>480</v>
      </c>
      <c r="F329" s="35">
        <v>485</v>
      </c>
      <c r="G329" s="35">
        <v>492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5" t="s">
        <v>16</v>
      </c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48"/>
      <c r="HY329" s="51"/>
      <c r="HZ329" s="51"/>
      <c r="IA329" s="51"/>
      <c r="IB329" s="51"/>
      <c r="IC329" s="51"/>
      <c r="ID329" s="51"/>
      <c r="IE329" s="51"/>
      <c r="IF329" s="51"/>
      <c r="IG329" s="51"/>
      <c r="IH329" s="51"/>
      <c r="II329" s="51"/>
      <c r="IJ329" s="51"/>
      <c r="IK329" s="51"/>
      <c r="IL329" s="51"/>
      <c r="IM329" s="51"/>
      <c r="IN329" s="51"/>
      <c r="IO329" s="51"/>
      <c r="IP329" s="51"/>
      <c r="IQ329" s="51"/>
      <c r="IR329" s="51"/>
      <c r="IS329" s="51"/>
      <c r="IT329" s="51"/>
      <c r="IU329" s="51"/>
    </row>
    <row r="330" s="3" customFormat="1" customHeight="1" spans="1:255">
      <c r="A330" s="36">
        <v>43866</v>
      </c>
      <c r="B330" s="35" t="s">
        <v>201</v>
      </c>
      <c r="C330" s="35">
        <v>1000</v>
      </c>
      <c r="D330" s="35" t="s">
        <v>15</v>
      </c>
      <c r="E330" s="35">
        <v>1290</v>
      </c>
      <c r="F330" s="35">
        <v>1305</v>
      </c>
      <c r="G330" s="35">
        <v>1320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 t="s">
        <v>16</v>
      </c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48"/>
      <c r="HY330" s="51"/>
      <c r="HZ330" s="51"/>
      <c r="IA330" s="51"/>
      <c r="IB330" s="51"/>
      <c r="IC330" s="51"/>
      <c r="ID330" s="51"/>
      <c r="IE330" s="51"/>
      <c r="IF330" s="51"/>
      <c r="IG330" s="51"/>
      <c r="IH330" s="51"/>
      <c r="II330" s="51"/>
      <c r="IJ330" s="51"/>
      <c r="IK330" s="51"/>
      <c r="IL330" s="51"/>
      <c r="IM330" s="51"/>
      <c r="IN330" s="51"/>
      <c r="IO330" s="51"/>
      <c r="IP330" s="51"/>
      <c r="IQ330" s="51"/>
      <c r="IR330" s="51"/>
      <c r="IS330" s="51"/>
      <c r="IT330" s="51"/>
      <c r="IU330" s="51"/>
    </row>
    <row r="331" s="3" customFormat="1" customHeight="1" spans="1:255">
      <c r="A331" s="36">
        <v>43865</v>
      </c>
      <c r="B331" s="35" t="s">
        <v>142</v>
      </c>
      <c r="C331" s="35">
        <v>600</v>
      </c>
      <c r="D331" s="35" t="s">
        <v>15</v>
      </c>
      <c r="E331" s="35">
        <v>1200</v>
      </c>
      <c r="F331" s="35">
        <v>1215</v>
      </c>
      <c r="G331" s="35">
        <v>1230</v>
      </c>
      <c r="H331" s="35">
        <v>1250</v>
      </c>
      <c r="I331" s="35">
        <v>0</v>
      </c>
      <c r="J331" s="35">
        <v>0</v>
      </c>
      <c r="K331" s="35">
        <v>0</v>
      </c>
      <c r="L331" s="35">
        <v>0</v>
      </c>
      <c r="M331" s="35" t="s">
        <v>39</v>
      </c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48"/>
      <c r="HY331" s="51"/>
      <c r="HZ331" s="51"/>
      <c r="IA331" s="51"/>
      <c r="IB331" s="51"/>
      <c r="IC331" s="51"/>
      <c r="ID331" s="51"/>
      <c r="IE331" s="51"/>
      <c r="IF331" s="51"/>
      <c r="IG331" s="51"/>
      <c r="IH331" s="51"/>
      <c r="II331" s="51"/>
      <c r="IJ331" s="51"/>
      <c r="IK331" s="51"/>
      <c r="IL331" s="51"/>
      <c r="IM331" s="51"/>
      <c r="IN331" s="51"/>
      <c r="IO331" s="51"/>
      <c r="IP331" s="51"/>
      <c r="IQ331" s="51"/>
      <c r="IR331" s="51"/>
      <c r="IS331" s="51"/>
      <c r="IT331" s="51"/>
      <c r="IU331" s="51"/>
    </row>
    <row r="332" s="3" customFormat="1" customHeight="1" spans="1:255">
      <c r="A332" s="36">
        <v>43865</v>
      </c>
      <c r="B332" s="35" t="s">
        <v>202</v>
      </c>
      <c r="C332" s="35">
        <v>1000</v>
      </c>
      <c r="D332" s="35" t="s">
        <v>15</v>
      </c>
      <c r="E332" s="35">
        <v>223</v>
      </c>
      <c r="F332" s="35">
        <v>225.5</v>
      </c>
      <c r="G332" s="35">
        <v>229</v>
      </c>
      <c r="H332" s="35">
        <v>0</v>
      </c>
      <c r="I332" s="35">
        <v>2500</v>
      </c>
      <c r="J332" s="35">
        <v>3500</v>
      </c>
      <c r="K332" s="35">
        <v>0</v>
      </c>
      <c r="L332" s="35">
        <f>I332+J332</f>
        <v>6000</v>
      </c>
      <c r="M332" s="35" t="s">
        <v>25</v>
      </c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48"/>
      <c r="HY332" s="51"/>
      <c r="HZ332" s="51"/>
      <c r="IA332" s="51"/>
      <c r="IB332" s="51"/>
      <c r="IC332" s="51"/>
      <c r="ID332" s="51"/>
      <c r="IE332" s="51"/>
      <c r="IF332" s="51"/>
      <c r="IG332" s="51"/>
      <c r="IH332" s="51"/>
      <c r="II332" s="51"/>
      <c r="IJ332" s="51"/>
      <c r="IK332" s="51"/>
      <c r="IL332" s="51"/>
      <c r="IM332" s="51"/>
      <c r="IN332" s="51"/>
      <c r="IO332" s="51"/>
      <c r="IP332" s="51"/>
      <c r="IQ332" s="51"/>
      <c r="IR332" s="51"/>
      <c r="IS332" s="51"/>
      <c r="IT332" s="51"/>
      <c r="IU332" s="51"/>
    </row>
    <row r="333" s="3" customFormat="1" customHeight="1" spans="1:255">
      <c r="A333" s="36">
        <v>43865</v>
      </c>
      <c r="B333" s="35" t="s">
        <v>203</v>
      </c>
      <c r="C333" s="35">
        <v>1000</v>
      </c>
      <c r="D333" s="35" t="s">
        <v>15</v>
      </c>
      <c r="E333" s="35">
        <v>293</v>
      </c>
      <c r="F333" s="35">
        <v>296</v>
      </c>
      <c r="G333" s="35">
        <v>300</v>
      </c>
      <c r="H333" s="35">
        <v>0</v>
      </c>
      <c r="I333" s="35">
        <v>3000</v>
      </c>
      <c r="J333" s="35">
        <v>0</v>
      </c>
      <c r="K333" s="35">
        <v>0</v>
      </c>
      <c r="L333" s="35">
        <v>3000</v>
      </c>
      <c r="M333" s="35" t="s">
        <v>20</v>
      </c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48"/>
      <c r="HY333" s="51"/>
      <c r="HZ333" s="51"/>
      <c r="IA333" s="51"/>
      <c r="IB333" s="51"/>
      <c r="IC333" s="51"/>
      <c r="ID333" s="51"/>
      <c r="IE333" s="51"/>
      <c r="IF333" s="51"/>
      <c r="IG333" s="51"/>
      <c r="IH333" s="51"/>
      <c r="II333" s="51"/>
      <c r="IJ333" s="51"/>
      <c r="IK333" s="51"/>
      <c r="IL333" s="51"/>
      <c r="IM333" s="51"/>
      <c r="IN333" s="51"/>
      <c r="IO333" s="51"/>
      <c r="IP333" s="51"/>
      <c r="IQ333" s="51"/>
      <c r="IR333" s="51"/>
      <c r="IS333" s="51"/>
      <c r="IT333" s="51"/>
      <c r="IU333" s="51"/>
    </row>
    <row r="334" s="3" customFormat="1" customHeight="1" spans="1:255">
      <c r="A334" s="36">
        <v>43865</v>
      </c>
      <c r="B334" s="35" t="s">
        <v>144</v>
      </c>
      <c r="C334" s="35">
        <v>1000</v>
      </c>
      <c r="D334" s="35" t="s">
        <v>15</v>
      </c>
      <c r="E334" s="35">
        <v>2850</v>
      </c>
      <c r="F334" s="35">
        <v>2865</v>
      </c>
      <c r="G334" s="35">
        <v>2880</v>
      </c>
      <c r="H334" s="35">
        <v>2900</v>
      </c>
      <c r="I334" s="35">
        <v>15000</v>
      </c>
      <c r="J334" s="35">
        <v>15000</v>
      </c>
      <c r="K334" s="35">
        <v>20000</v>
      </c>
      <c r="L334" s="35">
        <f>I334+J334+K334</f>
        <v>50000</v>
      </c>
      <c r="M334" s="35" t="s">
        <v>25</v>
      </c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48"/>
      <c r="HY334" s="51"/>
      <c r="HZ334" s="51"/>
      <c r="IA334" s="51"/>
      <c r="IB334" s="51"/>
      <c r="IC334" s="51"/>
      <c r="ID334" s="51"/>
      <c r="IE334" s="51"/>
      <c r="IF334" s="51"/>
      <c r="IG334" s="51"/>
      <c r="IH334" s="51"/>
      <c r="II334" s="51"/>
      <c r="IJ334" s="51"/>
      <c r="IK334" s="51"/>
      <c r="IL334" s="51"/>
      <c r="IM334" s="51"/>
      <c r="IN334" s="51"/>
      <c r="IO334" s="51"/>
      <c r="IP334" s="51"/>
      <c r="IQ334" s="51"/>
      <c r="IR334" s="51"/>
      <c r="IS334" s="51"/>
      <c r="IT334" s="51"/>
      <c r="IU334" s="51"/>
    </row>
    <row r="335" s="3" customFormat="1" customHeight="1" spans="1:255">
      <c r="A335" s="36">
        <v>43865</v>
      </c>
      <c r="B335" s="35" t="s">
        <v>190</v>
      </c>
      <c r="C335" s="35">
        <v>1000</v>
      </c>
      <c r="D335" s="35" t="s">
        <v>15</v>
      </c>
      <c r="E335" s="35">
        <v>1240</v>
      </c>
      <c r="F335" s="35">
        <v>1252</v>
      </c>
      <c r="G335" s="35">
        <v>1265</v>
      </c>
      <c r="H335" s="35">
        <v>0</v>
      </c>
      <c r="I335" s="35">
        <v>12000</v>
      </c>
      <c r="J335" s="35">
        <v>13000</v>
      </c>
      <c r="K335" s="35">
        <v>0</v>
      </c>
      <c r="L335" s="35">
        <f>I335+J335</f>
        <v>25000</v>
      </c>
      <c r="M335" s="35" t="s">
        <v>25</v>
      </c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48"/>
      <c r="HY335" s="51"/>
      <c r="HZ335" s="51"/>
      <c r="IA335" s="51"/>
      <c r="IB335" s="51"/>
      <c r="IC335" s="51"/>
      <c r="ID335" s="51"/>
      <c r="IE335" s="51"/>
      <c r="IF335" s="51"/>
      <c r="IG335" s="51"/>
      <c r="IH335" s="51"/>
      <c r="II335" s="51"/>
      <c r="IJ335" s="51"/>
      <c r="IK335" s="51"/>
      <c r="IL335" s="51"/>
      <c r="IM335" s="51"/>
      <c r="IN335" s="51"/>
      <c r="IO335" s="51"/>
      <c r="IP335" s="51"/>
      <c r="IQ335" s="51"/>
      <c r="IR335" s="51"/>
      <c r="IS335" s="51"/>
      <c r="IT335" s="51"/>
      <c r="IU335" s="51"/>
    </row>
    <row r="336" s="3" customFormat="1" customHeight="1" spans="1:255">
      <c r="A336" s="36">
        <v>43864</v>
      </c>
      <c r="B336" s="35" t="s">
        <v>204</v>
      </c>
      <c r="C336" s="35">
        <v>1000</v>
      </c>
      <c r="D336" s="35" t="s">
        <v>15</v>
      </c>
      <c r="E336" s="35">
        <v>146</v>
      </c>
      <c r="F336" s="35">
        <v>147.5</v>
      </c>
      <c r="G336" s="35">
        <v>150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 t="s">
        <v>39</v>
      </c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48"/>
      <c r="HY336" s="51"/>
      <c r="HZ336" s="51"/>
      <c r="IA336" s="51"/>
      <c r="IB336" s="51"/>
      <c r="IC336" s="51"/>
      <c r="ID336" s="51"/>
      <c r="IE336" s="51"/>
      <c r="IF336" s="51"/>
      <c r="IG336" s="51"/>
      <c r="IH336" s="51"/>
      <c r="II336" s="51"/>
      <c r="IJ336" s="51"/>
      <c r="IK336" s="51"/>
      <c r="IL336" s="51"/>
      <c r="IM336" s="51"/>
      <c r="IN336" s="51"/>
      <c r="IO336" s="51"/>
      <c r="IP336" s="51"/>
      <c r="IQ336" s="51"/>
      <c r="IR336" s="51"/>
      <c r="IS336" s="51"/>
      <c r="IT336" s="51"/>
      <c r="IU336" s="51"/>
    </row>
    <row r="337" s="3" customFormat="1" customHeight="1" spans="1:255">
      <c r="A337" s="36">
        <v>43864</v>
      </c>
      <c r="B337" s="35" t="s">
        <v>205</v>
      </c>
      <c r="C337" s="35">
        <v>1000</v>
      </c>
      <c r="D337" s="35" t="s">
        <v>15</v>
      </c>
      <c r="E337" s="35">
        <v>278</v>
      </c>
      <c r="F337" s="35">
        <v>281</v>
      </c>
      <c r="G337" s="35">
        <v>285</v>
      </c>
      <c r="H337" s="35">
        <v>0</v>
      </c>
      <c r="I337" s="35">
        <v>3000</v>
      </c>
      <c r="J337" s="35">
        <v>0</v>
      </c>
      <c r="K337" s="35">
        <v>0</v>
      </c>
      <c r="L337" s="35">
        <v>3000</v>
      </c>
      <c r="M337" s="35" t="s">
        <v>20</v>
      </c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48"/>
      <c r="HY337" s="51"/>
      <c r="HZ337" s="51"/>
      <c r="IA337" s="51"/>
      <c r="IB337" s="51"/>
      <c r="IC337" s="51"/>
      <c r="ID337" s="51"/>
      <c r="IE337" s="51"/>
      <c r="IF337" s="51"/>
      <c r="IG337" s="51"/>
      <c r="IH337" s="51"/>
      <c r="II337" s="51"/>
      <c r="IJ337" s="51"/>
      <c r="IK337" s="51"/>
      <c r="IL337" s="51"/>
      <c r="IM337" s="51"/>
      <c r="IN337" s="51"/>
      <c r="IO337" s="51"/>
      <c r="IP337" s="51"/>
      <c r="IQ337" s="51"/>
      <c r="IR337" s="51"/>
      <c r="IS337" s="51"/>
      <c r="IT337" s="51"/>
      <c r="IU337" s="51"/>
    </row>
    <row r="338" s="3" customFormat="1" customHeight="1" spans="1:255">
      <c r="A338" s="36">
        <v>43864</v>
      </c>
      <c r="B338" s="35" t="s">
        <v>206</v>
      </c>
      <c r="C338" s="35">
        <v>1000</v>
      </c>
      <c r="D338" s="35" t="s">
        <v>22</v>
      </c>
      <c r="E338" s="35">
        <v>556</v>
      </c>
      <c r="F338" s="35">
        <v>551</v>
      </c>
      <c r="G338" s="35">
        <v>545</v>
      </c>
      <c r="H338" s="35">
        <v>0</v>
      </c>
      <c r="I338" s="35">
        <v>5000</v>
      </c>
      <c r="J338" s="35">
        <v>6000</v>
      </c>
      <c r="K338" s="35">
        <v>0</v>
      </c>
      <c r="L338" s="35">
        <v>11000</v>
      </c>
      <c r="M338" s="35" t="s">
        <v>25</v>
      </c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48"/>
      <c r="HY338" s="51"/>
      <c r="HZ338" s="51"/>
      <c r="IA338" s="51"/>
      <c r="IB338" s="51"/>
      <c r="IC338" s="51"/>
      <c r="ID338" s="51"/>
      <c r="IE338" s="51"/>
      <c r="IF338" s="51"/>
      <c r="IG338" s="51"/>
      <c r="IH338" s="51"/>
      <c r="II338" s="51"/>
      <c r="IJ338" s="51"/>
      <c r="IK338" s="51"/>
      <c r="IL338" s="51"/>
      <c r="IM338" s="51"/>
      <c r="IN338" s="51"/>
      <c r="IO338" s="51"/>
      <c r="IP338" s="51"/>
      <c r="IQ338" s="51"/>
      <c r="IR338" s="51"/>
      <c r="IS338" s="51"/>
      <c r="IT338" s="51"/>
      <c r="IU338" s="51"/>
    </row>
    <row r="339" s="3" customFormat="1" customHeight="1" spans="1:255">
      <c r="A339" s="36">
        <v>43864</v>
      </c>
      <c r="B339" s="35" t="s">
        <v>180</v>
      </c>
      <c r="C339" s="35">
        <v>1300</v>
      </c>
      <c r="D339" s="35" t="s">
        <v>15</v>
      </c>
      <c r="E339" s="35">
        <v>466</v>
      </c>
      <c r="F339" s="35">
        <v>470</v>
      </c>
      <c r="G339" s="35">
        <v>476</v>
      </c>
      <c r="H339" s="35">
        <v>0</v>
      </c>
      <c r="I339" s="35">
        <v>5200</v>
      </c>
      <c r="J339" s="35">
        <v>7800</v>
      </c>
      <c r="K339" s="35">
        <v>0</v>
      </c>
      <c r="L339" s="35">
        <f>I339+J339</f>
        <v>13000</v>
      </c>
      <c r="M339" s="35" t="s">
        <v>25</v>
      </c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48"/>
      <c r="HY339" s="51"/>
      <c r="HZ339" s="51"/>
      <c r="IA339" s="51"/>
      <c r="IB339" s="51"/>
      <c r="IC339" s="51"/>
      <c r="ID339" s="51"/>
      <c r="IE339" s="51"/>
      <c r="IF339" s="51"/>
      <c r="IG339" s="51"/>
      <c r="IH339" s="51"/>
      <c r="II339" s="51"/>
      <c r="IJ339" s="51"/>
      <c r="IK339" s="51"/>
      <c r="IL339" s="51"/>
      <c r="IM339" s="51"/>
      <c r="IN339" s="51"/>
      <c r="IO339" s="51"/>
      <c r="IP339" s="51"/>
      <c r="IQ339" s="51"/>
      <c r="IR339" s="51"/>
      <c r="IS339" s="51"/>
      <c r="IT339" s="51"/>
      <c r="IU339" s="51"/>
    </row>
    <row r="340" s="3" customFormat="1" customHeight="1" spans="1:255">
      <c r="A340" s="36">
        <v>43862</v>
      </c>
      <c r="B340" s="35" t="s">
        <v>207</v>
      </c>
      <c r="C340" s="35">
        <v>1200</v>
      </c>
      <c r="D340" s="35" t="s">
        <v>15</v>
      </c>
      <c r="E340" s="35">
        <v>1290</v>
      </c>
      <c r="F340" s="35">
        <v>1325</v>
      </c>
      <c r="G340" s="35">
        <v>1350</v>
      </c>
      <c r="H340" s="35">
        <v>0</v>
      </c>
      <c r="I340" s="35">
        <v>42000</v>
      </c>
      <c r="J340" s="35">
        <v>0</v>
      </c>
      <c r="K340" s="35">
        <v>0</v>
      </c>
      <c r="L340" s="35">
        <v>42000</v>
      </c>
      <c r="M340" s="35" t="s">
        <v>20</v>
      </c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48"/>
      <c r="HY340" s="51"/>
      <c r="HZ340" s="51"/>
      <c r="IA340" s="51"/>
      <c r="IB340" s="51"/>
      <c r="IC340" s="51"/>
      <c r="ID340" s="51"/>
      <c r="IE340" s="51"/>
      <c r="IF340" s="51"/>
      <c r="IG340" s="51"/>
      <c r="IH340" s="51"/>
      <c r="II340" s="51"/>
      <c r="IJ340" s="51"/>
      <c r="IK340" s="51"/>
      <c r="IL340" s="51"/>
      <c r="IM340" s="51"/>
      <c r="IN340" s="51"/>
      <c r="IO340" s="51"/>
      <c r="IP340" s="51"/>
      <c r="IQ340" s="51"/>
      <c r="IR340" s="51"/>
      <c r="IS340" s="51"/>
      <c r="IT340" s="51"/>
      <c r="IU340" s="51"/>
    </row>
    <row r="341" s="3" customFormat="1" customHeight="1" spans="1:255">
      <c r="A341" s="36">
        <v>43862</v>
      </c>
      <c r="B341" s="35" t="s">
        <v>208</v>
      </c>
      <c r="C341" s="35">
        <v>1200</v>
      </c>
      <c r="D341" s="35" t="s">
        <v>15</v>
      </c>
      <c r="E341" s="35">
        <v>309</v>
      </c>
      <c r="F341" s="35">
        <v>325</v>
      </c>
      <c r="G341" s="35">
        <v>340</v>
      </c>
      <c r="H341" s="35">
        <v>0</v>
      </c>
      <c r="I341" s="35">
        <v>0</v>
      </c>
      <c r="J341" s="35">
        <v>0</v>
      </c>
      <c r="K341" s="35">
        <v>0</v>
      </c>
      <c r="L341" s="35">
        <v>-10800</v>
      </c>
      <c r="M341" s="35" t="s">
        <v>23</v>
      </c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48"/>
      <c r="HY341" s="51"/>
      <c r="HZ341" s="51"/>
      <c r="IA341" s="51"/>
      <c r="IB341" s="51"/>
      <c r="IC341" s="51"/>
      <c r="ID341" s="51"/>
      <c r="IE341" s="51"/>
      <c r="IF341" s="51"/>
      <c r="IG341" s="51"/>
      <c r="IH341" s="51"/>
      <c r="II341" s="51"/>
      <c r="IJ341" s="51"/>
      <c r="IK341" s="51"/>
      <c r="IL341" s="51"/>
      <c r="IM341" s="51"/>
      <c r="IN341" s="51"/>
      <c r="IO341" s="51"/>
      <c r="IP341" s="51"/>
      <c r="IQ341" s="51"/>
      <c r="IR341" s="51"/>
      <c r="IS341" s="51"/>
      <c r="IT341" s="51"/>
      <c r="IU341" s="51"/>
    </row>
    <row r="342" s="3" customFormat="1" customHeight="1" spans="1:255">
      <c r="A342" s="36">
        <v>43862</v>
      </c>
      <c r="B342" s="35" t="s">
        <v>153</v>
      </c>
      <c r="C342" s="35">
        <v>500</v>
      </c>
      <c r="D342" s="35" t="s">
        <v>15</v>
      </c>
      <c r="E342" s="35">
        <v>320</v>
      </c>
      <c r="F342" s="35">
        <v>330</v>
      </c>
      <c r="G342" s="35">
        <v>345</v>
      </c>
      <c r="H342" s="35">
        <v>0</v>
      </c>
      <c r="I342" s="35">
        <v>0</v>
      </c>
      <c r="J342" s="35">
        <v>0</v>
      </c>
      <c r="K342" s="35">
        <v>0</v>
      </c>
      <c r="L342" s="35">
        <v>-5500</v>
      </c>
      <c r="M342" s="35" t="s">
        <v>23</v>
      </c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48"/>
      <c r="HY342" s="51"/>
      <c r="HZ342" s="51"/>
      <c r="IA342" s="51"/>
      <c r="IB342" s="51"/>
      <c r="IC342" s="51"/>
      <c r="ID342" s="51"/>
      <c r="IE342" s="51"/>
      <c r="IF342" s="51"/>
      <c r="IG342" s="51"/>
      <c r="IH342" s="51"/>
      <c r="II342" s="51"/>
      <c r="IJ342" s="51"/>
      <c r="IK342" s="51"/>
      <c r="IL342" s="51"/>
      <c r="IM342" s="51"/>
      <c r="IN342" s="51"/>
      <c r="IO342" s="51"/>
      <c r="IP342" s="51"/>
      <c r="IQ342" s="51"/>
      <c r="IR342" s="51"/>
      <c r="IS342" s="51"/>
      <c r="IT342" s="51"/>
      <c r="IU342" s="51"/>
    </row>
    <row r="343" s="3" customFormat="1" customHeight="1" spans="1:255">
      <c r="A343" s="36">
        <v>43862</v>
      </c>
      <c r="B343" s="35" t="s">
        <v>209</v>
      </c>
      <c r="C343" s="35">
        <v>1000</v>
      </c>
      <c r="D343" s="35" t="s">
        <v>15</v>
      </c>
      <c r="E343" s="35">
        <v>340</v>
      </c>
      <c r="F343" s="35">
        <v>355</v>
      </c>
      <c r="G343" s="35">
        <v>365</v>
      </c>
      <c r="H343" s="35">
        <v>0</v>
      </c>
      <c r="I343" s="35">
        <v>15000</v>
      </c>
      <c r="J343" s="35">
        <v>0</v>
      </c>
      <c r="K343" s="35">
        <v>0</v>
      </c>
      <c r="L343" s="35">
        <v>15000</v>
      </c>
      <c r="M343" s="35" t="s">
        <v>20</v>
      </c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48"/>
      <c r="HY343" s="51"/>
      <c r="HZ343" s="51"/>
      <c r="IA343" s="51"/>
      <c r="IB343" s="51"/>
      <c r="IC343" s="51"/>
      <c r="ID343" s="51"/>
      <c r="IE343" s="51"/>
      <c r="IF343" s="51"/>
      <c r="IG343" s="51"/>
      <c r="IH343" s="51"/>
      <c r="II343" s="51"/>
      <c r="IJ343" s="51"/>
      <c r="IK343" s="51"/>
      <c r="IL343" s="51"/>
      <c r="IM343" s="51"/>
      <c r="IN343" s="51"/>
      <c r="IO343" s="51"/>
      <c r="IP343" s="51"/>
      <c r="IQ343" s="51"/>
      <c r="IR343" s="51"/>
      <c r="IS343" s="51"/>
      <c r="IT343" s="51"/>
      <c r="IU343" s="51"/>
    </row>
    <row r="344" s="3" customFormat="1" customHeight="1" spans="1:255">
      <c r="A344" s="36">
        <v>43862</v>
      </c>
      <c r="B344" s="35" t="s">
        <v>210</v>
      </c>
      <c r="C344" s="35">
        <v>800</v>
      </c>
      <c r="D344" s="35" t="s">
        <v>15</v>
      </c>
      <c r="E344" s="35">
        <v>790</v>
      </c>
      <c r="F344" s="35">
        <v>800</v>
      </c>
      <c r="G344" s="35">
        <v>810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 t="s">
        <v>16</v>
      </c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48"/>
      <c r="HY344" s="51"/>
      <c r="HZ344" s="51"/>
      <c r="IA344" s="51"/>
      <c r="IB344" s="51"/>
      <c r="IC344" s="51"/>
      <c r="ID344" s="51"/>
      <c r="IE344" s="51"/>
      <c r="IF344" s="51"/>
      <c r="IG344" s="51"/>
      <c r="IH344" s="51"/>
      <c r="II344" s="51"/>
      <c r="IJ344" s="51"/>
      <c r="IK344" s="51"/>
      <c r="IL344" s="51"/>
      <c r="IM344" s="51"/>
      <c r="IN344" s="51"/>
      <c r="IO344" s="51"/>
      <c r="IP344" s="51"/>
      <c r="IQ344" s="51"/>
      <c r="IR344" s="51"/>
      <c r="IS344" s="51"/>
      <c r="IT344" s="51"/>
      <c r="IU344" s="51"/>
    </row>
    <row r="345" s="3" customFormat="1" customHeight="1" spans="1:255">
      <c r="A345" s="36">
        <v>43862</v>
      </c>
      <c r="B345" s="35" t="s">
        <v>211</v>
      </c>
      <c r="C345" s="35">
        <v>1800</v>
      </c>
      <c r="D345" s="35" t="s">
        <v>15</v>
      </c>
      <c r="E345" s="35">
        <v>464</v>
      </c>
      <c r="F345" s="35">
        <v>468</v>
      </c>
      <c r="G345" s="35">
        <v>475</v>
      </c>
      <c r="H345" s="35">
        <v>0</v>
      </c>
      <c r="I345" s="35">
        <v>7200</v>
      </c>
      <c r="J345" s="35">
        <v>0</v>
      </c>
      <c r="K345" s="35">
        <v>0</v>
      </c>
      <c r="L345" s="35">
        <v>7200</v>
      </c>
      <c r="M345" s="35" t="s">
        <v>20</v>
      </c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48"/>
      <c r="HY345" s="51"/>
      <c r="HZ345" s="51"/>
      <c r="IA345" s="51"/>
      <c r="IB345" s="51"/>
      <c r="IC345" s="51"/>
      <c r="ID345" s="51"/>
      <c r="IE345" s="51"/>
      <c r="IF345" s="51"/>
      <c r="IG345" s="51"/>
      <c r="IH345" s="51"/>
      <c r="II345" s="51"/>
      <c r="IJ345" s="51"/>
      <c r="IK345" s="51"/>
      <c r="IL345" s="51"/>
      <c r="IM345" s="51"/>
      <c r="IN345" s="51"/>
      <c r="IO345" s="51"/>
      <c r="IP345" s="51"/>
      <c r="IQ345" s="51"/>
      <c r="IR345" s="51"/>
      <c r="IS345" s="51"/>
      <c r="IT345" s="51"/>
      <c r="IU345" s="51"/>
    </row>
    <row r="346" s="3" customFormat="1" customHeight="1" spans="1:255">
      <c r="A346" s="36">
        <v>43862</v>
      </c>
      <c r="B346" s="35" t="s">
        <v>188</v>
      </c>
      <c r="C346" s="35">
        <v>300</v>
      </c>
      <c r="D346" s="35" t="s">
        <v>15</v>
      </c>
      <c r="E346" s="35">
        <v>2060</v>
      </c>
      <c r="F346" s="35">
        <v>2080</v>
      </c>
      <c r="G346" s="35">
        <v>2110</v>
      </c>
      <c r="H346" s="35">
        <v>0</v>
      </c>
      <c r="I346" s="35">
        <v>6000</v>
      </c>
      <c r="J346" s="35">
        <v>0</v>
      </c>
      <c r="K346" s="35">
        <v>0</v>
      </c>
      <c r="L346" s="35">
        <v>6000</v>
      </c>
      <c r="M346" s="35" t="s">
        <v>20</v>
      </c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48"/>
      <c r="HY346" s="51"/>
      <c r="HZ346" s="51"/>
      <c r="IA346" s="51"/>
      <c r="IB346" s="51"/>
      <c r="IC346" s="51"/>
      <c r="ID346" s="51"/>
      <c r="IE346" s="51"/>
      <c r="IF346" s="51"/>
      <c r="IG346" s="51"/>
      <c r="IH346" s="51"/>
      <c r="II346" s="51"/>
      <c r="IJ346" s="51"/>
      <c r="IK346" s="51"/>
      <c r="IL346" s="51"/>
      <c r="IM346" s="51"/>
      <c r="IN346" s="51"/>
      <c r="IO346" s="51"/>
      <c r="IP346" s="51"/>
      <c r="IQ346" s="51"/>
      <c r="IR346" s="51"/>
      <c r="IS346" s="51"/>
      <c r="IT346" s="51"/>
      <c r="IU346" s="51"/>
    </row>
    <row r="347" s="3" customFormat="1" customHeight="1" spans="1:255">
      <c r="A347" s="36">
        <v>43861</v>
      </c>
      <c r="B347" s="35" t="s">
        <v>197</v>
      </c>
      <c r="C347" s="35">
        <v>1700</v>
      </c>
      <c r="D347" s="35" t="s">
        <v>15</v>
      </c>
      <c r="E347" s="35">
        <v>384</v>
      </c>
      <c r="F347" s="35">
        <v>387</v>
      </c>
      <c r="G347" s="35">
        <v>392</v>
      </c>
      <c r="H347" s="35">
        <v>0</v>
      </c>
      <c r="I347" s="35">
        <v>5100</v>
      </c>
      <c r="J347" s="35">
        <v>0</v>
      </c>
      <c r="K347" s="35">
        <v>0</v>
      </c>
      <c r="L347" s="35">
        <f>I347+J347</f>
        <v>5100</v>
      </c>
      <c r="M347" s="35" t="s">
        <v>20</v>
      </c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48"/>
      <c r="HY347" s="51"/>
      <c r="HZ347" s="51"/>
      <c r="IA347" s="51"/>
      <c r="IB347" s="51"/>
      <c r="IC347" s="51"/>
      <c r="ID347" s="51"/>
      <c r="IE347" s="51"/>
      <c r="IF347" s="51"/>
      <c r="IG347" s="51"/>
      <c r="IH347" s="51"/>
      <c r="II347" s="51"/>
      <c r="IJ347" s="51"/>
      <c r="IK347" s="51"/>
      <c r="IL347" s="51"/>
      <c r="IM347" s="51"/>
      <c r="IN347" s="51"/>
      <c r="IO347" s="51"/>
      <c r="IP347" s="51"/>
      <c r="IQ347" s="51"/>
      <c r="IR347" s="51"/>
      <c r="IS347" s="51"/>
      <c r="IT347" s="51"/>
      <c r="IU347" s="51"/>
    </row>
    <row r="348" s="3" customFormat="1" customHeight="1" spans="1:255">
      <c r="A348" s="36">
        <v>43861</v>
      </c>
      <c r="B348" s="35" t="s">
        <v>212</v>
      </c>
      <c r="C348" s="35">
        <v>1250</v>
      </c>
      <c r="D348" s="35" t="s">
        <v>15</v>
      </c>
      <c r="E348" s="35">
        <v>500</v>
      </c>
      <c r="F348" s="35">
        <v>505</v>
      </c>
      <c r="G348" s="35">
        <v>512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 t="s">
        <v>213</v>
      </c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48"/>
      <c r="HY348" s="51"/>
      <c r="HZ348" s="51"/>
      <c r="IA348" s="51"/>
      <c r="IB348" s="51"/>
      <c r="IC348" s="51"/>
      <c r="ID348" s="51"/>
      <c r="IE348" s="51"/>
      <c r="IF348" s="51"/>
      <c r="IG348" s="51"/>
      <c r="IH348" s="51"/>
      <c r="II348" s="51"/>
      <c r="IJ348" s="51"/>
      <c r="IK348" s="51"/>
      <c r="IL348" s="51"/>
      <c r="IM348" s="51"/>
      <c r="IN348" s="51"/>
      <c r="IO348" s="51"/>
      <c r="IP348" s="51"/>
      <c r="IQ348" s="51"/>
      <c r="IR348" s="51"/>
      <c r="IS348" s="51"/>
      <c r="IT348" s="51"/>
      <c r="IU348" s="51"/>
    </row>
    <row r="349" s="3" customFormat="1" customHeight="1" spans="1:255">
      <c r="A349" s="36">
        <v>43861</v>
      </c>
      <c r="B349" s="35" t="s">
        <v>214</v>
      </c>
      <c r="C349" s="35">
        <v>600</v>
      </c>
      <c r="D349" s="35" t="s">
        <v>15</v>
      </c>
      <c r="E349" s="35">
        <v>634</v>
      </c>
      <c r="F349" s="35">
        <v>640</v>
      </c>
      <c r="G349" s="35">
        <v>650</v>
      </c>
      <c r="H349" s="35">
        <v>0</v>
      </c>
      <c r="I349" s="35">
        <v>3600</v>
      </c>
      <c r="J349" s="35">
        <v>6000</v>
      </c>
      <c r="K349" s="35">
        <v>0</v>
      </c>
      <c r="L349" s="35">
        <f>I349+J349</f>
        <v>9600</v>
      </c>
      <c r="M349" s="35" t="s">
        <v>25</v>
      </c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48"/>
      <c r="HY349" s="51"/>
      <c r="HZ349" s="51"/>
      <c r="IA349" s="51"/>
      <c r="IB349" s="51"/>
      <c r="IC349" s="51"/>
      <c r="ID349" s="51"/>
      <c r="IE349" s="51"/>
      <c r="IF349" s="51"/>
      <c r="IG349" s="51"/>
      <c r="IH349" s="51"/>
      <c r="II349" s="51"/>
      <c r="IJ349" s="51"/>
      <c r="IK349" s="51"/>
      <c r="IL349" s="51"/>
      <c r="IM349" s="51"/>
      <c r="IN349" s="51"/>
      <c r="IO349" s="51"/>
      <c r="IP349" s="51"/>
      <c r="IQ349" s="51"/>
      <c r="IR349" s="51"/>
      <c r="IS349" s="51"/>
      <c r="IT349" s="51"/>
      <c r="IU349" s="51"/>
    </row>
    <row r="350" s="3" customFormat="1" customHeight="1" spans="1:255">
      <c r="A350" s="36">
        <v>43861</v>
      </c>
      <c r="B350" s="35" t="s">
        <v>215</v>
      </c>
      <c r="C350" s="35">
        <v>1000</v>
      </c>
      <c r="D350" s="35" t="s">
        <v>15</v>
      </c>
      <c r="E350" s="35">
        <v>250</v>
      </c>
      <c r="F350" s="35">
        <v>252.5</v>
      </c>
      <c r="G350" s="35">
        <v>256.5</v>
      </c>
      <c r="H350" s="35">
        <v>0</v>
      </c>
      <c r="I350" s="35">
        <v>2500</v>
      </c>
      <c r="J350" s="35">
        <v>4000</v>
      </c>
      <c r="K350" s="35">
        <v>0</v>
      </c>
      <c r="L350" s="35">
        <f>I350+J350</f>
        <v>6500</v>
      </c>
      <c r="M350" s="35" t="s">
        <v>25</v>
      </c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48"/>
      <c r="HY350" s="51"/>
      <c r="HZ350" s="51"/>
      <c r="IA350" s="51"/>
      <c r="IB350" s="51"/>
      <c r="IC350" s="51"/>
      <c r="ID350" s="51"/>
      <c r="IE350" s="51"/>
      <c r="IF350" s="51"/>
      <c r="IG350" s="51"/>
      <c r="IH350" s="51"/>
      <c r="II350" s="51"/>
      <c r="IJ350" s="51"/>
      <c r="IK350" s="51"/>
      <c r="IL350" s="51"/>
      <c r="IM350" s="51"/>
      <c r="IN350" s="51"/>
      <c r="IO350" s="51"/>
      <c r="IP350" s="51"/>
      <c r="IQ350" s="51"/>
      <c r="IR350" s="51"/>
      <c r="IS350" s="51"/>
      <c r="IT350" s="51"/>
      <c r="IU350" s="51"/>
    </row>
    <row r="351" s="3" customFormat="1" customHeight="1" spans="1:255">
      <c r="A351" s="36">
        <v>43860</v>
      </c>
      <c r="B351" s="35" t="s">
        <v>216</v>
      </c>
      <c r="C351" s="35">
        <v>1000</v>
      </c>
      <c r="D351" s="35" t="s">
        <v>15</v>
      </c>
      <c r="E351" s="35">
        <v>400</v>
      </c>
      <c r="F351" s="35">
        <v>404</v>
      </c>
      <c r="G351" s="35">
        <v>410</v>
      </c>
      <c r="H351" s="35">
        <v>0</v>
      </c>
      <c r="I351" s="35">
        <v>4000</v>
      </c>
      <c r="J351" s="35">
        <v>0</v>
      </c>
      <c r="K351" s="35">
        <v>0</v>
      </c>
      <c r="L351" s="35">
        <v>4000</v>
      </c>
      <c r="M351" s="35" t="s">
        <v>20</v>
      </c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48"/>
      <c r="HY351" s="51"/>
      <c r="HZ351" s="51"/>
      <c r="IA351" s="51"/>
      <c r="IB351" s="51"/>
      <c r="IC351" s="51"/>
      <c r="ID351" s="51"/>
      <c r="IE351" s="51"/>
      <c r="IF351" s="51"/>
      <c r="IG351" s="51"/>
      <c r="IH351" s="51"/>
      <c r="II351" s="51"/>
      <c r="IJ351" s="51"/>
      <c r="IK351" s="51"/>
      <c r="IL351" s="51"/>
      <c r="IM351" s="51"/>
      <c r="IN351" s="51"/>
      <c r="IO351" s="51"/>
      <c r="IP351" s="51"/>
      <c r="IQ351" s="51"/>
      <c r="IR351" s="51"/>
      <c r="IS351" s="51"/>
      <c r="IT351" s="51"/>
      <c r="IU351" s="51"/>
    </row>
    <row r="352" s="3" customFormat="1" customHeight="1" spans="1:255">
      <c r="A352" s="36">
        <v>43860</v>
      </c>
      <c r="B352" s="35" t="s">
        <v>178</v>
      </c>
      <c r="C352" s="35">
        <v>1000</v>
      </c>
      <c r="D352" s="35" t="s">
        <v>15</v>
      </c>
      <c r="E352" s="35">
        <v>499</v>
      </c>
      <c r="F352" s="35">
        <v>504</v>
      </c>
      <c r="G352" s="35">
        <v>512</v>
      </c>
      <c r="H352" s="35">
        <v>0</v>
      </c>
      <c r="I352" s="35">
        <v>5000</v>
      </c>
      <c r="J352" s="35">
        <v>0</v>
      </c>
      <c r="K352" s="35">
        <v>0</v>
      </c>
      <c r="L352" s="35">
        <v>5000</v>
      </c>
      <c r="M352" s="35" t="s">
        <v>20</v>
      </c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48"/>
      <c r="HY352" s="51"/>
      <c r="HZ352" s="51"/>
      <c r="IA352" s="51"/>
      <c r="IB352" s="51"/>
      <c r="IC352" s="51"/>
      <c r="ID352" s="51"/>
      <c r="IE352" s="51"/>
      <c r="IF352" s="51"/>
      <c r="IG352" s="51"/>
      <c r="IH352" s="51"/>
      <c r="II352" s="51"/>
      <c r="IJ352" s="51"/>
      <c r="IK352" s="51"/>
      <c r="IL352" s="51"/>
      <c r="IM352" s="51"/>
      <c r="IN352" s="51"/>
      <c r="IO352" s="51"/>
      <c r="IP352" s="51"/>
      <c r="IQ352" s="51"/>
      <c r="IR352" s="51"/>
      <c r="IS352" s="51"/>
      <c r="IT352" s="51"/>
      <c r="IU352" s="51"/>
    </row>
    <row r="353" s="3" customFormat="1" customHeight="1" spans="1:255">
      <c r="A353" s="36">
        <v>43860</v>
      </c>
      <c r="B353" s="35" t="s">
        <v>167</v>
      </c>
      <c r="C353" s="35">
        <v>1100</v>
      </c>
      <c r="D353" s="35" t="s">
        <v>15</v>
      </c>
      <c r="E353" s="35">
        <v>792</v>
      </c>
      <c r="F353" s="35">
        <v>800</v>
      </c>
      <c r="G353" s="35">
        <v>810</v>
      </c>
      <c r="H353" s="35">
        <v>0</v>
      </c>
      <c r="I353" s="35">
        <v>8800</v>
      </c>
      <c r="J353" s="35">
        <v>0</v>
      </c>
      <c r="K353" s="35">
        <v>0</v>
      </c>
      <c r="L353" s="35">
        <v>8800</v>
      </c>
      <c r="M353" s="35" t="s">
        <v>20</v>
      </c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48"/>
      <c r="HY353" s="51"/>
      <c r="HZ353" s="51"/>
      <c r="IA353" s="51"/>
      <c r="IB353" s="51"/>
      <c r="IC353" s="51"/>
      <c r="ID353" s="51"/>
      <c r="IE353" s="51"/>
      <c r="IF353" s="51"/>
      <c r="IG353" s="51"/>
      <c r="IH353" s="51"/>
      <c r="II353" s="51"/>
      <c r="IJ353" s="51"/>
      <c r="IK353" s="51"/>
      <c r="IL353" s="51"/>
      <c r="IM353" s="51"/>
      <c r="IN353" s="51"/>
      <c r="IO353" s="51"/>
      <c r="IP353" s="51"/>
      <c r="IQ353" s="51"/>
      <c r="IR353" s="51"/>
      <c r="IS353" s="51"/>
      <c r="IT353" s="51"/>
      <c r="IU353" s="51"/>
    </row>
    <row r="354" s="3" customFormat="1" customHeight="1" spans="1:255">
      <c r="A354" s="36">
        <v>43859</v>
      </c>
      <c r="B354" s="35" t="s">
        <v>118</v>
      </c>
      <c r="C354" s="35">
        <v>600</v>
      </c>
      <c r="D354" s="35" t="s">
        <v>15</v>
      </c>
      <c r="E354" s="35">
        <v>1104</v>
      </c>
      <c r="F354" s="35">
        <v>1114</v>
      </c>
      <c r="G354" s="35">
        <v>1130</v>
      </c>
      <c r="H354" s="35">
        <v>0</v>
      </c>
      <c r="I354" s="35">
        <v>6000</v>
      </c>
      <c r="J354" s="35">
        <v>9600</v>
      </c>
      <c r="K354" s="35">
        <v>0</v>
      </c>
      <c r="L354" s="35">
        <f>I354+J354</f>
        <v>15600</v>
      </c>
      <c r="M354" s="35" t="s">
        <v>25</v>
      </c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48"/>
      <c r="HY354" s="51"/>
      <c r="HZ354" s="51"/>
      <c r="IA354" s="51"/>
      <c r="IB354" s="51"/>
      <c r="IC354" s="51"/>
      <c r="ID354" s="51"/>
      <c r="IE354" s="51"/>
      <c r="IF354" s="51"/>
      <c r="IG354" s="51"/>
      <c r="IH354" s="51"/>
      <c r="II354" s="51"/>
      <c r="IJ354" s="51"/>
      <c r="IK354" s="51"/>
      <c r="IL354" s="51"/>
      <c r="IM354" s="51"/>
      <c r="IN354" s="51"/>
      <c r="IO354" s="51"/>
      <c r="IP354" s="51"/>
      <c r="IQ354" s="51"/>
      <c r="IR354" s="51"/>
      <c r="IS354" s="51"/>
      <c r="IT354" s="51"/>
      <c r="IU354" s="51"/>
    </row>
    <row r="355" s="3" customFormat="1" customHeight="1" spans="1:255">
      <c r="A355" s="36">
        <v>43859</v>
      </c>
      <c r="B355" s="35" t="s">
        <v>217</v>
      </c>
      <c r="C355" s="35">
        <v>1000</v>
      </c>
      <c r="D355" s="35" t="s">
        <v>15</v>
      </c>
      <c r="E355" s="35">
        <v>943</v>
      </c>
      <c r="F355" s="35">
        <v>953</v>
      </c>
      <c r="G355" s="35">
        <v>963</v>
      </c>
      <c r="H355" s="35">
        <v>0</v>
      </c>
      <c r="I355" s="35">
        <v>10000</v>
      </c>
      <c r="J355" s="35">
        <v>10000</v>
      </c>
      <c r="K355" s="35">
        <v>0</v>
      </c>
      <c r="L355" s="35">
        <v>20000</v>
      </c>
      <c r="M355" s="35" t="s">
        <v>25</v>
      </c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48"/>
      <c r="HY355" s="51"/>
      <c r="HZ355" s="51"/>
      <c r="IA355" s="51"/>
      <c r="IB355" s="51"/>
      <c r="IC355" s="51"/>
      <c r="ID355" s="51"/>
      <c r="IE355" s="51"/>
      <c r="IF355" s="51"/>
      <c r="IG355" s="51"/>
      <c r="IH355" s="51"/>
      <c r="II355" s="51"/>
      <c r="IJ355" s="51"/>
      <c r="IK355" s="51"/>
      <c r="IL355" s="51"/>
      <c r="IM355" s="51"/>
      <c r="IN355" s="51"/>
      <c r="IO355" s="51"/>
      <c r="IP355" s="51"/>
      <c r="IQ355" s="51"/>
      <c r="IR355" s="51"/>
      <c r="IS355" s="51"/>
      <c r="IT355" s="51"/>
      <c r="IU355" s="51"/>
    </row>
    <row r="356" s="3" customFormat="1" customHeight="1" spans="1:255">
      <c r="A356" s="36">
        <v>43859</v>
      </c>
      <c r="B356" s="35" t="s">
        <v>113</v>
      </c>
      <c r="C356" s="35">
        <v>1600</v>
      </c>
      <c r="D356" s="35" t="s">
        <v>15</v>
      </c>
      <c r="E356" s="35">
        <v>370</v>
      </c>
      <c r="F356" s="35">
        <v>373</v>
      </c>
      <c r="G356" s="35">
        <v>378</v>
      </c>
      <c r="H356" s="35">
        <v>0</v>
      </c>
      <c r="I356" s="35">
        <v>4800</v>
      </c>
      <c r="J356" s="35">
        <v>8000</v>
      </c>
      <c r="K356" s="35">
        <v>0</v>
      </c>
      <c r="L356" s="35">
        <f>I356+J356</f>
        <v>12800</v>
      </c>
      <c r="M356" s="35" t="s">
        <v>25</v>
      </c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48"/>
      <c r="HY356" s="51"/>
      <c r="HZ356" s="51"/>
      <c r="IA356" s="51"/>
      <c r="IB356" s="51"/>
      <c r="IC356" s="51"/>
      <c r="ID356" s="51"/>
      <c r="IE356" s="51"/>
      <c r="IF356" s="51"/>
      <c r="IG356" s="51"/>
      <c r="IH356" s="51"/>
      <c r="II356" s="51"/>
      <c r="IJ356" s="51"/>
      <c r="IK356" s="51"/>
      <c r="IL356" s="51"/>
      <c r="IM356" s="51"/>
      <c r="IN356" s="51"/>
      <c r="IO356" s="51"/>
      <c r="IP356" s="51"/>
      <c r="IQ356" s="51"/>
      <c r="IR356" s="51"/>
      <c r="IS356" s="51"/>
      <c r="IT356" s="51"/>
      <c r="IU356" s="51"/>
    </row>
    <row r="357" s="3" customFormat="1" customHeight="1" spans="1:255">
      <c r="A357" s="36">
        <v>43859</v>
      </c>
      <c r="B357" s="35" t="s">
        <v>218</v>
      </c>
      <c r="C357" s="35">
        <v>900</v>
      </c>
      <c r="D357" s="35" t="s">
        <v>15</v>
      </c>
      <c r="E357" s="35">
        <v>636</v>
      </c>
      <c r="F357" s="35">
        <v>642</v>
      </c>
      <c r="G357" s="35">
        <v>650</v>
      </c>
      <c r="H357" s="35">
        <v>0</v>
      </c>
      <c r="I357" s="35">
        <v>5400</v>
      </c>
      <c r="J357" s="35">
        <v>0</v>
      </c>
      <c r="K357" s="35">
        <v>0</v>
      </c>
      <c r="L357" s="35">
        <v>5400</v>
      </c>
      <c r="M357" s="35" t="s">
        <v>20</v>
      </c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48"/>
      <c r="HY357" s="51"/>
      <c r="HZ357" s="51"/>
      <c r="IA357" s="51"/>
      <c r="IB357" s="51"/>
      <c r="IC357" s="51"/>
      <c r="ID357" s="51"/>
      <c r="IE357" s="51"/>
      <c r="IF357" s="51"/>
      <c r="IG357" s="51"/>
      <c r="IH357" s="51"/>
      <c r="II357" s="51"/>
      <c r="IJ357" s="51"/>
      <c r="IK357" s="51"/>
      <c r="IL357" s="51"/>
      <c r="IM357" s="51"/>
      <c r="IN357" s="51"/>
      <c r="IO357" s="51"/>
      <c r="IP357" s="51"/>
      <c r="IQ357" s="51"/>
      <c r="IR357" s="51"/>
      <c r="IS357" s="51"/>
      <c r="IT357" s="51"/>
      <c r="IU357" s="51"/>
    </row>
    <row r="358" s="3" customFormat="1" customHeight="1" spans="1:255">
      <c r="A358" s="36">
        <v>43858</v>
      </c>
      <c r="B358" s="35" t="s">
        <v>219</v>
      </c>
      <c r="C358" s="35">
        <v>1250</v>
      </c>
      <c r="D358" s="35" t="s">
        <v>15</v>
      </c>
      <c r="E358" s="35">
        <v>652</v>
      </c>
      <c r="F358" s="35">
        <v>660</v>
      </c>
      <c r="G358" s="35">
        <v>670</v>
      </c>
      <c r="H358" s="35">
        <v>0</v>
      </c>
      <c r="I358" s="35">
        <v>10000</v>
      </c>
      <c r="J358" s="35">
        <v>0</v>
      </c>
      <c r="K358" s="35">
        <v>0</v>
      </c>
      <c r="L358" s="35">
        <v>10000</v>
      </c>
      <c r="M358" s="35" t="s">
        <v>20</v>
      </c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48"/>
      <c r="HY358" s="51"/>
      <c r="HZ358" s="51"/>
      <c r="IA358" s="51"/>
      <c r="IB358" s="51"/>
      <c r="IC358" s="51"/>
      <c r="ID358" s="51"/>
      <c r="IE358" s="51"/>
      <c r="IF358" s="51"/>
      <c r="IG358" s="51"/>
      <c r="IH358" s="51"/>
      <c r="II358" s="51"/>
      <c r="IJ358" s="51"/>
      <c r="IK358" s="51"/>
      <c r="IL358" s="51"/>
      <c r="IM358" s="51"/>
      <c r="IN358" s="51"/>
      <c r="IO358" s="51"/>
      <c r="IP358" s="51"/>
      <c r="IQ358" s="51"/>
      <c r="IR358" s="51"/>
      <c r="IS358" s="51"/>
      <c r="IT358" s="51"/>
      <c r="IU358" s="51"/>
    </row>
    <row r="359" s="3" customFormat="1" customHeight="1" spans="1:255">
      <c r="A359" s="36">
        <v>43858</v>
      </c>
      <c r="B359" s="35" t="s">
        <v>220</v>
      </c>
      <c r="C359" s="35">
        <v>1000</v>
      </c>
      <c r="D359" s="35" t="s">
        <v>15</v>
      </c>
      <c r="E359" s="35">
        <v>1210</v>
      </c>
      <c r="F359" s="35">
        <v>1225</v>
      </c>
      <c r="G359" s="35">
        <v>1240</v>
      </c>
      <c r="H359" s="35">
        <v>0</v>
      </c>
      <c r="I359" s="35">
        <v>15000</v>
      </c>
      <c r="J359" s="35">
        <v>15000</v>
      </c>
      <c r="K359" s="35">
        <v>0</v>
      </c>
      <c r="L359" s="35">
        <v>30000</v>
      </c>
      <c r="M359" s="35" t="s">
        <v>25</v>
      </c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48"/>
      <c r="HY359" s="51"/>
      <c r="HZ359" s="51"/>
      <c r="IA359" s="51"/>
      <c r="IB359" s="51"/>
      <c r="IC359" s="51"/>
      <c r="ID359" s="51"/>
      <c r="IE359" s="51"/>
      <c r="IF359" s="51"/>
      <c r="IG359" s="51"/>
      <c r="IH359" s="51"/>
      <c r="II359" s="51"/>
      <c r="IJ359" s="51"/>
      <c r="IK359" s="51"/>
      <c r="IL359" s="51"/>
      <c r="IM359" s="51"/>
      <c r="IN359" s="51"/>
      <c r="IO359" s="51"/>
      <c r="IP359" s="51"/>
      <c r="IQ359" s="51"/>
      <c r="IR359" s="51"/>
      <c r="IS359" s="51"/>
      <c r="IT359" s="51"/>
      <c r="IU359" s="51"/>
    </row>
    <row r="360" s="3" customFormat="1" customHeight="1" spans="1:255">
      <c r="A360" s="36">
        <v>43858</v>
      </c>
      <c r="B360" t="s">
        <v>221</v>
      </c>
      <c r="C360" s="35">
        <v>500</v>
      </c>
      <c r="D360" s="35" t="s">
        <v>22</v>
      </c>
      <c r="E360" s="35">
        <v>1900</v>
      </c>
      <c r="F360" s="35">
        <v>1880</v>
      </c>
      <c r="G360" s="35">
        <v>1850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 t="s">
        <v>16</v>
      </c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48"/>
      <c r="HY360" s="51"/>
      <c r="HZ360" s="51"/>
      <c r="IA360" s="51"/>
      <c r="IB360" s="51"/>
      <c r="IC360" s="51"/>
      <c r="ID360" s="51"/>
      <c r="IE360" s="51"/>
      <c r="IF360" s="51"/>
      <c r="IG360" s="51"/>
      <c r="IH360" s="51"/>
      <c r="II360" s="51"/>
      <c r="IJ360" s="51"/>
      <c r="IK360" s="51"/>
      <c r="IL360" s="51"/>
      <c r="IM360" s="51"/>
      <c r="IN360" s="51"/>
      <c r="IO360" s="51"/>
      <c r="IP360" s="51"/>
      <c r="IQ360" s="51"/>
      <c r="IR360" s="51"/>
      <c r="IS360" s="51"/>
      <c r="IT360" s="51"/>
      <c r="IU360" s="51"/>
    </row>
    <row r="361" s="3" customFormat="1" customHeight="1" spans="1:255">
      <c r="A361" s="36">
        <v>43858</v>
      </c>
      <c r="B361" s="35" t="s">
        <v>222</v>
      </c>
      <c r="C361" s="35">
        <v>1000</v>
      </c>
      <c r="D361" s="35" t="s">
        <v>15</v>
      </c>
      <c r="E361" s="35">
        <v>630</v>
      </c>
      <c r="F361" s="35">
        <v>636</v>
      </c>
      <c r="G361" s="35">
        <v>645</v>
      </c>
      <c r="H361" s="35">
        <v>0</v>
      </c>
      <c r="I361" s="35">
        <v>6000</v>
      </c>
      <c r="J361" s="35">
        <v>0</v>
      </c>
      <c r="K361" s="35">
        <v>0</v>
      </c>
      <c r="L361" s="35">
        <v>6000</v>
      </c>
      <c r="M361" s="35" t="s">
        <v>20</v>
      </c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48"/>
      <c r="HY361" s="51"/>
      <c r="HZ361" s="51"/>
      <c r="IA361" s="51"/>
      <c r="IB361" s="51"/>
      <c r="IC361" s="51"/>
      <c r="ID361" s="51"/>
      <c r="IE361" s="51"/>
      <c r="IF361" s="51"/>
      <c r="IG361" s="51"/>
      <c r="IH361" s="51"/>
      <c r="II361" s="51"/>
      <c r="IJ361" s="51"/>
      <c r="IK361" s="51"/>
      <c r="IL361" s="51"/>
      <c r="IM361" s="51"/>
      <c r="IN361" s="51"/>
      <c r="IO361" s="51"/>
      <c r="IP361" s="51"/>
      <c r="IQ361" s="51"/>
      <c r="IR361" s="51"/>
      <c r="IS361" s="51"/>
      <c r="IT361" s="51"/>
      <c r="IU361" s="51"/>
    </row>
    <row r="362" s="3" customFormat="1" customHeight="1" spans="1:255">
      <c r="A362" s="36">
        <v>43858</v>
      </c>
      <c r="B362" s="35" t="s">
        <v>67</v>
      </c>
      <c r="C362" s="35">
        <v>1000</v>
      </c>
      <c r="D362" s="35" t="s">
        <v>15</v>
      </c>
      <c r="E362" s="35">
        <v>587</v>
      </c>
      <c r="F362" s="35">
        <v>592</v>
      </c>
      <c r="G362" s="35">
        <v>599</v>
      </c>
      <c r="H362" s="35">
        <v>0</v>
      </c>
      <c r="I362" s="35">
        <v>0</v>
      </c>
      <c r="J362" s="35">
        <v>0</v>
      </c>
      <c r="K362" s="35">
        <v>0</v>
      </c>
      <c r="L362" s="35">
        <v>-7000</v>
      </c>
      <c r="M362" s="35" t="s">
        <v>23</v>
      </c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48"/>
      <c r="HY362" s="51"/>
      <c r="HZ362" s="51"/>
      <c r="IA362" s="51"/>
      <c r="IB362" s="51"/>
      <c r="IC362" s="51"/>
      <c r="ID362" s="51"/>
      <c r="IE362" s="51"/>
      <c r="IF362" s="51"/>
      <c r="IG362" s="51"/>
      <c r="IH362" s="51"/>
      <c r="II362" s="51"/>
      <c r="IJ362" s="51"/>
      <c r="IK362" s="51"/>
      <c r="IL362" s="51"/>
      <c r="IM362" s="51"/>
      <c r="IN362" s="51"/>
      <c r="IO362" s="51"/>
      <c r="IP362" s="51"/>
      <c r="IQ362" s="51"/>
      <c r="IR362" s="51"/>
      <c r="IS362" s="51"/>
      <c r="IT362" s="51"/>
      <c r="IU362" s="51"/>
    </row>
    <row r="363" s="3" customFormat="1" customHeight="1" spans="1:255">
      <c r="A363" s="36">
        <v>43858</v>
      </c>
      <c r="B363" s="6" t="s">
        <v>24</v>
      </c>
      <c r="C363" s="35">
        <v>375</v>
      </c>
      <c r="D363" s="35" t="s">
        <v>15</v>
      </c>
      <c r="E363" s="35">
        <v>2010</v>
      </c>
      <c r="F363" s="6">
        <v>2030</v>
      </c>
      <c r="G363" s="35">
        <v>2060</v>
      </c>
      <c r="H363" s="35">
        <v>0</v>
      </c>
      <c r="I363" s="35">
        <v>7500</v>
      </c>
      <c r="J363" s="35">
        <v>0</v>
      </c>
      <c r="K363" s="35">
        <v>0</v>
      </c>
      <c r="L363" s="35">
        <v>7500</v>
      </c>
      <c r="M363" s="35" t="s">
        <v>20</v>
      </c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48"/>
      <c r="HY363" s="51"/>
      <c r="HZ363" s="51"/>
      <c r="IA363" s="51"/>
      <c r="IB363" s="51"/>
      <c r="IC363" s="51"/>
      <c r="ID363" s="51"/>
      <c r="IE363" s="51"/>
      <c r="IF363" s="51"/>
      <c r="IG363" s="51"/>
      <c r="IH363" s="51"/>
      <c r="II363" s="51"/>
      <c r="IJ363" s="51"/>
      <c r="IK363" s="51"/>
      <c r="IL363" s="51"/>
      <c r="IM363" s="51"/>
      <c r="IN363" s="51"/>
      <c r="IO363" s="51"/>
      <c r="IP363" s="51"/>
      <c r="IQ363" s="51"/>
      <c r="IR363" s="51"/>
      <c r="IS363" s="51"/>
      <c r="IT363" s="51"/>
      <c r="IU363" s="51"/>
    </row>
    <row r="364" s="3" customFormat="1" customHeight="1" spans="1:255">
      <c r="A364" s="36">
        <v>43857</v>
      </c>
      <c r="B364" s="35" t="s">
        <v>223</v>
      </c>
      <c r="C364" s="35">
        <v>1000</v>
      </c>
      <c r="D364" s="35" t="s">
        <v>22</v>
      </c>
      <c r="E364" s="35">
        <v>477</v>
      </c>
      <c r="F364" s="35">
        <v>471</v>
      </c>
      <c r="G364" s="35">
        <v>465</v>
      </c>
      <c r="H364" s="35">
        <v>0</v>
      </c>
      <c r="I364" s="35">
        <v>6000</v>
      </c>
      <c r="J364" s="35">
        <v>6000</v>
      </c>
      <c r="K364" s="35">
        <v>0</v>
      </c>
      <c r="L364" s="35">
        <v>12000</v>
      </c>
      <c r="M364" s="35" t="s">
        <v>25</v>
      </c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48"/>
      <c r="HY364" s="51"/>
      <c r="HZ364" s="51"/>
      <c r="IA364" s="51"/>
      <c r="IB364" s="51"/>
      <c r="IC364" s="51"/>
      <c r="ID364" s="51"/>
      <c r="IE364" s="51"/>
      <c r="IF364" s="51"/>
      <c r="IG364" s="51"/>
      <c r="IH364" s="51"/>
      <c r="II364" s="51"/>
      <c r="IJ364" s="51"/>
      <c r="IK364" s="51"/>
      <c r="IL364" s="51"/>
      <c r="IM364" s="51"/>
      <c r="IN364" s="51"/>
      <c r="IO364" s="51"/>
      <c r="IP364" s="51"/>
      <c r="IQ364" s="51"/>
      <c r="IR364" s="51"/>
      <c r="IS364" s="51"/>
      <c r="IT364" s="51"/>
      <c r="IU364" s="51"/>
    </row>
    <row r="365" s="3" customFormat="1" customHeight="1" spans="1:255">
      <c r="A365" s="36">
        <v>43857</v>
      </c>
      <c r="B365" s="35" t="s">
        <v>154</v>
      </c>
      <c r="C365" s="35">
        <v>1000</v>
      </c>
      <c r="D365" s="35" t="s">
        <v>22</v>
      </c>
      <c r="E365" s="35">
        <v>331</v>
      </c>
      <c r="F365" s="35">
        <v>328</v>
      </c>
      <c r="G365" s="35">
        <v>324</v>
      </c>
      <c r="H365" s="35">
        <v>0</v>
      </c>
      <c r="I365" s="35">
        <v>3000</v>
      </c>
      <c r="J365" s="35">
        <v>0</v>
      </c>
      <c r="K365" s="35">
        <v>0</v>
      </c>
      <c r="L365" s="35">
        <v>3000</v>
      </c>
      <c r="M365" s="35" t="s">
        <v>20</v>
      </c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48"/>
      <c r="HY365" s="51"/>
      <c r="HZ365" s="51"/>
      <c r="IA365" s="51"/>
      <c r="IB365" s="51"/>
      <c r="IC365" s="51"/>
      <c r="ID365" s="51"/>
      <c r="IE365" s="51"/>
      <c r="IF365" s="51"/>
      <c r="IG365" s="51"/>
      <c r="IH365" s="51"/>
      <c r="II365" s="51"/>
      <c r="IJ365" s="51"/>
      <c r="IK365" s="51"/>
      <c r="IL365" s="51"/>
      <c r="IM365" s="51"/>
      <c r="IN365" s="51"/>
      <c r="IO365" s="51"/>
      <c r="IP365" s="51"/>
      <c r="IQ365" s="51"/>
      <c r="IR365" s="51"/>
      <c r="IS365" s="51"/>
      <c r="IT365" s="51"/>
      <c r="IU365" s="51"/>
    </row>
    <row r="366" s="3" customFormat="1" customHeight="1" spans="1:255">
      <c r="A366" s="36">
        <v>43857</v>
      </c>
      <c r="B366" s="54" t="s">
        <v>67</v>
      </c>
      <c r="C366" s="35">
        <v>1000</v>
      </c>
      <c r="D366" s="35" t="s">
        <v>15</v>
      </c>
      <c r="E366" s="35">
        <v>574</v>
      </c>
      <c r="F366" s="35">
        <v>580</v>
      </c>
      <c r="G366" s="35">
        <v>586</v>
      </c>
      <c r="H366" s="35">
        <v>0</v>
      </c>
      <c r="I366" s="35">
        <v>6000</v>
      </c>
      <c r="J366" s="35">
        <v>0</v>
      </c>
      <c r="K366" s="35">
        <v>0</v>
      </c>
      <c r="L366" s="35">
        <v>6000</v>
      </c>
      <c r="M366" s="35" t="s">
        <v>20</v>
      </c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48"/>
      <c r="HY366" s="51"/>
      <c r="HZ366" s="51"/>
      <c r="IA366" s="51"/>
      <c r="IB366" s="51"/>
      <c r="IC366" s="51"/>
      <c r="ID366" s="51"/>
      <c r="IE366" s="51"/>
      <c r="IF366" s="51"/>
      <c r="IG366" s="51"/>
      <c r="IH366" s="51"/>
      <c r="II366" s="51"/>
      <c r="IJ366" s="51"/>
      <c r="IK366" s="51"/>
      <c r="IL366" s="51"/>
      <c r="IM366" s="51"/>
      <c r="IN366" s="51"/>
      <c r="IO366" s="51"/>
      <c r="IP366" s="51"/>
      <c r="IQ366" s="51"/>
      <c r="IR366" s="51"/>
      <c r="IS366" s="51"/>
      <c r="IT366" s="51"/>
      <c r="IU366" s="51"/>
    </row>
    <row r="367" s="3" customFormat="1" customHeight="1" spans="1:255">
      <c r="A367" s="36">
        <v>43857</v>
      </c>
      <c r="B367" s="54" t="s">
        <v>109</v>
      </c>
      <c r="C367" s="35">
        <v>600</v>
      </c>
      <c r="D367" s="35" t="s">
        <v>15</v>
      </c>
      <c r="E367" s="35">
        <v>1200</v>
      </c>
      <c r="F367" s="35">
        <v>1212</v>
      </c>
      <c r="G367" s="35">
        <v>1225</v>
      </c>
      <c r="H367" s="35">
        <v>0</v>
      </c>
      <c r="I367" s="35">
        <v>0</v>
      </c>
      <c r="J367" s="35">
        <v>0</v>
      </c>
      <c r="K367" s="35">
        <v>0</v>
      </c>
      <c r="L367" s="35">
        <v>-9000</v>
      </c>
      <c r="M367" s="35" t="s">
        <v>23</v>
      </c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48"/>
      <c r="HY367" s="51"/>
      <c r="HZ367" s="51"/>
      <c r="IA367" s="51"/>
      <c r="IB367" s="51"/>
      <c r="IC367" s="51"/>
      <c r="ID367" s="51"/>
      <c r="IE367" s="51"/>
      <c r="IF367" s="51"/>
      <c r="IG367" s="51"/>
      <c r="IH367" s="51"/>
      <c r="II367" s="51"/>
      <c r="IJ367" s="51"/>
      <c r="IK367" s="51"/>
      <c r="IL367" s="51"/>
      <c r="IM367" s="51"/>
      <c r="IN367" s="51"/>
      <c r="IO367" s="51"/>
      <c r="IP367" s="51"/>
      <c r="IQ367" s="51"/>
      <c r="IR367" s="51"/>
      <c r="IS367" s="51"/>
      <c r="IT367" s="51"/>
      <c r="IU367" s="51"/>
    </row>
    <row r="368" s="3" customFormat="1" customHeight="1" spans="1:255">
      <c r="A368" s="36">
        <v>43857</v>
      </c>
      <c r="B368" s="54" t="s">
        <v>224</v>
      </c>
      <c r="C368" s="35">
        <v>1000</v>
      </c>
      <c r="D368" s="35" t="s">
        <v>15</v>
      </c>
      <c r="E368" s="35">
        <v>1780</v>
      </c>
      <c r="F368" s="35">
        <v>1800</v>
      </c>
      <c r="G368" s="35">
        <v>1830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 t="s">
        <v>16</v>
      </c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48"/>
      <c r="HY368" s="51"/>
      <c r="HZ368" s="51"/>
      <c r="IA368" s="51"/>
      <c r="IB368" s="51"/>
      <c r="IC368" s="51"/>
      <c r="ID368" s="51"/>
      <c r="IE368" s="51"/>
      <c r="IF368" s="51"/>
      <c r="IG368" s="51"/>
      <c r="IH368" s="51"/>
      <c r="II368" s="51"/>
      <c r="IJ368" s="51"/>
      <c r="IK368" s="51"/>
      <c r="IL368" s="51"/>
      <c r="IM368" s="51"/>
      <c r="IN368" s="51"/>
      <c r="IO368" s="51"/>
      <c r="IP368" s="51"/>
      <c r="IQ368" s="51"/>
      <c r="IR368" s="51"/>
      <c r="IS368" s="51"/>
      <c r="IT368" s="51"/>
      <c r="IU368" s="51"/>
    </row>
    <row r="369" s="3" customFormat="1" customHeight="1" spans="1:255">
      <c r="A369" s="36">
        <v>43854</v>
      </c>
      <c r="B369" s="54" t="s">
        <v>225</v>
      </c>
      <c r="C369" s="35">
        <v>1000</v>
      </c>
      <c r="D369" s="35" t="s">
        <v>15</v>
      </c>
      <c r="E369" s="35">
        <v>264</v>
      </c>
      <c r="F369" s="35">
        <v>267</v>
      </c>
      <c r="G369" s="35">
        <v>272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5" t="s">
        <v>16</v>
      </c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48"/>
      <c r="HY369" s="51"/>
      <c r="HZ369" s="51"/>
      <c r="IA369" s="51"/>
      <c r="IB369" s="51"/>
      <c r="IC369" s="51"/>
      <c r="ID369" s="51"/>
      <c r="IE369" s="51"/>
      <c r="IF369" s="51"/>
      <c r="IG369" s="51"/>
      <c r="IH369" s="51"/>
      <c r="II369" s="51"/>
      <c r="IJ369" s="51"/>
      <c r="IK369" s="51"/>
      <c r="IL369" s="51"/>
      <c r="IM369" s="51"/>
      <c r="IN369" s="51"/>
      <c r="IO369" s="51"/>
      <c r="IP369" s="51"/>
      <c r="IQ369" s="51"/>
      <c r="IR369" s="51"/>
      <c r="IS369" s="51"/>
      <c r="IT369" s="51"/>
      <c r="IU369" s="51"/>
    </row>
    <row r="370" s="3" customFormat="1" customHeight="1" spans="1:255">
      <c r="A370" s="36">
        <v>43854</v>
      </c>
      <c r="B370" s="54" t="s">
        <v>214</v>
      </c>
      <c r="C370" s="35">
        <v>600</v>
      </c>
      <c r="D370" s="35" t="s">
        <v>15</v>
      </c>
      <c r="E370" s="35">
        <v>625</v>
      </c>
      <c r="F370" s="35">
        <v>632</v>
      </c>
      <c r="G370" s="35">
        <v>640</v>
      </c>
      <c r="H370" s="35">
        <v>0</v>
      </c>
      <c r="I370" s="35">
        <v>3600</v>
      </c>
      <c r="J370" s="35">
        <v>0</v>
      </c>
      <c r="K370" s="35">
        <v>0</v>
      </c>
      <c r="L370" s="35">
        <v>3600</v>
      </c>
      <c r="M370" s="35" t="s">
        <v>226</v>
      </c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48"/>
      <c r="HY370" s="51"/>
      <c r="HZ370" s="51"/>
      <c r="IA370" s="51"/>
      <c r="IB370" s="51"/>
      <c r="IC370" s="51"/>
      <c r="ID370" s="51"/>
      <c r="IE370" s="51"/>
      <c r="IF370" s="51"/>
      <c r="IG370" s="51"/>
      <c r="IH370" s="51"/>
      <c r="II370" s="51"/>
      <c r="IJ370" s="51"/>
      <c r="IK370" s="51"/>
      <c r="IL370" s="51"/>
      <c r="IM370" s="51"/>
      <c r="IN370" s="51"/>
      <c r="IO370" s="51"/>
      <c r="IP370" s="51"/>
      <c r="IQ370" s="51"/>
      <c r="IR370" s="51"/>
      <c r="IS370" s="51"/>
      <c r="IT370" s="51"/>
      <c r="IU370" s="51"/>
    </row>
    <row r="371" s="3" customFormat="1" customHeight="1" spans="1:255">
      <c r="A371" s="36">
        <v>43854</v>
      </c>
      <c r="B371" s="54" t="s">
        <v>227</v>
      </c>
      <c r="C371" s="35">
        <v>1000</v>
      </c>
      <c r="D371" s="35" t="s">
        <v>15</v>
      </c>
      <c r="E371" s="35">
        <v>1155</v>
      </c>
      <c r="F371" s="35">
        <v>1165</v>
      </c>
      <c r="G371" s="35">
        <v>1175</v>
      </c>
      <c r="H371" s="35">
        <v>0</v>
      </c>
      <c r="I371" s="35">
        <v>10000</v>
      </c>
      <c r="J371" s="35">
        <v>10000</v>
      </c>
      <c r="K371" s="35">
        <v>0</v>
      </c>
      <c r="L371" s="35">
        <v>20000</v>
      </c>
      <c r="M371" s="35" t="s">
        <v>25</v>
      </c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48"/>
      <c r="HY371" s="51"/>
      <c r="HZ371" s="51"/>
      <c r="IA371" s="51"/>
      <c r="IB371" s="51"/>
      <c r="IC371" s="51"/>
      <c r="ID371" s="51"/>
      <c r="IE371" s="51"/>
      <c r="IF371" s="51"/>
      <c r="IG371" s="51"/>
      <c r="IH371" s="51"/>
      <c r="II371" s="51"/>
      <c r="IJ371" s="51"/>
      <c r="IK371" s="51"/>
      <c r="IL371" s="51"/>
      <c r="IM371" s="51"/>
      <c r="IN371" s="51"/>
      <c r="IO371" s="51"/>
      <c r="IP371" s="51"/>
      <c r="IQ371" s="51"/>
      <c r="IR371" s="51"/>
      <c r="IS371" s="51"/>
      <c r="IT371" s="51"/>
      <c r="IU371" s="51"/>
    </row>
    <row r="372" s="3" customFormat="1" customHeight="1" spans="1:255">
      <c r="A372" s="36">
        <v>43854</v>
      </c>
      <c r="B372" s="54" t="s">
        <v>228</v>
      </c>
      <c r="C372" s="35">
        <v>1000</v>
      </c>
      <c r="D372" s="35" t="s">
        <v>22</v>
      </c>
      <c r="E372" s="35">
        <v>542</v>
      </c>
      <c r="F372" s="35">
        <v>536</v>
      </c>
      <c r="G372" s="35">
        <v>530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 t="s">
        <v>39</v>
      </c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48"/>
      <c r="HY372" s="51"/>
      <c r="HZ372" s="51"/>
      <c r="IA372" s="51"/>
      <c r="IB372" s="51"/>
      <c r="IC372" s="51"/>
      <c r="ID372" s="51"/>
      <c r="IE372" s="51"/>
      <c r="IF372" s="51"/>
      <c r="IG372" s="51"/>
      <c r="IH372" s="51"/>
      <c r="II372" s="51"/>
      <c r="IJ372" s="51"/>
      <c r="IK372" s="51"/>
      <c r="IL372" s="51"/>
      <c r="IM372" s="51"/>
      <c r="IN372" s="51"/>
      <c r="IO372" s="51"/>
      <c r="IP372" s="51"/>
      <c r="IQ372" s="51"/>
      <c r="IR372" s="51"/>
      <c r="IS372" s="51"/>
      <c r="IT372" s="51"/>
      <c r="IU372" s="51"/>
    </row>
    <row r="373" s="3" customFormat="1" customHeight="1" spans="1:255">
      <c r="A373" s="36">
        <v>43854</v>
      </c>
      <c r="B373" s="54" t="s">
        <v>184</v>
      </c>
      <c r="C373" s="35">
        <v>900</v>
      </c>
      <c r="D373" s="35" t="s">
        <v>15</v>
      </c>
      <c r="E373" s="35">
        <v>558</v>
      </c>
      <c r="F373" s="35">
        <v>565</v>
      </c>
      <c r="G373" s="35">
        <v>573</v>
      </c>
      <c r="H373" s="35">
        <v>0</v>
      </c>
      <c r="I373" s="35">
        <v>5850</v>
      </c>
      <c r="J373" s="35">
        <v>0</v>
      </c>
      <c r="K373" s="35">
        <v>0</v>
      </c>
      <c r="L373" s="35">
        <v>5850</v>
      </c>
      <c r="M373" s="35" t="s">
        <v>229</v>
      </c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48"/>
      <c r="HY373" s="51"/>
      <c r="HZ373" s="51"/>
      <c r="IA373" s="51"/>
      <c r="IB373" s="51"/>
      <c r="IC373" s="51"/>
      <c r="ID373" s="51"/>
      <c r="IE373" s="51"/>
      <c r="IF373" s="51"/>
      <c r="IG373" s="51"/>
      <c r="IH373" s="51"/>
      <c r="II373" s="51"/>
      <c r="IJ373" s="51"/>
      <c r="IK373" s="51"/>
      <c r="IL373" s="51"/>
      <c r="IM373" s="51"/>
      <c r="IN373" s="51"/>
      <c r="IO373" s="51"/>
      <c r="IP373" s="51"/>
      <c r="IQ373" s="51"/>
      <c r="IR373" s="51"/>
      <c r="IS373" s="51"/>
      <c r="IT373" s="51"/>
      <c r="IU373" s="51"/>
    </row>
    <row r="374" s="3" customFormat="1" customHeight="1" spans="1:255">
      <c r="A374" s="36">
        <v>43854</v>
      </c>
      <c r="B374" s="54" t="s">
        <v>191</v>
      </c>
      <c r="C374" s="35">
        <v>1200</v>
      </c>
      <c r="D374" s="35" t="s">
        <v>15</v>
      </c>
      <c r="E374" s="35">
        <v>324</v>
      </c>
      <c r="F374" s="35">
        <v>327</v>
      </c>
      <c r="G374" s="35">
        <v>332</v>
      </c>
      <c r="H374" s="35">
        <v>0</v>
      </c>
      <c r="I374" s="35">
        <v>0</v>
      </c>
      <c r="J374" s="35">
        <v>0</v>
      </c>
      <c r="K374" s="35">
        <v>0</v>
      </c>
      <c r="L374" s="35">
        <v>0</v>
      </c>
      <c r="M374" s="35" t="s">
        <v>39</v>
      </c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48"/>
      <c r="HY374" s="51"/>
      <c r="HZ374" s="51"/>
      <c r="IA374" s="51"/>
      <c r="IB374" s="51"/>
      <c r="IC374" s="51"/>
      <c r="ID374" s="51"/>
      <c r="IE374" s="51"/>
      <c r="IF374" s="51"/>
      <c r="IG374" s="51"/>
      <c r="IH374" s="51"/>
      <c r="II374" s="51"/>
      <c r="IJ374" s="51"/>
      <c r="IK374" s="51"/>
      <c r="IL374" s="51"/>
      <c r="IM374" s="51"/>
      <c r="IN374" s="51"/>
      <c r="IO374" s="51"/>
      <c r="IP374" s="51"/>
      <c r="IQ374" s="51"/>
      <c r="IR374" s="51"/>
      <c r="IS374" s="51"/>
      <c r="IT374" s="51"/>
      <c r="IU374" s="51"/>
    </row>
    <row r="375" s="3" customFormat="1" customHeight="1" spans="1:255">
      <c r="A375" s="36">
        <v>43853</v>
      </c>
      <c r="B375" s="54" t="s">
        <v>230</v>
      </c>
      <c r="C375" s="35">
        <v>500</v>
      </c>
      <c r="D375" s="35" t="s">
        <v>22</v>
      </c>
      <c r="E375" s="35">
        <v>353</v>
      </c>
      <c r="F375" s="35">
        <v>350</v>
      </c>
      <c r="G375" s="35">
        <v>345</v>
      </c>
      <c r="H375" s="35">
        <v>0</v>
      </c>
      <c r="I375" s="35">
        <v>0</v>
      </c>
      <c r="J375" s="35">
        <v>0</v>
      </c>
      <c r="K375" s="35">
        <v>0</v>
      </c>
      <c r="L375" s="35">
        <v>-2500</v>
      </c>
      <c r="M375" s="35" t="s">
        <v>23</v>
      </c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48"/>
      <c r="HY375" s="51"/>
      <c r="HZ375" s="51"/>
      <c r="IA375" s="51"/>
      <c r="IB375" s="51"/>
      <c r="IC375" s="51"/>
      <c r="ID375" s="51"/>
      <c r="IE375" s="51"/>
      <c r="IF375" s="51"/>
      <c r="IG375" s="51"/>
      <c r="IH375" s="51"/>
      <c r="II375" s="51"/>
      <c r="IJ375" s="51"/>
      <c r="IK375" s="51"/>
      <c r="IL375" s="51"/>
      <c r="IM375" s="51"/>
      <c r="IN375" s="51"/>
      <c r="IO375" s="51"/>
      <c r="IP375" s="51"/>
      <c r="IQ375" s="51"/>
      <c r="IR375" s="51"/>
      <c r="IS375" s="51"/>
      <c r="IT375" s="51"/>
      <c r="IU375" s="51"/>
    </row>
    <row r="376" s="3" customFormat="1" customHeight="1" spans="1:255">
      <c r="A376" s="36">
        <v>43853</v>
      </c>
      <c r="B376" s="54" t="s">
        <v>29</v>
      </c>
      <c r="C376" s="35">
        <v>500</v>
      </c>
      <c r="D376" s="35" t="s">
        <v>15</v>
      </c>
      <c r="E376" s="35">
        <v>1000</v>
      </c>
      <c r="F376" s="35">
        <v>1015</v>
      </c>
      <c r="G376" s="35">
        <v>1035</v>
      </c>
      <c r="H376" s="35">
        <v>0</v>
      </c>
      <c r="I376" s="35">
        <v>0</v>
      </c>
      <c r="J376" s="35">
        <v>0</v>
      </c>
      <c r="K376" s="35">
        <v>0</v>
      </c>
      <c r="L376" s="35">
        <v>-10500</v>
      </c>
      <c r="M376" s="35" t="s">
        <v>23</v>
      </c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48"/>
      <c r="HY376" s="51"/>
      <c r="HZ376" s="51"/>
      <c r="IA376" s="51"/>
      <c r="IB376" s="51"/>
      <c r="IC376" s="51"/>
      <c r="ID376" s="51"/>
      <c r="IE376" s="51"/>
      <c r="IF376" s="51"/>
      <c r="IG376" s="51"/>
      <c r="IH376" s="51"/>
      <c r="II376" s="51"/>
      <c r="IJ376" s="51"/>
      <c r="IK376" s="51"/>
      <c r="IL376" s="51"/>
      <c r="IM376" s="51"/>
      <c r="IN376" s="51"/>
      <c r="IO376" s="51"/>
      <c r="IP376" s="51"/>
      <c r="IQ376" s="51"/>
      <c r="IR376" s="51"/>
      <c r="IS376" s="51"/>
      <c r="IT376" s="51"/>
      <c r="IU376" s="51"/>
    </row>
    <row r="377" s="3" customFormat="1" customHeight="1" spans="1:255">
      <c r="A377" s="36">
        <v>43853</v>
      </c>
      <c r="B377" s="54" t="s">
        <v>19</v>
      </c>
      <c r="C377" s="35">
        <v>500</v>
      </c>
      <c r="D377" s="35" t="s">
        <v>15</v>
      </c>
      <c r="E377" s="35">
        <v>1130</v>
      </c>
      <c r="F377" s="35">
        <v>1140</v>
      </c>
      <c r="G377" s="35">
        <v>1150</v>
      </c>
      <c r="H377" s="35">
        <v>0</v>
      </c>
      <c r="I377" s="35">
        <v>0</v>
      </c>
      <c r="J377" s="35">
        <v>0</v>
      </c>
      <c r="K377" s="35">
        <v>0</v>
      </c>
      <c r="L377" s="35">
        <v>-7500</v>
      </c>
      <c r="M377" s="35" t="s">
        <v>23</v>
      </c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48"/>
      <c r="HY377" s="51"/>
      <c r="HZ377" s="51"/>
      <c r="IA377" s="51"/>
      <c r="IB377" s="51"/>
      <c r="IC377" s="51"/>
      <c r="ID377" s="51"/>
      <c r="IE377" s="51"/>
      <c r="IF377" s="51"/>
      <c r="IG377" s="51"/>
      <c r="IH377" s="51"/>
      <c r="II377" s="51"/>
      <c r="IJ377" s="51"/>
      <c r="IK377" s="51"/>
      <c r="IL377" s="51"/>
      <c r="IM377" s="51"/>
      <c r="IN377" s="51"/>
      <c r="IO377" s="51"/>
      <c r="IP377" s="51"/>
      <c r="IQ377" s="51"/>
      <c r="IR377" s="51"/>
      <c r="IS377" s="51"/>
      <c r="IT377" s="51"/>
      <c r="IU377" s="51"/>
    </row>
    <row r="378" s="3" customFormat="1" customHeight="1" spans="1:255">
      <c r="A378" s="36">
        <v>43853</v>
      </c>
      <c r="B378" s="54" t="s">
        <v>86</v>
      </c>
      <c r="C378" s="35">
        <v>375</v>
      </c>
      <c r="D378" s="35" t="s">
        <v>15</v>
      </c>
      <c r="E378" s="35">
        <v>1335</v>
      </c>
      <c r="F378" s="35">
        <v>1345</v>
      </c>
      <c r="G378" s="35">
        <v>1360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35" t="s">
        <v>39</v>
      </c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48"/>
      <c r="HY378" s="51"/>
      <c r="HZ378" s="51"/>
      <c r="IA378" s="51"/>
      <c r="IB378" s="51"/>
      <c r="IC378" s="51"/>
      <c r="ID378" s="51"/>
      <c r="IE378" s="51"/>
      <c r="IF378" s="51"/>
      <c r="IG378" s="51"/>
      <c r="IH378" s="51"/>
      <c r="II378" s="51"/>
      <c r="IJ378" s="51"/>
      <c r="IK378" s="51"/>
      <c r="IL378" s="51"/>
      <c r="IM378" s="51"/>
      <c r="IN378" s="51"/>
      <c r="IO378" s="51"/>
      <c r="IP378" s="51"/>
      <c r="IQ378" s="51"/>
      <c r="IR378" s="51"/>
      <c r="IS378" s="51"/>
      <c r="IT378" s="51"/>
      <c r="IU378" s="51"/>
    </row>
    <row r="379" s="3" customFormat="1" customHeight="1" spans="1:255">
      <c r="A379" s="36">
        <v>43852</v>
      </c>
      <c r="B379" s="54" t="s">
        <v>209</v>
      </c>
      <c r="C379" s="35">
        <v>1000</v>
      </c>
      <c r="D379" s="35" t="s">
        <v>22</v>
      </c>
      <c r="E379" s="35">
        <v>334</v>
      </c>
      <c r="F379" s="35">
        <v>330</v>
      </c>
      <c r="G379" s="35">
        <v>325</v>
      </c>
      <c r="H379" s="35">
        <v>0</v>
      </c>
      <c r="I379" s="35">
        <v>4000</v>
      </c>
      <c r="J379" s="35">
        <v>0</v>
      </c>
      <c r="K379" s="35">
        <v>0</v>
      </c>
      <c r="L379" s="35">
        <v>4000</v>
      </c>
      <c r="M379" s="35" t="s">
        <v>20</v>
      </c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48"/>
      <c r="HY379" s="51"/>
      <c r="HZ379" s="51"/>
      <c r="IA379" s="51"/>
      <c r="IB379" s="51"/>
      <c r="IC379" s="51"/>
      <c r="ID379" s="51"/>
      <c r="IE379" s="51"/>
      <c r="IF379" s="51"/>
      <c r="IG379" s="51"/>
      <c r="IH379" s="51"/>
      <c r="II379" s="51"/>
      <c r="IJ379" s="51"/>
      <c r="IK379" s="51"/>
      <c r="IL379" s="51"/>
      <c r="IM379" s="51"/>
      <c r="IN379" s="51"/>
      <c r="IO379" s="51"/>
      <c r="IP379" s="51"/>
      <c r="IQ379" s="51"/>
      <c r="IR379" s="51"/>
      <c r="IS379" s="51"/>
      <c r="IT379" s="51"/>
      <c r="IU379" s="51"/>
    </row>
    <row r="380" s="3" customFormat="1" customHeight="1" spans="1:255">
      <c r="A380" s="36">
        <v>43852</v>
      </c>
      <c r="B380" s="54" t="s">
        <v>231</v>
      </c>
      <c r="C380" s="35">
        <v>800</v>
      </c>
      <c r="D380" s="35" t="s">
        <v>15</v>
      </c>
      <c r="E380" s="35">
        <v>915</v>
      </c>
      <c r="F380" s="35">
        <v>925</v>
      </c>
      <c r="G380" s="35">
        <v>935</v>
      </c>
      <c r="H380" s="35">
        <v>945</v>
      </c>
      <c r="I380" s="35">
        <v>0</v>
      </c>
      <c r="J380" s="35">
        <v>0</v>
      </c>
      <c r="K380" s="35">
        <v>0</v>
      </c>
      <c r="L380" s="35">
        <v>0</v>
      </c>
      <c r="M380" s="35" t="s">
        <v>232</v>
      </c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48"/>
      <c r="HY380" s="51"/>
      <c r="HZ380" s="51"/>
      <c r="IA380" s="51"/>
      <c r="IB380" s="51"/>
      <c r="IC380" s="51"/>
      <c r="ID380" s="51"/>
      <c r="IE380" s="51"/>
      <c r="IF380" s="51"/>
      <c r="IG380" s="51"/>
      <c r="IH380" s="51"/>
      <c r="II380" s="51"/>
      <c r="IJ380" s="51"/>
      <c r="IK380" s="51"/>
      <c r="IL380" s="51"/>
      <c r="IM380" s="51"/>
      <c r="IN380" s="51"/>
      <c r="IO380" s="51"/>
      <c r="IP380" s="51"/>
      <c r="IQ380" s="51"/>
      <c r="IR380" s="51"/>
      <c r="IS380" s="51"/>
      <c r="IT380" s="51"/>
      <c r="IU380" s="51"/>
    </row>
    <row r="381" s="3" customFormat="1" customHeight="1" spans="1:255">
      <c r="A381" s="36">
        <v>43852</v>
      </c>
      <c r="B381" s="54" t="s">
        <v>233</v>
      </c>
      <c r="C381" s="35">
        <v>1000</v>
      </c>
      <c r="D381" s="35" t="s">
        <v>15</v>
      </c>
      <c r="E381" s="35">
        <v>494</v>
      </c>
      <c r="F381" s="35">
        <v>499</v>
      </c>
      <c r="G381" s="35">
        <v>505</v>
      </c>
      <c r="H381" s="3">
        <v>0</v>
      </c>
      <c r="I381" s="35">
        <v>5000</v>
      </c>
      <c r="J381" s="35">
        <v>0</v>
      </c>
      <c r="K381" s="35">
        <v>0</v>
      </c>
      <c r="L381" s="35">
        <v>5000</v>
      </c>
      <c r="M381" s="35" t="s">
        <v>20</v>
      </c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48"/>
      <c r="HY381" s="51"/>
      <c r="HZ381" s="51"/>
      <c r="IA381" s="51"/>
      <c r="IB381" s="51"/>
      <c r="IC381" s="51"/>
      <c r="ID381" s="51"/>
      <c r="IE381" s="51"/>
      <c r="IF381" s="51"/>
      <c r="IG381" s="51"/>
      <c r="IH381" s="51"/>
      <c r="II381" s="51"/>
      <c r="IJ381" s="51"/>
      <c r="IK381" s="51"/>
      <c r="IL381" s="51"/>
      <c r="IM381" s="51"/>
      <c r="IN381" s="51"/>
      <c r="IO381" s="51"/>
      <c r="IP381" s="51"/>
      <c r="IQ381" s="51"/>
      <c r="IR381" s="51"/>
      <c r="IS381" s="51"/>
      <c r="IT381" s="51"/>
      <c r="IU381" s="51"/>
    </row>
    <row r="382" s="3" customFormat="1" customHeight="1" spans="1:255">
      <c r="A382" s="36">
        <v>43851</v>
      </c>
      <c r="B382" s="54" t="s">
        <v>234</v>
      </c>
      <c r="C382" s="35">
        <v>1000</v>
      </c>
      <c r="D382" s="35" t="s">
        <v>15</v>
      </c>
      <c r="E382" s="35">
        <v>255</v>
      </c>
      <c r="F382" s="35">
        <v>258</v>
      </c>
      <c r="G382" s="35">
        <v>263</v>
      </c>
      <c r="H382" s="35">
        <v>0</v>
      </c>
      <c r="I382" s="35">
        <v>3000</v>
      </c>
      <c r="J382" s="35">
        <v>5000</v>
      </c>
      <c r="K382" s="35">
        <v>0</v>
      </c>
      <c r="L382" s="35">
        <v>8000</v>
      </c>
      <c r="M382" s="35" t="s">
        <v>25</v>
      </c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48"/>
      <c r="HY382" s="51"/>
      <c r="HZ382" s="51"/>
      <c r="IA382" s="51"/>
      <c r="IB382" s="51"/>
      <c r="IC382" s="51"/>
      <c r="ID382" s="51"/>
      <c r="IE382" s="51"/>
      <c r="IF382" s="51"/>
      <c r="IG382" s="51"/>
      <c r="IH382" s="51"/>
      <c r="II382" s="51"/>
      <c r="IJ382" s="51"/>
      <c r="IK382" s="51"/>
      <c r="IL382" s="51"/>
      <c r="IM382" s="51"/>
      <c r="IN382" s="51"/>
      <c r="IO382" s="51"/>
      <c r="IP382" s="51"/>
      <c r="IQ382" s="51"/>
      <c r="IR382" s="51"/>
      <c r="IS382" s="51"/>
      <c r="IT382" s="51"/>
      <c r="IU382" s="51"/>
    </row>
    <row r="383" s="3" customFormat="1" customHeight="1" spans="1:255">
      <c r="A383" s="36">
        <v>43851</v>
      </c>
      <c r="B383" s="55" t="s">
        <v>235</v>
      </c>
      <c r="C383" s="56">
        <v>500</v>
      </c>
      <c r="D383" s="56" t="s">
        <v>15</v>
      </c>
      <c r="E383" s="56">
        <v>630</v>
      </c>
      <c r="F383" s="56">
        <v>640</v>
      </c>
      <c r="G383" s="56">
        <v>650</v>
      </c>
      <c r="H383" s="56">
        <v>0</v>
      </c>
      <c r="I383" s="56">
        <v>0</v>
      </c>
      <c r="J383" s="56">
        <v>0</v>
      </c>
      <c r="K383" s="56">
        <v>0</v>
      </c>
      <c r="L383" s="56">
        <v>0</v>
      </c>
      <c r="M383" s="35" t="s">
        <v>39</v>
      </c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48"/>
      <c r="HY383" s="51"/>
      <c r="HZ383" s="51"/>
      <c r="IA383" s="51"/>
      <c r="IB383" s="51"/>
      <c r="IC383" s="51"/>
      <c r="ID383" s="51"/>
      <c r="IE383" s="51"/>
      <c r="IF383" s="51"/>
      <c r="IG383" s="51"/>
      <c r="IH383" s="51"/>
      <c r="II383" s="51"/>
      <c r="IJ383" s="51"/>
      <c r="IK383" s="51"/>
      <c r="IL383" s="51"/>
      <c r="IM383" s="51"/>
      <c r="IN383" s="51"/>
      <c r="IO383" s="51"/>
      <c r="IP383" s="51"/>
      <c r="IQ383" s="51"/>
      <c r="IR383" s="51"/>
      <c r="IS383" s="51"/>
      <c r="IT383" s="51"/>
      <c r="IU383" s="51"/>
    </row>
    <row r="384" s="3" customFormat="1" customHeight="1" spans="1:255">
      <c r="A384" s="36">
        <v>43851</v>
      </c>
      <c r="B384" s="55" t="s">
        <v>42</v>
      </c>
      <c r="C384" s="56">
        <v>1000</v>
      </c>
      <c r="D384" s="56" t="s">
        <v>15</v>
      </c>
      <c r="E384" s="56">
        <v>1300</v>
      </c>
      <c r="F384" s="56">
        <v>1310</v>
      </c>
      <c r="G384" s="56">
        <v>1320</v>
      </c>
      <c r="H384" s="56">
        <v>1330</v>
      </c>
      <c r="I384" s="56">
        <v>0</v>
      </c>
      <c r="J384" s="56">
        <v>0</v>
      </c>
      <c r="K384" s="56">
        <v>0</v>
      </c>
      <c r="L384" s="56">
        <v>0</v>
      </c>
      <c r="M384" s="35" t="s">
        <v>39</v>
      </c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48"/>
      <c r="HY384" s="51"/>
      <c r="HZ384" s="51"/>
      <c r="IA384" s="51"/>
      <c r="IB384" s="51"/>
      <c r="IC384" s="51"/>
      <c r="ID384" s="51"/>
      <c r="IE384" s="51"/>
      <c r="IF384" s="51"/>
      <c r="IG384" s="51"/>
      <c r="IH384" s="51"/>
      <c r="II384" s="51"/>
      <c r="IJ384" s="51"/>
      <c r="IK384" s="51"/>
      <c r="IL384" s="51"/>
      <c r="IM384" s="51"/>
      <c r="IN384" s="51"/>
      <c r="IO384" s="51"/>
      <c r="IP384" s="51"/>
      <c r="IQ384" s="51"/>
      <c r="IR384" s="51"/>
      <c r="IS384" s="51"/>
      <c r="IT384" s="51"/>
      <c r="IU384" s="51"/>
    </row>
    <row r="385" s="3" customFormat="1" customHeight="1" spans="1:255">
      <c r="A385" s="36">
        <v>43851</v>
      </c>
      <c r="B385" s="55" t="s">
        <v>99</v>
      </c>
      <c r="C385" s="56">
        <v>1000</v>
      </c>
      <c r="D385" s="56" t="s">
        <v>15</v>
      </c>
      <c r="E385" s="56">
        <v>410</v>
      </c>
      <c r="F385" s="56">
        <v>414</v>
      </c>
      <c r="G385" s="56">
        <v>419</v>
      </c>
      <c r="H385" s="56">
        <v>0</v>
      </c>
      <c r="I385" s="56">
        <v>4000</v>
      </c>
      <c r="J385" s="56">
        <v>5000</v>
      </c>
      <c r="K385" s="56">
        <v>0</v>
      </c>
      <c r="L385" s="56">
        <v>9000</v>
      </c>
      <c r="M385" s="35" t="s">
        <v>25</v>
      </c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48"/>
      <c r="HY385" s="51"/>
      <c r="HZ385" s="51"/>
      <c r="IA385" s="51"/>
      <c r="IB385" s="51"/>
      <c r="IC385" s="51"/>
      <c r="ID385" s="51"/>
      <c r="IE385" s="51"/>
      <c r="IF385" s="51"/>
      <c r="IG385" s="51"/>
      <c r="IH385" s="51"/>
      <c r="II385" s="51"/>
      <c r="IJ385" s="51"/>
      <c r="IK385" s="51"/>
      <c r="IL385" s="51"/>
      <c r="IM385" s="51"/>
      <c r="IN385" s="51"/>
      <c r="IO385" s="51"/>
      <c r="IP385" s="51"/>
      <c r="IQ385" s="51"/>
      <c r="IR385" s="51"/>
      <c r="IS385" s="51"/>
      <c r="IT385" s="51"/>
      <c r="IU385" s="51"/>
    </row>
    <row r="386" s="3" customFormat="1" customHeight="1" spans="1:255">
      <c r="A386" s="36">
        <v>43851</v>
      </c>
      <c r="B386" s="55" t="s">
        <v>75</v>
      </c>
      <c r="C386" s="56">
        <v>2000</v>
      </c>
      <c r="D386" s="56" t="s">
        <v>15</v>
      </c>
      <c r="E386" s="56">
        <v>232</v>
      </c>
      <c r="F386" s="56">
        <v>235</v>
      </c>
      <c r="G386" s="56">
        <v>239</v>
      </c>
      <c r="H386" s="56">
        <v>0</v>
      </c>
      <c r="I386" s="56">
        <v>6000</v>
      </c>
      <c r="J386" s="56">
        <v>8000</v>
      </c>
      <c r="K386" s="56">
        <v>0</v>
      </c>
      <c r="L386" s="56">
        <v>14000</v>
      </c>
      <c r="M386" s="35" t="s">
        <v>25</v>
      </c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48"/>
      <c r="HY386" s="51"/>
      <c r="HZ386" s="51"/>
      <c r="IA386" s="51"/>
      <c r="IB386" s="51"/>
      <c r="IC386" s="51"/>
      <c r="ID386" s="51"/>
      <c r="IE386" s="51"/>
      <c r="IF386" s="51"/>
      <c r="IG386" s="51"/>
      <c r="IH386" s="51"/>
      <c r="II386" s="51"/>
      <c r="IJ386" s="51"/>
      <c r="IK386" s="51"/>
      <c r="IL386" s="51"/>
      <c r="IM386" s="51"/>
      <c r="IN386" s="51"/>
      <c r="IO386" s="51"/>
      <c r="IP386" s="51"/>
      <c r="IQ386" s="51"/>
      <c r="IR386" s="51"/>
      <c r="IS386" s="51"/>
      <c r="IT386" s="51"/>
      <c r="IU386" s="51"/>
    </row>
    <row r="387" s="3" customFormat="1" customHeight="1" spans="1:255">
      <c r="A387" s="36">
        <v>43850</v>
      </c>
      <c r="B387" s="55" t="s">
        <v>235</v>
      </c>
      <c r="C387" s="56">
        <v>500</v>
      </c>
      <c r="D387" s="56" t="s">
        <v>15</v>
      </c>
      <c r="E387" s="56">
        <v>592</v>
      </c>
      <c r="F387" s="56">
        <v>597</v>
      </c>
      <c r="G387" s="56">
        <v>607</v>
      </c>
      <c r="H387" s="56">
        <v>0</v>
      </c>
      <c r="I387" s="56">
        <v>2500</v>
      </c>
      <c r="J387" s="56">
        <v>5000</v>
      </c>
      <c r="K387" s="56">
        <v>0</v>
      </c>
      <c r="L387" s="56">
        <v>7500</v>
      </c>
      <c r="M387" s="35" t="s">
        <v>25</v>
      </c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48"/>
      <c r="HY387" s="51"/>
      <c r="HZ387" s="51"/>
      <c r="IA387" s="51"/>
      <c r="IB387" s="51"/>
      <c r="IC387" s="51"/>
      <c r="ID387" s="51"/>
      <c r="IE387" s="51"/>
      <c r="IF387" s="51"/>
      <c r="IG387" s="51"/>
      <c r="IH387" s="51"/>
      <c r="II387" s="51"/>
      <c r="IJ387" s="51"/>
      <c r="IK387" s="51"/>
      <c r="IL387" s="51"/>
      <c r="IM387" s="51"/>
      <c r="IN387" s="51"/>
      <c r="IO387" s="51"/>
      <c r="IP387" s="51"/>
      <c r="IQ387" s="51"/>
      <c r="IR387" s="51"/>
      <c r="IS387" s="51"/>
      <c r="IT387" s="51"/>
      <c r="IU387" s="51"/>
    </row>
    <row r="388" s="3" customFormat="1" customHeight="1" spans="1:255">
      <c r="A388" s="36">
        <v>43850</v>
      </c>
      <c r="B388" s="55" t="s">
        <v>236</v>
      </c>
      <c r="C388" s="56">
        <v>1000</v>
      </c>
      <c r="D388" s="56" t="s">
        <v>15</v>
      </c>
      <c r="E388" s="56">
        <v>1180</v>
      </c>
      <c r="F388" s="56">
        <v>1215</v>
      </c>
      <c r="G388" s="56">
        <v>1215</v>
      </c>
      <c r="H388" s="56">
        <v>0</v>
      </c>
      <c r="I388" s="56">
        <v>35000</v>
      </c>
      <c r="J388" s="56">
        <v>0</v>
      </c>
      <c r="K388" s="56">
        <v>0</v>
      </c>
      <c r="L388" s="56">
        <v>35000</v>
      </c>
      <c r="M388" s="35" t="s">
        <v>20</v>
      </c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48"/>
      <c r="HY388" s="51"/>
      <c r="HZ388" s="51"/>
      <c r="IA388" s="51"/>
      <c r="IB388" s="51"/>
      <c r="IC388" s="51"/>
      <c r="ID388" s="51"/>
      <c r="IE388" s="51"/>
      <c r="IF388" s="51"/>
      <c r="IG388" s="51"/>
      <c r="IH388" s="51"/>
      <c r="II388" s="51"/>
      <c r="IJ388" s="51"/>
      <c r="IK388" s="51"/>
      <c r="IL388" s="51"/>
      <c r="IM388" s="51"/>
      <c r="IN388" s="51"/>
      <c r="IO388" s="51"/>
      <c r="IP388" s="51"/>
      <c r="IQ388" s="51"/>
      <c r="IR388" s="51"/>
      <c r="IS388" s="51"/>
      <c r="IT388" s="51"/>
      <c r="IU388" s="51"/>
    </row>
    <row r="389" s="3" customFormat="1" customHeight="1" spans="1:255">
      <c r="A389" s="36">
        <v>43850</v>
      </c>
      <c r="B389" s="55" t="s">
        <v>31</v>
      </c>
      <c r="C389" s="56">
        <v>500</v>
      </c>
      <c r="D389" s="56" t="s">
        <v>15</v>
      </c>
      <c r="E389" s="56">
        <v>1650</v>
      </c>
      <c r="F389" s="56">
        <v>1670</v>
      </c>
      <c r="G389" s="56">
        <v>1700</v>
      </c>
      <c r="H389" s="56">
        <v>0</v>
      </c>
      <c r="I389" s="56">
        <v>0</v>
      </c>
      <c r="J389" s="56">
        <v>0</v>
      </c>
      <c r="K389" s="56">
        <v>0</v>
      </c>
      <c r="L389" s="56">
        <v>0</v>
      </c>
      <c r="M389" s="35" t="s">
        <v>16</v>
      </c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48"/>
      <c r="HY389" s="51"/>
      <c r="HZ389" s="51"/>
      <c r="IA389" s="51"/>
      <c r="IB389" s="51"/>
      <c r="IC389" s="51"/>
      <c r="ID389" s="51"/>
      <c r="IE389" s="51"/>
      <c r="IF389" s="51"/>
      <c r="IG389" s="51"/>
      <c r="IH389" s="51"/>
      <c r="II389" s="51"/>
      <c r="IJ389" s="51"/>
      <c r="IK389" s="51"/>
      <c r="IL389" s="51"/>
      <c r="IM389" s="51"/>
      <c r="IN389" s="51"/>
      <c r="IO389" s="51"/>
      <c r="IP389" s="51"/>
      <c r="IQ389" s="51"/>
      <c r="IR389" s="51"/>
      <c r="IS389" s="51"/>
      <c r="IT389" s="51"/>
      <c r="IU389" s="51"/>
    </row>
    <row r="390" s="3" customFormat="1" customHeight="1" spans="1:255">
      <c r="A390" s="36">
        <v>43850</v>
      </c>
      <c r="B390" s="55" t="s">
        <v>121</v>
      </c>
      <c r="C390" s="56">
        <v>500</v>
      </c>
      <c r="D390" s="56" t="s">
        <v>15</v>
      </c>
      <c r="E390" s="56">
        <v>705</v>
      </c>
      <c r="F390" s="56">
        <v>712</v>
      </c>
      <c r="G390" s="56">
        <v>722</v>
      </c>
      <c r="H390" s="56">
        <v>0</v>
      </c>
      <c r="I390" s="56">
        <v>0</v>
      </c>
      <c r="J390" s="56">
        <v>0</v>
      </c>
      <c r="K390" s="56">
        <v>0</v>
      </c>
      <c r="L390" s="56">
        <v>-5000</v>
      </c>
      <c r="M390" s="35" t="s">
        <v>23</v>
      </c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48"/>
      <c r="HY390" s="51"/>
      <c r="HZ390" s="51"/>
      <c r="IA390" s="51"/>
      <c r="IB390" s="51"/>
      <c r="IC390" s="51"/>
      <c r="ID390" s="51"/>
      <c r="IE390" s="51"/>
      <c r="IF390" s="51"/>
      <c r="IG390" s="51"/>
      <c r="IH390" s="51"/>
      <c r="II390" s="51"/>
      <c r="IJ390" s="51"/>
      <c r="IK390" s="51"/>
      <c r="IL390" s="51"/>
      <c r="IM390" s="51"/>
      <c r="IN390" s="51"/>
      <c r="IO390" s="51"/>
      <c r="IP390" s="51"/>
      <c r="IQ390" s="51"/>
      <c r="IR390" s="51"/>
      <c r="IS390" s="51"/>
      <c r="IT390" s="51"/>
      <c r="IU390" s="51"/>
    </row>
    <row r="391" s="3" customFormat="1" customHeight="1" spans="1:255">
      <c r="A391" s="36">
        <v>43850</v>
      </c>
      <c r="B391" s="55" t="s">
        <v>28</v>
      </c>
      <c r="C391" s="56">
        <v>500</v>
      </c>
      <c r="D391" s="56" t="s">
        <v>22</v>
      </c>
      <c r="E391" s="56">
        <v>1570</v>
      </c>
      <c r="F391" s="56">
        <v>1560</v>
      </c>
      <c r="G391" s="56">
        <v>1550</v>
      </c>
      <c r="H391" s="56">
        <v>1540</v>
      </c>
      <c r="I391" s="56">
        <v>5000</v>
      </c>
      <c r="J391" s="56">
        <v>5000</v>
      </c>
      <c r="K391" s="56">
        <v>5000</v>
      </c>
      <c r="L391" s="56">
        <v>15000</v>
      </c>
      <c r="M391" s="35" t="s">
        <v>25</v>
      </c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48"/>
      <c r="HY391" s="51"/>
      <c r="HZ391" s="51"/>
      <c r="IA391" s="51"/>
      <c r="IB391" s="51"/>
      <c r="IC391" s="51"/>
      <c r="ID391" s="51"/>
      <c r="IE391" s="51"/>
      <c r="IF391" s="51"/>
      <c r="IG391" s="51"/>
      <c r="IH391" s="51"/>
      <c r="II391" s="51"/>
      <c r="IJ391" s="51"/>
      <c r="IK391" s="51"/>
      <c r="IL391" s="51"/>
      <c r="IM391" s="51"/>
      <c r="IN391" s="51"/>
      <c r="IO391" s="51"/>
      <c r="IP391" s="51"/>
      <c r="IQ391" s="51"/>
      <c r="IR391" s="51"/>
      <c r="IS391" s="51"/>
      <c r="IT391" s="51"/>
      <c r="IU391" s="51"/>
    </row>
    <row r="392" s="3" customFormat="1" customHeight="1" spans="1:255">
      <c r="A392" s="36">
        <v>43847</v>
      </c>
      <c r="B392" s="55" t="s">
        <v>237</v>
      </c>
      <c r="C392" s="56">
        <v>500</v>
      </c>
      <c r="D392" s="56" t="s">
        <v>15</v>
      </c>
      <c r="E392" s="35">
        <v>522</v>
      </c>
      <c r="F392" s="56">
        <v>527</v>
      </c>
      <c r="G392" s="56">
        <v>535</v>
      </c>
      <c r="H392" s="56">
        <v>0</v>
      </c>
      <c r="I392" s="56">
        <v>0</v>
      </c>
      <c r="J392" s="56">
        <v>0</v>
      </c>
      <c r="K392" s="56">
        <v>0</v>
      </c>
      <c r="L392" s="56">
        <v>-3500</v>
      </c>
      <c r="M392" s="35" t="s">
        <v>23</v>
      </c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48"/>
      <c r="HY392" s="51"/>
      <c r="HZ392" s="51"/>
      <c r="IA392" s="51"/>
      <c r="IB392" s="51"/>
      <c r="IC392" s="51"/>
      <c r="ID392" s="51"/>
      <c r="IE392" s="51"/>
      <c r="IF392" s="51"/>
      <c r="IG392" s="51"/>
      <c r="IH392" s="51"/>
      <c r="II392" s="51"/>
      <c r="IJ392" s="51"/>
      <c r="IK392" s="51"/>
      <c r="IL392" s="51"/>
      <c r="IM392" s="51"/>
      <c r="IN392" s="51"/>
      <c r="IO392" s="51"/>
      <c r="IP392" s="51"/>
      <c r="IQ392" s="51"/>
      <c r="IR392" s="51"/>
      <c r="IS392" s="51"/>
      <c r="IT392" s="51"/>
      <c r="IU392" s="51"/>
    </row>
    <row r="393" s="3" customFormat="1" customHeight="1" spans="1:255">
      <c r="A393" s="36">
        <v>43847</v>
      </c>
      <c r="B393" s="55" t="s">
        <v>154</v>
      </c>
      <c r="C393" s="56">
        <v>1000</v>
      </c>
      <c r="D393" s="56" t="s">
        <v>15</v>
      </c>
      <c r="E393" s="35">
        <v>360</v>
      </c>
      <c r="F393" s="56">
        <v>363</v>
      </c>
      <c r="G393" s="56">
        <v>368</v>
      </c>
      <c r="H393" s="56">
        <v>0</v>
      </c>
      <c r="I393" s="56">
        <v>3000</v>
      </c>
      <c r="J393" s="56">
        <v>5000</v>
      </c>
      <c r="K393" s="56">
        <v>0</v>
      </c>
      <c r="L393" s="56">
        <v>8000</v>
      </c>
      <c r="M393" s="35" t="s">
        <v>25</v>
      </c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48"/>
      <c r="HY393" s="51"/>
      <c r="HZ393" s="51"/>
      <c r="IA393" s="51"/>
      <c r="IB393" s="51"/>
      <c r="IC393" s="51"/>
      <c r="ID393" s="51"/>
      <c r="IE393" s="51"/>
      <c r="IF393" s="51"/>
      <c r="IG393" s="51"/>
      <c r="IH393" s="51"/>
      <c r="II393" s="51"/>
      <c r="IJ393" s="51"/>
      <c r="IK393" s="51"/>
      <c r="IL393" s="51"/>
      <c r="IM393" s="51"/>
      <c r="IN393" s="51"/>
      <c r="IO393" s="51"/>
      <c r="IP393" s="51"/>
      <c r="IQ393" s="51"/>
      <c r="IR393" s="51"/>
      <c r="IS393" s="51"/>
      <c r="IT393" s="51"/>
      <c r="IU393" s="51"/>
    </row>
    <row r="394" s="3" customFormat="1" customHeight="1" spans="1:255">
      <c r="A394" s="36">
        <v>43847</v>
      </c>
      <c r="B394" s="55" t="s">
        <v>138</v>
      </c>
      <c r="C394" s="56">
        <v>1000</v>
      </c>
      <c r="D394" s="56" t="s">
        <v>15</v>
      </c>
      <c r="E394" s="35">
        <v>336</v>
      </c>
      <c r="F394" s="56">
        <v>340</v>
      </c>
      <c r="G394" s="56">
        <v>346</v>
      </c>
      <c r="H394" s="56">
        <v>0</v>
      </c>
      <c r="I394" s="56">
        <v>4000</v>
      </c>
      <c r="J394" s="56">
        <v>6000</v>
      </c>
      <c r="K394" s="56">
        <v>0</v>
      </c>
      <c r="L394" s="56">
        <v>10000</v>
      </c>
      <c r="M394" s="35" t="s">
        <v>25</v>
      </c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48"/>
      <c r="HY394" s="51"/>
      <c r="HZ394" s="51"/>
      <c r="IA394" s="51"/>
      <c r="IB394" s="51"/>
      <c r="IC394" s="51"/>
      <c r="ID394" s="51"/>
      <c r="IE394" s="51"/>
      <c r="IF394" s="51"/>
      <c r="IG394" s="51"/>
      <c r="IH394" s="51"/>
      <c r="II394" s="51"/>
      <c r="IJ394" s="51"/>
      <c r="IK394" s="51"/>
      <c r="IL394" s="51"/>
      <c r="IM394" s="51"/>
      <c r="IN394" s="51"/>
      <c r="IO394" s="51"/>
      <c r="IP394" s="51"/>
      <c r="IQ394" s="51"/>
      <c r="IR394" s="51"/>
      <c r="IS394" s="51"/>
      <c r="IT394" s="51"/>
      <c r="IU394" s="51"/>
    </row>
    <row r="395" s="3" customFormat="1" customHeight="1" spans="1:255">
      <c r="A395" s="36">
        <v>43847</v>
      </c>
      <c r="B395" s="55" t="s">
        <v>101</v>
      </c>
      <c r="C395" s="56">
        <v>1851</v>
      </c>
      <c r="D395" s="56" t="s">
        <v>15</v>
      </c>
      <c r="E395" s="35">
        <v>500</v>
      </c>
      <c r="F395" s="35">
        <v>505</v>
      </c>
      <c r="G395" s="56">
        <v>512</v>
      </c>
      <c r="H395" s="56">
        <v>0</v>
      </c>
      <c r="I395" s="56">
        <v>0</v>
      </c>
      <c r="J395" s="56">
        <v>0</v>
      </c>
      <c r="K395" s="56">
        <v>0</v>
      </c>
      <c r="L395" s="56">
        <v>0</v>
      </c>
      <c r="M395" s="35" t="s">
        <v>39</v>
      </c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48"/>
      <c r="HY395" s="51"/>
      <c r="HZ395" s="51"/>
      <c r="IA395" s="51"/>
      <c r="IB395" s="51"/>
      <c r="IC395" s="51"/>
      <c r="ID395" s="51"/>
      <c r="IE395" s="51"/>
      <c r="IF395" s="51"/>
      <c r="IG395" s="51"/>
      <c r="IH395" s="51"/>
      <c r="II395" s="51"/>
      <c r="IJ395" s="51"/>
      <c r="IK395" s="51"/>
      <c r="IL395" s="51"/>
      <c r="IM395" s="51"/>
      <c r="IN395" s="51"/>
      <c r="IO395" s="51"/>
      <c r="IP395" s="51"/>
      <c r="IQ395" s="51"/>
      <c r="IR395" s="51"/>
      <c r="IS395" s="51"/>
      <c r="IT395" s="51"/>
      <c r="IU395" s="51"/>
    </row>
    <row r="396" s="3" customFormat="1" customHeight="1" spans="1:255">
      <c r="A396" s="36">
        <v>43847</v>
      </c>
      <c r="B396" s="55" t="s">
        <v>238</v>
      </c>
      <c r="C396" s="35">
        <v>550</v>
      </c>
      <c r="D396" s="35" t="s">
        <v>15</v>
      </c>
      <c r="E396" s="35">
        <v>1580</v>
      </c>
      <c r="F396" s="35">
        <v>1600</v>
      </c>
      <c r="G396" s="56">
        <v>1630</v>
      </c>
      <c r="H396" s="56">
        <v>0</v>
      </c>
      <c r="I396" s="56">
        <v>11000</v>
      </c>
      <c r="J396" s="56">
        <v>0</v>
      </c>
      <c r="K396" s="56">
        <v>0</v>
      </c>
      <c r="L396" s="56">
        <v>11000</v>
      </c>
      <c r="M396" s="35" t="s">
        <v>20</v>
      </c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48"/>
      <c r="HY396" s="51"/>
      <c r="HZ396" s="51"/>
      <c r="IA396" s="51"/>
      <c r="IB396" s="51"/>
      <c r="IC396" s="51"/>
      <c r="ID396" s="51"/>
      <c r="IE396" s="51"/>
      <c r="IF396" s="51"/>
      <c r="IG396" s="51"/>
      <c r="IH396" s="51"/>
      <c r="II396" s="51"/>
      <c r="IJ396" s="51"/>
      <c r="IK396" s="51"/>
      <c r="IL396" s="51"/>
      <c r="IM396" s="51"/>
      <c r="IN396" s="51"/>
      <c r="IO396" s="51"/>
      <c r="IP396" s="51"/>
      <c r="IQ396" s="51"/>
      <c r="IR396" s="51"/>
      <c r="IS396" s="51"/>
      <c r="IT396" s="51"/>
      <c r="IU396" s="51"/>
    </row>
    <row r="397" s="3" customFormat="1" customHeight="1" spans="1:255">
      <c r="A397" s="36">
        <v>43847</v>
      </c>
      <c r="B397" s="55" t="s">
        <v>44</v>
      </c>
      <c r="C397" s="56">
        <v>1000</v>
      </c>
      <c r="D397" s="56" t="s">
        <v>15</v>
      </c>
      <c r="E397" s="35">
        <v>410</v>
      </c>
      <c r="F397" s="56">
        <v>414</v>
      </c>
      <c r="G397" s="56">
        <v>419</v>
      </c>
      <c r="H397" s="56">
        <v>425</v>
      </c>
      <c r="I397" s="56">
        <v>2850</v>
      </c>
      <c r="J397" s="56">
        <v>0</v>
      </c>
      <c r="K397" s="56">
        <v>0</v>
      </c>
      <c r="L397" s="56">
        <v>2850</v>
      </c>
      <c r="M397" s="35" t="s">
        <v>239</v>
      </c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48"/>
      <c r="HY397" s="51"/>
      <c r="HZ397" s="51"/>
      <c r="IA397" s="51"/>
      <c r="IB397" s="51"/>
      <c r="IC397" s="51"/>
      <c r="ID397" s="51"/>
      <c r="IE397" s="51"/>
      <c r="IF397" s="51"/>
      <c r="IG397" s="51"/>
      <c r="IH397" s="51"/>
      <c r="II397" s="51"/>
      <c r="IJ397" s="51"/>
      <c r="IK397" s="51"/>
      <c r="IL397" s="51"/>
      <c r="IM397" s="51"/>
      <c r="IN397" s="51"/>
      <c r="IO397" s="51"/>
      <c r="IP397" s="51"/>
      <c r="IQ397" s="51"/>
      <c r="IR397" s="51"/>
      <c r="IS397" s="51"/>
      <c r="IT397" s="51"/>
      <c r="IU397" s="51"/>
    </row>
    <row r="398" s="3" customFormat="1" customHeight="1" spans="1:255">
      <c r="A398" s="36">
        <v>43846</v>
      </c>
      <c r="B398" s="55" t="s">
        <v>240</v>
      </c>
      <c r="C398" s="56">
        <v>1000</v>
      </c>
      <c r="D398" s="56" t="s">
        <v>22</v>
      </c>
      <c r="E398" s="56">
        <v>226.5</v>
      </c>
      <c r="F398" s="56">
        <v>224</v>
      </c>
      <c r="G398" s="56">
        <v>221</v>
      </c>
      <c r="H398" s="56">
        <v>218</v>
      </c>
      <c r="I398" s="56">
        <v>2500</v>
      </c>
      <c r="J398" s="56">
        <v>0</v>
      </c>
      <c r="K398" s="56">
        <v>0</v>
      </c>
      <c r="L398" s="56">
        <v>2500</v>
      </c>
      <c r="M398" s="35" t="s">
        <v>20</v>
      </c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48"/>
      <c r="HY398" s="51"/>
      <c r="HZ398" s="51"/>
      <c r="IA398" s="51"/>
      <c r="IB398" s="51"/>
      <c r="IC398" s="51"/>
      <c r="ID398" s="51"/>
      <c r="IE398" s="51"/>
      <c r="IF398" s="51"/>
      <c r="IG398" s="51"/>
      <c r="IH398" s="51"/>
      <c r="II398" s="51"/>
      <c r="IJ398" s="51"/>
      <c r="IK398" s="51"/>
      <c r="IL398" s="51"/>
      <c r="IM398" s="51"/>
      <c r="IN398" s="51"/>
      <c r="IO398" s="51"/>
      <c r="IP398" s="51"/>
      <c r="IQ398" s="51"/>
      <c r="IR398" s="51"/>
      <c r="IS398" s="51"/>
      <c r="IT398" s="51"/>
      <c r="IU398" s="51"/>
    </row>
    <row r="399" s="3" customFormat="1" customHeight="1" spans="1:255">
      <c r="A399" s="36">
        <v>43846</v>
      </c>
      <c r="B399" s="55" t="s">
        <v>79</v>
      </c>
      <c r="C399" s="56">
        <v>1000</v>
      </c>
      <c r="D399" s="56" t="s">
        <v>15</v>
      </c>
      <c r="E399" s="56">
        <v>280</v>
      </c>
      <c r="F399" s="56">
        <v>283</v>
      </c>
      <c r="G399" s="56">
        <v>286</v>
      </c>
      <c r="H399" s="56">
        <v>289</v>
      </c>
      <c r="I399" s="56">
        <v>3000</v>
      </c>
      <c r="J399" s="56">
        <v>3000</v>
      </c>
      <c r="K399" s="56">
        <v>3000</v>
      </c>
      <c r="L399" s="56">
        <f>I399+J399+K399</f>
        <v>9000</v>
      </c>
      <c r="M399" s="35" t="s">
        <v>25</v>
      </c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48"/>
      <c r="HY399" s="51"/>
      <c r="HZ399" s="51"/>
      <c r="IA399" s="51"/>
      <c r="IB399" s="51"/>
      <c r="IC399" s="51"/>
      <c r="ID399" s="51"/>
      <c r="IE399" s="51"/>
      <c r="IF399" s="51"/>
      <c r="IG399" s="51"/>
      <c r="IH399" s="51"/>
      <c r="II399" s="51"/>
      <c r="IJ399" s="51"/>
      <c r="IK399" s="51"/>
      <c r="IL399" s="51"/>
      <c r="IM399" s="51"/>
      <c r="IN399" s="51"/>
      <c r="IO399" s="51"/>
      <c r="IP399" s="51"/>
      <c r="IQ399" s="51"/>
      <c r="IR399" s="51"/>
      <c r="IS399" s="51"/>
      <c r="IT399" s="51"/>
      <c r="IU399" s="51"/>
    </row>
    <row r="400" s="3" customFormat="1" customHeight="1" spans="1:255">
      <c r="A400" s="36">
        <v>43845</v>
      </c>
      <c r="B400" s="55" t="s">
        <v>241</v>
      </c>
      <c r="C400" s="56">
        <v>500</v>
      </c>
      <c r="D400" s="56" t="s">
        <v>15</v>
      </c>
      <c r="E400" s="56">
        <v>139</v>
      </c>
      <c r="F400" s="56">
        <v>140.5</v>
      </c>
      <c r="G400" s="56">
        <v>143</v>
      </c>
      <c r="H400" s="56">
        <v>0</v>
      </c>
      <c r="I400" s="56">
        <v>0</v>
      </c>
      <c r="J400" s="56">
        <v>0</v>
      </c>
      <c r="K400" s="56">
        <v>0</v>
      </c>
      <c r="L400" s="56">
        <v>-1250</v>
      </c>
      <c r="M400" s="35" t="s">
        <v>23</v>
      </c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48"/>
      <c r="HY400" s="51"/>
      <c r="HZ400" s="51"/>
      <c r="IA400" s="51"/>
      <c r="IB400" s="51"/>
      <c r="IC400" s="51"/>
      <c r="ID400" s="51"/>
      <c r="IE400" s="51"/>
      <c r="IF400" s="51"/>
      <c r="IG400" s="51"/>
      <c r="IH400" s="51"/>
      <c r="II400" s="51"/>
      <c r="IJ400" s="51"/>
      <c r="IK400" s="51"/>
      <c r="IL400" s="51"/>
      <c r="IM400" s="51"/>
      <c r="IN400" s="51"/>
      <c r="IO400" s="51"/>
      <c r="IP400" s="51"/>
      <c r="IQ400" s="51"/>
      <c r="IR400" s="51"/>
      <c r="IS400" s="51"/>
      <c r="IT400" s="51"/>
      <c r="IU400" s="51"/>
    </row>
    <row r="401" s="3" customFormat="1" customHeight="1" spans="1:255">
      <c r="A401" s="36">
        <v>43845</v>
      </c>
      <c r="B401" s="55" t="s">
        <v>92</v>
      </c>
      <c r="C401" s="56">
        <v>10400</v>
      </c>
      <c r="D401" s="56" t="s">
        <v>15</v>
      </c>
      <c r="E401" s="56">
        <v>1020</v>
      </c>
      <c r="F401" s="56">
        <v>1030</v>
      </c>
      <c r="G401" s="56">
        <v>1045</v>
      </c>
      <c r="H401" s="56">
        <v>0</v>
      </c>
      <c r="I401" s="56">
        <v>0</v>
      </c>
      <c r="J401" s="56">
        <v>0</v>
      </c>
      <c r="K401" s="56">
        <v>0</v>
      </c>
      <c r="L401" s="56">
        <v>0</v>
      </c>
      <c r="M401" s="35" t="s">
        <v>39</v>
      </c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48"/>
      <c r="HY401" s="51"/>
      <c r="HZ401" s="51"/>
      <c r="IA401" s="51"/>
      <c r="IB401" s="51"/>
      <c r="IC401" s="51"/>
      <c r="ID401" s="51"/>
      <c r="IE401" s="51"/>
      <c r="IF401" s="51"/>
      <c r="IG401" s="51"/>
      <c r="IH401" s="51"/>
      <c r="II401" s="51"/>
      <c r="IJ401" s="51"/>
      <c r="IK401" s="51"/>
      <c r="IL401" s="51"/>
      <c r="IM401" s="51"/>
      <c r="IN401" s="51"/>
      <c r="IO401" s="51"/>
      <c r="IP401" s="51"/>
      <c r="IQ401" s="51"/>
      <c r="IR401" s="51"/>
      <c r="IS401" s="51"/>
      <c r="IT401" s="51"/>
      <c r="IU401" s="51"/>
    </row>
    <row r="402" s="3" customFormat="1" customHeight="1" spans="1:255">
      <c r="A402" s="36">
        <v>43845</v>
      </c>
      <c r="B402" s="55" t="s">
        <v>242</v>
      </c>
      <c r="C402" s="56">
        <v>1000</v>
      </c>
      <c r="D402" s="56" t="s">
        <v>15</v>
      </c>
      <c r="E402" s="56">
        <v>360</v>
      </c>
      <c r="F402" s="56">
        <v>363</v>
      </c>
      <c r="G402" s="56">
        <v>368</v>
      </c>
      <c r="H402" s="56">
        <v>0</v>
      </c>
      <c r="I402" s="56">
        <v>3000</v>
      </c>
      <c r="J402" s="56">
        <v>0</v>
      </c>
      <c r="K402" s="56">
        <v>0</v>
      </c>
      <c r="L402" s="56">
        <v>3000</v>
      </c>
      <c r="M402" s="35" t="s">
        <v>20</v>
      </c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48"/>
      <c r="HY402" s="51"/>
      <c r="HZ402" s="51"/>
      <c r="IA402" s="51"/>
      <c r="IB402" s="51"/>
      <c r="IC402" s="51"/>
      <c r="ID402" s="51"/>
      <c r="IE402" s="51"/>
      <c r="IF402" s="51"/>
      <c r="IG402" s="51"/>
      <c r="IH402" s="51"/>
      <c r="II402" s="51"/>
      <c r="IJ402" s="51"/>
      <c r="IK402" s="51"/>
      <c r="IL402" s="51"/>
      <c r="IM402" s="51"/>
      <c r="IN402" s="51"/>
      <c r="IO402" s="51"/>
      <c r="IP402" s="51"/>
      <c r="IQ402" s="51"/>
      <c r="IR402" s="51"/>
      <c r="IS402" s="51"/>
      <c r="IT402" s="51"/>
      <c r="IU402" s="51"/>
    </row>
    <row r="403" s="3" customFormat="1" customHeight="1" spans="1:255">
      <c r="A403" s="36">
        <v>43845</v>
      </c>
      <c r="B403" s="55" t="s">
        <v>37</v>
      </c>
      <c r="C403" s="56">
        <v>400</v>
      </c>
      <c r="D403" s="56" t="s">
        <v>22</v>
      </c>
      <c r="E403" s="56">
        <v>1430</v>
      </c>
      <c r="F403" s="56">
        <v>1415</v>
      </c>
      <c r="G403" s="56">
        <v>1400</v>
      </c>
      <c r="H403" s="56">
        <v>0</v>
      </c>
      <c r="I403" s="56">
        <v>6000</v>
      </c>
      <c r="J403" s="56">
        <v>0</v>
      </c>
      <c r="K403" s="56">
        <v>0</v>
      </c>
      <c r="L403" s="56">
        <v>6000</v>
      </c>
      <c r="M403" s="35" t="s">
        <v>20</v>
      </c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48"/>
      <c r="HY403" s="51"/>
      <c r="HZ403" s="51"/>
      <c r="IA403" s="51"/>
      <c r="IB403" s="51"/>
      <c r="IC403" s="51"/>
      <c r="ID403" s="51"/>
      <c r="IE403" s="51"/>
      <c r="IF403" s="51"/>
      <c r="IG403" s="51"/>
      <c r="IH403" s="51"/>
      <c r="II403" s="51"/>
      <c r="IJ403" s="51"/>
      <c r="IK403" s="51"/>
      <c r="IL403" s="51"/>
      <c r="IM403" s="51"/>
      <c r="IN403" s="51"/>
      <c r="IO403" s="51"/>
      <c r="IP403" s="51"/>
      <c r="IQ403" s="51"/>
      <c r="IR403" s="51"/>
      <c r="IS403" s="51"/>
      <c r="IT403" s="51"/>
      <c r="IU403" s="51"/>
    </row>
    <row r="404" s="3" customFormat="1" customHeight="1" spans="1:255">
      <c r="A404" s="36">
        <v>43844</v>
      </c>
      <c r="B404" s="55" t="s">
        <v>198</v>
      </c>
      <c r="C404" s="56">
        <v>2700</v>
      </c>
      <c r="D404" s="56" t="s">
        <v>15</v>
      </c>
      <c r="E404" s="56">
        <v>380</v>
      </c>
      <c r="F404" s="56">
        <v>387</v>
      </c>
      <c r="G404" s="56">
        <v>397</v>
      </c>
      <c r="H404" s="56">
        <v>0</v>
      </c>
      <c r="I404" s="56">
        <v>18900</v>
      </c>
      <c r="J404" s="56">
        <v>0</v>
      </c>
      <c r="K404" s="56">
        <v>0</v>
      </c>
      <c r="L404" s="56">
        <v>18900</v>
      </c>
      <c r="M404" s="35" t="s">
        <v>20</v>
      </c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48"/>
      <c r="HY404" s="51"/>
      <c r="HZ404" s="51"/>
      <c r="IA404" s="51"/>
      <c r="IB404" s="51"/>
      <c r="IC404" s="51"/>
      <c r="ID404" s="51"/>
      <c r="IE404" s="51"/>
      <c r="IF404" s="51"/>
      <c r="IG404" s="51"/>
      <c r="IH404" s="51"/>
      <c r="II404" s="51"/>
      <c r="IJ404" s="51"/>
      <c r="IK404" s="51"/>
      <c r="IL404" s="51"/>
      <c r="IM404" s="51"/>
      <c r="IN404" s="51"/>
      <c r="IO404" s="51"/>
      <c r="IP404" s="51"/>
      <c r="IQ404" s="51"/>
      <c r="IR404" s="51"/>
      <c r="IS404" s="51"/>
      <c r="IT404" s="51"/>
      <c r="IU404" s="51"/>
    </row>
    <row r="405" s="3" customFormat="1" customHeight="1" spans="1:255">
      <c r="A405" s="36">
        <v>43844</v>
      </c>
      <c r="B405" s="55" t="s">
        <v>198</v>
      </c>
      <c r="C405" s="56">
        <v>2700</v>
      </c>
      <c r="D405" s="56" t="s">
        <v>15</v>
      </c>
      <c r="E405" s="56">
        <v>378</v>
      </c>
      <c r="F405" s="56">
        <v>382</v>
      </c>
      <c r="G405" s="56">
        <v>387</v>
      </c>
      <c r="H405" s="56">
        <v>0</v>
      </c>
      <c r="I405" s="56">
        <v>10800</v>
      </c>
      <c r="J405" s="56">
        <v>13500</v>
      </c>
      <c r="K405" s="56">
        <v>0</v>
      </c>
      <c r="L405" s="56">
        <f>I405+J405</f>
        <v>24300</v>
      </c>
      <c r="M405" s="35" t="s">
        <v>25</v>
      </c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48"/>
      <c r="HY405" s="51"/>
      <c r="HZ405" s="51"/>
      <c r="IA405" s="51"/>
      <c r="IB405" s="51"/>
      <c r="IC405" s="51"/>
      <c r="ID405" s="51"/>
      <c r="IE405" s="51"/>
      <c r="IF405" s="51"/>
      <c r="IG405" s="51"/>
      <c r="IH405" s="51"/>
      <c r="II405" s="51"/>
      <c r="IJ405" s="51"/>
      <c r="IK405" s="51"/>
      <c r="IL405" s="51"/>
      <c r="IM405" s="51"/>
      <c r="IN405" s="51"/>
      <c r="IO405" s="51"/>
      <c r="IP405" s="51"/>
      <c r="IQ405" s="51"/>
      <c r="IR405" s="51"/>
      <c r="IS405" s="51"/>
      <c r="IT405" s="51"/>
      <c r="IU405" s="51"/>
    </row>
    <row r="406" s="3" customFormat="1" customHeight="1" spans="1:255">
      <c r="A406" s="36">
        <v>43844</v>
      </c>
      <c r="B406" s="55" t="s">
        <v>243</v>
      </c>
      <c r="C406" s="56">
        <v>1000</v>
      </c>
      <c r="D406" s="56" t="s">
        <v>15</v>
      </c>
      <c r="E406" s="56">
        <v>560</v>
      </c>
      <c r="F406" s="56">
        <v>565</v>
      </c>
      <c r="G406" s="56">
        <v>573</v>
      </c>
      <c r="H406" s="56">
        <v>0</v>
      </c>
      <c r="I406" s="56">
        <v>0</v>
      </c>
      <c r="J406" s="56">
        <v>0</v>
      </c>
      <c r="K406" s="56">
        <v>0</v>
      </c>
      <c r="L406" s="56">
        <v>0</v>
      </c>
      <c r="M406" s="35" t="s">
        <v>39</v>
      </c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48"/>
      <c r="HY406" s="51"/>
      <c r="HZ406" s="51"/>
      <c r="IA406" s="51"/>
      <c r="IB406" s="51"/>
      <c r="IC406" s="51"/>
      <c r="ID406" s="51"/>
      <c r="IE406" s="51"/>
      <c r="IF406" s="51"/>
      <c r="IG406" s="51"/>
      <c r="IH406" s="51"/>
      <c r="II406" s="51"/>
      <c r="IJ406" s="51"/>
      <c r="IK406" s="51"/>
      <c r="IL406" s="51"/>
      <c r="IM406" s="51"/>
      <c r="IN406" s="51"/>
      <c r="IO406" s="51"/>
      <c r="IP406" s="51"/>
      <c r="IQ406" s="51"/>
      <c r="IR406" s="51"/>
      <c r="IS406" s="51"/>
      <c r="IT406" s="51"/>
      <c r="IU406" s="51"/>
    </row>
    <row r="407" s="3" customFormat="1" customHeight="1" spans="1:255">
      <c r="A407" s="36">
        <v>43844</v>
      </c>
      <c r="B407" s="55" t="s">
        <v>244</v>
      </c>
      <c r="C407" s="56">
        <v>1000</v>
      </c>
      <c r="D407" s="56" t="s">
        <v>22</v>
      </c>
      <c r="E407" s="56">
        <v>480</v>
      </c>
      <c r="F407" s="56">
        <v>476</v>
      </c>
      <c r="G407" s="56">
        <v>472</v>
      </c>
      <c r="H407" s="56">
        <v>468</v>
      </c>
      <c r="I407" s="56">
        <v>4000</v>
      </c>
      <c r="J407" s="56">
        <v>4000</v>
      </c>
      <c r="K407" s="56">
        <v>0</v>
      </c>
      <c r="L407" s="56">
        <v>8000</v>
      </c>
      <c r="M407" s="35" t="s">
        <v>38</v>
      </c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48"/>
      <c r="HY407" s="51"/>
      <c r="HZ407" s="51"/>
      <c r="IA407" s="51"/>
      <c r="IB407" s="51"/>
      <c r="IC407" s="51"/>
      <c r="ID407" s="51"/>
      <c r="IE407" s="51"/>
      <c r="IF407" s="51"/>
      <c r="IG407" s="51"/>
      <c r="IH407" s="51"/>
      <c r="II407" s="51"/>
      <c r="IJ407" s="51"/>
      <c r="IK407" s="51"/>
      <c r="IL407" s="51"/>
      <c r="IM407" s="51"/>
      <c r="IN407" s="51"/>
      <c r="IO407" s="51"/>
      <c r="IP407" s="51"/>
      <c r="IQ407" s="51"/>
      <c r="IR407" s="51"/>
      <c r="IS407" s="51"/>
      <c r="IT407" s="51"/>
      <c r="IU407" s="51"/>
    </row>
    <row r="408" s="3" customFormat="1" customHeight="1" spans="1:255">
      <c r="A408" s="36">
        <v>43843</v>
      </c>
      <c r="B408" s="55" t="s">
        <v>245</v>
      </c>
      <c r="C408" s="56">
        <v>1000</v>
      </c>
      <c r="D408" s="56" t="s">
        <v>15</v>
      </c>
      <c r="E408" s="56">
        <v>450</v>
      </c>
      <c r="F408" s="56">
        <v>454</v>
      </c>
      <c r="G408" s="56">
        <v>460</v>
      </c>
      <c r="H408" s="56">
        <v>0</v>
      </c>
      <c r="I408" s="56">
        <v>4000</v>
      </c>
      <c r="J408" s="56">
        <v>0</v>
      </c>
      <c r="K408" s="56">
        <v>0</v>
      </c>
      <c r="L408" s="56">
        <v>4000</v>
      </c>
      <c r="M408" s="35" t="s">
        <v>20</v>
      </c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48"/>
      <c r="HY408" s="51"/>
      <c r="HZ408" s="51"/>
      <c r="IA408" s="51"/>
      <c r="IB408" s="51"/>
      <c r="IC408" s="51"/>
      <c r="ID408" s="51"/>
      <c r="IE408" s="51"/>
      <c r="IF408" s="51"/>
      <c r="IG408" s="51"/>
      <c r="IH408" s="51"/>
      <c r="II408" s="51"/>
      <c r="IJ408" s="51"/>
      <c r="IK408" s="51"/>
      <c r="IL408" s="51"/>
      <c r="IM408" s="51"/>
      <c r="IN408" s="51"/>
      <c r="IO408" s="51"/>
      <c r="IP408" s="51"/>
      <c r="IQ408" s="51"/>
      <c r="IR408" s="51"/>
      <c r="IS408" s="51"/>
      <c r="IT408" s="51"/>
      <c r="IU408" s="51"/>
    </row>
    <row r="409" s="3" customFormat="1" customHeight="1" spans="1:255">
      <c r="A409" s="36">
        <v>43843</v>
      </c>
      <c r="B409" s="55" t="s">
        <v>132</v>
      </c>
      <c r="C409" s="56">
        <v>1200</v>
      </c>
      <c r="D409" s="56" t="s">
        <v>15</v>
      </c>
      <c r="E409" s="56">
        <v>773</v>
      </c>
      <c r="F409" s="56">
        <v>779</v>
      </c>
      <c r="G409" s="56">
        <v>789</v>
      </c>
      <c r="H409" s="56">
        <v>0</v>
      </c>
      <c r="I409" s="56">
        <v>0</v>
      </c>
      <c r="J409" s="56">
        <v>0</v>
      </c>
      <c r="K409" s="56">
        <v>0</v>
      </c>
      <c r="L409" s="56">
        <v>0</v>
      </c>
      <c r="M409" s="35" t="s">
        <v>39</v>
      </c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48"/>
      <c r="HY409" s="51"/>
      <c r="HZ409" s="51"/>
      <c r="IA409" s="51"/>
      <c r="IB409" s="51"/>
      <c r="IC409" s="51"/>
      <c r="ID409" s="51"/>
      <c r="IE409" s="51"/>
      <c r="IF409" s="51"/>
      <c r="IG409" s="51"/>
      <c r="IH409" s="51"/>
      <c r="II409" s="51"/>
      <c r="IJ409" s="51"/>
      <c r="IK409" s="51"/>
      <c r="IL409" s="51"/>
      <c r="IM409" s="51"/>
      <c r="IN409" s="51"/>
      <c r="IO409" s="51"/>
      <c r="IP409" s="51"/>
      <c r="IQ409" s="51"/>
      <c r="IR409" s="51"/>
      <c r="IS409" s="51"/>
      <c r="IT409" s="51"/>
      <c r="IU409" s="51"/>
    </row>
    <row r="410" s="3" customFormat="1" customHeight="1" spans="1:255">
      <c r="A410" s="36">
        <v>43843</v>
      </c>
      <c r="B410" s="55" t="s">
        <v>246</v>
      </c>
      <c r="C410" s="56">
        <v>1000</v>
      </c>
      <c r="D410" s="56" t="s">
        <v>15</v>
      </c>
      <c r="E410" s="56">
        <v>147</v>
      </c>
      <c r="F410" s="56">
        <v>149</v>
      </c>
      <c r="G410" s="56">
        <v>152</v>
      </c>
      <c r="H410" s="56">
        <v>0</v>
      </c>
      <c r="I410" s="56">
        <v>2000</v>
      </c>
      <c r="J410" s="56">
        <v>0</v>
      </c>
      <c r="K410" s="56">
        <v>0</v>
      </c>
      <c r="L410" s="56">
        <v>2000</v>
      </c>
      <c r="M410" s="35" t="s">
        <v>20</v>
      </c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48"/>
      <c r="HY410" s="51"/>
      <c r="HZ410" s="51"/>
      <c r="IA410" s="51"/>
      <c r="IB410" s="51"/>
      <c r="IC410" s="51"/>
      <c r="ID410" s="51"/>
      <c r="IE410" s="51"/>
      <c r="IF410" s="51"/>
      <c r="IG410" s="51"/>
      <c r="IH410" s="51"/>
      <c r="II410" s="51"/>
      <c r="IJ410" s="51"/>
      <c r="IK410" s="51"/>
      <c r="IL410" s="51"/>
      <c r="IM410" s="51"/>
      <c r="IN410" s="51"/>
      <c r="IO410" s="51"/>
      <c r="IP410" s="51"/>
      <c r="IQ410" s="51"/>
      <c r="IR410" s="51"/>
      <c r="IS410" s="51"/>
      <c r="IT410" s="51"/>
      <c r="IU410" s="51"/>
    </row>
    <row r="411" s="3" customFormat="1" customHeight="1" spans="1:255">
      <c r="A411" s="36">
        <v>43843</v>
      </c>
      <c r="B411" s="55" t="s">
        <v>161</v>
      </c>
      <c r="C411" s="56">
        <v>1000</v>
      </c>
      <c r="D411" s="56" t="s">
        <v>15</v>
      </c>
      <c r="E411" s="56">
        <v>390</v>
      </c>
      <c r="F411" s="56">
        <v>393</v>
      </c>
      <c r="G411" s="56">
        <v>398</v>
      </c>
      <c r="H411" s="56">
        <v>0</v>
      </c>
      <c r="I411" s="56">
        <v>0</v>
      </c>
      <c r="J411" s="56">
        <v>0</v>
      </c>
      <c r="K411" s="56">
        <v>0</v>
      </c>
      <c r="L411" s="56">
        <v>0</v>
      </c>
      <c r="M411" s="35" t="s">
        <v>16</v>
      </c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48"/>
      <c r="HY411" s="51"/>
      <c r="HZ411" s="51"/>
      <c r="IA411" s="51"/>
      <c r="IB411" s="51"/>
      <c r="IC411" s="51"/>
      <c r="ID411" s="51"/>
      <c r="IE411" s="51"/>
      <c r="IF411" s="51"/>
      <c r="IG411" s="51"/>
      <c r="IH411" s="51"/>
      <c r="II411" s="51"/>
      <c r="IJ411" s="51"/>
      <c r="IK411" s="51"/>
      <c r="IL411" s="51"/>
      <c r="IM411" s="51"/>
      <c r="IN411" s="51"/>
      <c r="IO411" s="51"/>
      <c r="IP411" s="51"/>
      <c r="IQ411" s="51"/>
      <c r="IR411" s="51"/>
      <c r="IS411" s="51"/>
      <c r="IT411" s="51"/>
      <c r="IU411" s="51"/>
    </row>
    <row r="412" s="3" customFormat="1" customHeight="1" spans="1:255">
      <c r="A412" s="36">
        <v>43843</v>
      </c>
      <c r="B412" s="55" t="s">
        <v>191</v>
      </c>
      <c r="C412" s="56">
        <v>1200</v>
      </c>
      <c r="D412" s="56" t="s">
        <v>22</v>
      </c>
      <c r="E412" s="56">
        <v>318</v>
      </c>
      <c r="F412" s="56">
        <v>315</v>
      </c>
      <c r="G412" s="56">
        <v>312</v>
      </c>
      <c r="H412" s="56">
        <v>309</v>
      </c>
      <c r="I412" s="56">
        <v>3600</v>
      </c>
      <c r="J412" s="56">
        <v>3600</v>
      </c>
      <c r="K412" s="56">
        <v>3600</v>
      </c>
      <c r="L412" s="56">
        <f>I412+J412+K412</f>
        <v>10800</v>
      </c>
      <c r="M412" s="35" t="s">
        <v>25</v>
      </c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48"/>
      <c r="HY412" s="51"/>
      <c r="HZ412" s="51"/>
      <c r="IA412" s="51"/>
      <c r="IB412" s="51"/>
      <c r="IC412" s="51"/>
      <c r="ID412" s="51"/>
      <c r="IE412" s="51"/>
      <c r="IF412" s="51"/>
      <c r="IG412" s="51"/>
      <c r="IH412" s="51"/>
      <c r="II412" s="51"/>
      <c r="IJ412" s="51"/>
      <c r="IK412" s="51"/>
      <c r="IL412" s="51"/>
      <c r="IM412" s="51"/>
      <c r="IN412" s="51"/>
      <c r="IO412" s="51"/>
      <c r="IP412" s="51"/>
      <c r="IQ412" s="51"/>
      <c r="IR412" s="51"/>
      <c r="IS412" s="51"/>
      <c r="IT412" s="51"/>
      <c r="IU412" s="51"/>
    </row>
    <row r="413" s="3" customFormat="1" customHeight="1" spans="1:255">
      <c r="A413" s="36">
        <v>43840</v>
      </c>
      <c r="B413" s="55" t="s">
        <v>247</v>
      </c>
      <c r="C413" s="56">
        <v>1200</v>
      </c>
      <c r="D413" s="56" t="s">
        <v>15</v>
      </c>
      <c r="E413" s="56">
        <v>450</v>
      </c>
      <c r="F413" s="56">
        <v>454</v>
      </c>
      <c r="G413" s="56">
        <v>460</v>
      </c>
      <c r="H413" s="56">
        <v>0</v>
      </c>
      <c r="I413" s="56">
        <v>4800</v>
      </c>
      <c r="J413" s="56">
        <v>7200</v>
      </c>
      <c r="K413" s="56">
        <v>0</v>
      </c>
      <c r="L413" s="56">
        <f>I413+J413</f>
        <v>12000</v>
      </c>
      <c r="M413" s="35" t="s">
        <v>25</v>
      </c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48"/>
      <c r="HY413" s="51"/>
      <c r="HZ413" s="51"/>
      <c r="IA413" s="51"/>
      <c r="IB413" s="51"/>
      <c r="IC413" s="51"/>
      <c r="ID413" s="51"/>
      <c r="IE413" s="51"/>
      <c r="IF413" s="51"/>
      <c r="IG413" s="51"/>
      <c r="IH413" s="51"/>
      <c r="II413" s="51"/>
      <c r="IJ413" s="51"/>
      <c r="IK413" s="51"/>
      <c r="IL413" s="51"/>
      <c r="IM413" s="51"/>
      <c r="IN413" s="51"/>
      <c r="IO413" s="51"/>
      <c r="IP413" s="51"/>
      <c r="IQ413" s="51"/>
      <c r="IR413" s="51"/>
      <c r="IS413" s="51"/>
      <c r="IT413" s="51"/>
      <c r="IU413" s="51"/>
    </row>
    <row r="414" s="3" customFormat="1" customHeight="1" spans="1:255">
      <c r="A414" s="36">
        <v>43840</v>
      </c>
      <c r="B414" s="55" t="s">
        <v>248</v>
      </c>
      <c r="C414" s="56">
        <v>1000</v>
      </c>
      <c r="D414" s="56" t="s">
        <v>15</v>
      </c>
      <c r="E414" s="56">
        <v>1400</v>
      </c>
      <c r="F414" s="56">
        <v>1415</v>
      </c>
      <c r="G414" s="56">
        <v>1430</v>
      </c>
      <c r="H414" s="56">
        <v>0</v>
      </c>
      <c r="I414" s="56">
        <v>15000</v>
      </c>
      <c r="J414" s="56">
        <v>0</v>
      </c>
      <c r="K414" s="56">
        <v>0</v>
      </c>
      <c r="L414" s="56">
        <v>15000</v>
      </c>
      <c r="M414" s="35" t="s">
        <v>20</v>
      </c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48"/>
      <c r="HY414" s="51"/>
      <c r="HZ414" s="51"/>
      <c r="IA414" s="51"/>
      <c r="IB414" s="51"/>
      <c r="IC414" s="51"/>
      <c r="ID414" s="51"/>
      <c r="IE414" s="51"/>
      <c r="IF414" s="51"/>
      <c r="IG414" s="51"/>
      <c r="IH414" s="51"/>
      <c r="II414" s="51"/>
      <c r="IJ414" s="51"/>
      <c r="IK414" s="51"/>
      <c r="IL414" s="51"/>
      <c r="IM414" s="51"/>
      <c r="IN414" s="51"/>
      <c r="IO414" s="51"/>
      <c r="IP414" s="51"/>
      <c r="IQ414" s="51"/>
      <c r="IR414" s="51"/>
      <c r="IS414" s="51"/>
      <c r="IT414" s="51"/>
      <c r="IU414" s="51"/>
    </row>
    <row r="415" s="3" customFormat="1" customHeight="1" spans="1:255">
      <c r="A415" s="36">
        <v>43840</v>
      </c>
      <c r="B415" s="55" t="s">
        <v>136</v>
      </c>
      <c r="C415" s="56">
        <v>1250</v>
      </c>
      <c r="D415" s="56" t="s">
        <v>15</v>
      </c>
      <c r="E415" s="56">
        <v>449</v>
      </c>
      <c r="F415" s="56">
        <v>453</v>
      </c>
      <c r="G415" s="56">
        <v>459</v>
      </c>
      <c r="H415" s="56">
        <v>0</v>
      </c>
      <c r="I415" s="56">
        <v>0</v>
      </c>
      <c r="J415" s="56">
        <v>0</v>
      </c>
      <c r="K415" s="56">
        <v>0</v>
      </c>
      <c r="L415" s="56">
        <v>0</v>
      </c>
      <c r="M415" s="35" t="s">
        <v>16</v>
      </c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48"/>
      <c r="HY415" s="51"/>
      <c r="HZ415" s="51"/>
      <c r="IA415" s="51"/>
      <c r="IB415" s="51"/>
      <c r="IC415" s="51"/>
      <c r="ID415" s="51"/>
      <c r="IE415" s="51"/>
      <c r="IF415" s="51"/>
      <c r="IG415" s="51"/>
      <c r="IH415" s="51"/>
      <c r="II415" s="51"/>
      <c r="IJ415" s="51"/>
      <c r="IK415" s="51"/>
      <c r="IL415" s="51"/>
      <c r="IM415" s="51"/>
      <c r="IN415" s="51"/>
      <c r="IO415" s="51"/>
      <c r="IP415" s="51"/>
      <c r="IQ415" s="51"/>
      <c r="IR415" s="51"/>
      <c r="IS415" s="51"/>
      <c r="IT415" s="51"/>
      <c r="IU415" s="51"/>
    </row>
    <row r="416" s="3" customFormat="1" customHeight="1" spans="1:255">
      <c r="A416" s="36">
        <v>43840</v>
      </c>
      <c r="B416" s="55" t="s">
        <v>249</v>
      </c>
      <c r="C416" s="56">
        <v>1000</v>
      </c>
      <c r="D416" s="56" t="s">
        <v>15</v>
      </c>
      <c r="E416" s="56">
        <v>400</v>
      </c>
      <c r="F416" s="56">
        <v>404</v>
      </c>
      <c r="G416" s="56">
        <v>410</v>
      </c>
      <c r="H416" s="56">
        <v>0</v>
      </c>
      <c r="I416" s="56">
        <v>4000</v>
      </c>
      <c r="J416" s="56">
        <v>6000</v>
      </c>
      <c r="K416" s="56">
        <v>0</v>
      </c>
      <c r="L416" s="56">
        <v>10000</v>
      </c>
      <c r="M416" s="35" t="s">
        <v>25</v>
      </c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48"/>
      <c r="HY416" s="51"/>
      <c r="HZ416" s="51"/>
      <c r="IA416" s="51"/>
      <c r="IB416" s="51"/>
      <c r="IC416" s="51"/>
      <c r="ID416" s="51"/>
      <c r="IE416" s="51"/>
      <c r="IF416" s="51"/>
      <c r="IG416" s="51"/>
      <c r="IH416" s="51"/>
      <c r="II416" s="51"/>
      <c r="IJ416" s="51"/>
      <c r="IK416" s="51"/>
      <c r="IL416" s="51"/>
      <c r="IM416" s="51"/>
      <c r="IN416" s="51"/>
      <c r="IO416" s="51"/>
      <c r="IP416" s="51"/>
      <c r="IQ416" s="51"/>
      <c r="IR416" s="51"/>
      <c r="IS416" s="51"/>
      <c r="IT416" s="51"/>
      <c r="IU416" s="51"/>
    </row>
    <row r="417" s="3" customFormat="1" customHeight="1" spans="1:255">
      <c r="A417" s="36">
        <v>43839</v>
      </c>
      <c r="B417" s="55" t="s">
        <v>183</v>
      </c>
      <c r="C417" s="56">
        <v>800</v>
      </c>
      <c r="D417" s="56" t="s">
        <v>15</v>
      </c>
      <c r="E417" s="56">
        <v>1030</v>
      </c>
      <c r="F417" s="56">
        <v>1045</v>
      </c>
      <c r="G417" s="56">
        <v>1060</v>
      </c>
      <c r="H417" s="56">
        <v>0</v>
      </c>
      <c r="I417" s="56">
        <v>0</v>
      </c>
      <c r="J417" s="56">
        <v>0</v>
      </c>
      <c r="K417" s="56">
        <v>0</v>
      </c>
      <c r="L417" s="56">
        <v>0</v>
      </c>
      <c r="M417" s="35" t="s">
        <v>39</v>
      </c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48"/>
      <c r="HY417" s="51"/>
      <c r="HZ417" s="51"/>
      <c r="IA417" s="51"/>
      <c r="IB417" s="51"/>
      <c r="IC417" s="51"/>
      <c r="ID417" s="51"/>
      <c r="IE417" s="51"/>
      <c r="IF417" s="51"/>
      <c r="IG417" s="51"/>
      <c r="IH417" s="51"/>
      <c r="II417" s="51"/>
      <c r="IJ417" s="51"/>
      <c r="IK417" s="51"/>
      <c r="IL417" s="51"/>
      <c r="IM417" s="51"/>
      <c r="IN417" s="51"/>
      <c r="IO417" s="51"/>
      <c r="IP417" s="51"/>
      <c r="IQ417" s="51"/>
      <c r="IR417" s="51"/>
      <c r="IS417" s="51"/>
      <c r="IT417" s="51"/>
      <c r="IU417" s="51"/>
    </row>
    <row r="418" s="3" customFormat="1" customHeight="1" spans="1:255">
      <c r="A418" s="36">
        <v>43839</v>
      </c>
      <c r="B418" s="55" t="s">
        <v>125</v>
      </c>
      <c r="C418" s="56">
        <v>1000</v>
      </c>
      <c r="D418" s="56" t="s">
        <v>15</v>
      </c>
      <c r="E418" s="56">
        <v>436</v>
      </c>
      <c r="F418" s="56">
        <v>440</v>
      </c>
      <c r="G418" s="56">
        <v>446</v>
      </c>
      <c r="H418" s="56">
        <v>0</v>
      </c>
      <c r="I418" s="56">
        <v>4000</v>
      </c>
      <c r="J418" s="56">
        <v>0</v>
      </c>
      <c r="K418" s="56">
        <v>0</v>
      </c>
      <c r="L418" s="56">
        <v>4000</v>
      </c>
      <c r="M418" s="35" t="s">
        <v>20</v>
      </c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48"/>
      <c r="HY418" s="51"/>
      <c r="HZ418" s="51"/>
      <c r="IA418" s="51"/>
      <c r="IB418" s="51"/>
      <c r="IC418" s="51"/>
      <c r="ID418" s="51"/>
      <c r="IE418" s="51"/>
      <c r="IF418" s="51"/>
      <c r="IG418" s="51"/>
      <c r="IH418" s="51"/>
      <c r="II418" s="51"/>
      <c r="IJ418" s="51"/>
      <c r="IK418" s="51"/>
      <c r="IL418" s="51"/>
      <c r="IM418" s="51"/>
      <c r="IN418" s="51"/>
      <c r="IO418" s="51"/>
      <c r="IP418" s="51"/>
      <c r="IQ418" s="51"/>
      <c r="IR418" s="51"/>
      <c r="IS418" s="51"/>
      <c r="IT418" s="51"/>
      <c r="IU418" s="51"/>
    </row>
    <row r="419" s="3" customFormat="1" customHeight="1" spans="1:255">
      <c r="A419" s="36">
        <v>43839</v>
      </c>
      <c r="B419" s="55" t="s">
        <v>170</v>
      </c>
      <c r="C419" s="56">
        <v>1000</v>
      </c>
      <c r="D419" s="56" t="s">
        <v>15</v>
      </c>
      <c r="E419" s="56">
        <v>670</v>
      </c>
      <c r="F419" s="56">
        <v>676</v>
      </c>
      <c r="G419" s="56">
        <v>686</v>
      </c>
      <c r="H419" s="56">
        <v>0</v>
      </c>
      <c r="I419" s="56">
        <v>6000</v>
      </c>
      <c r="J419" s="56">
        <v>10000</v>
      </c>
      <c r="K419" s="56">
        <v>0</v>
      </c>
      <c r="L419" s="56">
        <v>16000</v>
      </c>
      <c r="M419" s="35" t="s">
        <v>25</v>
      </c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48"/>
      <c r="HY419" s="51"/>
      <c r="HZ419" s="51"/>
      <c r="IA419" s="51"/>
      <c r="IB419" s="51"/>
      <c r="IC419" s="51"/>
      <c r="ID419" s="51"/>
      <c r="IE419" s="51"/>
      <c r="IF419" s="51"/>
      <c r="IG419" s="51"/>
      <c r="IH419" s="51"/>
      <c r="II419" s="51"/>
      <c r="IJ419" s="51"/>
      <c r="IK419" s="51"/>
      <c r="IL419" s="51"/>
      <c r="IM419" s="51"/>
      <c r="IN419" s="51"/>
      <c r="IO419" s="51"/>
      <c r="IP419" s="51"/>
      <c r="IQ419" s="51"/>
      <c r="IR419" s="51"/>
      <c r="IS419" s="51"/>
      <c r="IT419" s="51"/>
      <c r="IU419" s="51"/>
    </row>
    <row r="420" s="3" customFormat="1" customHeight="1" spans="1:255">
      <c r="A420" s="36">
        <v>43839</v>
      </c>
      <c r="B420" s="55" t="s">
        <v>250</v>
      </c>
      <c r="C420" s="56">
        <v>1200</v>
      </c>
      <c r="D420" s="56" t="s">
        <v>15</v>
      </c>
      <c r="E420" s="56">
        <v>324</v>
      </c>
      <c r="F420" s="56">
        <v>327</v>
      </c>
      <c r="G420" s="56">
        <v>332</v>
      </c>
      <c r="H420" s="56">
        <v>0</v>
      </c>
      <c r="I420" s="56">
        <v>3600</v>
      </c>
      <c r="J420" s="56">
        <v>0</v>
      </c>
      <c r="K420" s="56">
        <v>0</v>
      </c>
      <c r="L420" s="56">
        <v>3600</v>
      </c>
      <c r="M420" s="35" t="s">
        <v>20</v>
      </c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48"/>
      <c r="HY420" s="51"/>
      <c r="HZ420" s="51"/>
      <c r="IA420" s="51"/>
      <c r="IB420" s="51"/>
      <c r="IC420" s="51"/>
      <c r="ID420" s="51"/>
      <c r="IE420" s="51"/>
      <c r="IF420" s="51"/>
      <c r="IG420" s="51"/>
      <c r="IH420" s="51"/>
      <c r="II420" s="51"/>
      <c r="IJ420" s="51"/>
      <c r="IK420" s="51"/>
      <c r="IL420" s="51"/>
      <c r="IM420" s="51"/>
      <c r="IN420" s="51"/>
      <c r="IO420" s="51"/>
      <c r="IP420" s="51"/>
      <c r="IQ420" s="51"/>
      <c r="IR420" s="51"/>
      <c r="IS420" s="51"/>
      <c r="IT420" s="51"/>
      <c r="IU420" s="51"/>
    </row>
    <row r="421" s="3" customFormat="1" customHeight="1" spans="1:255">
      <c r="A421" s="36">
        <v>43838</v>
      </c>
      <c r="B421" s="55" t="s">
        <v>149</v>
      </c>
      <c r="C421" s="56">
        <v>750</v>
      </c>
      <c r="D421" s="56" t="s">
        <v>15</v>
      </c>
      <c r="E421" s="56">
        <v>748</v>
      </c>
      <c r="F421" s="56">
        <v>755</v>
      </c>
      <c r="G421" s="56">
        <v>765</v>
      </c>
      <c r="H421" s="56">
        <v>0</v>
      </c>
      <c r="I421" s="56">
        <v>0</v>
      </c>
      <c r="J421" s="56">
        <v>0</v>
      </c>
      <c r="K421" s="56">
        <v>0</v>
      </c>
      <c r="L421" s="56">
        <v>-6750</v>
      </c>
      <c r="M421" s="35" t="s">
        <v>23</v>
      </c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48"/>
      <c r="HY421" s="51"/>
      <c r="HZ421" s="51"/>
      <c r="IA421" s="51"/>
      <c r="IB421" s="51"/>
      <c r="IC421" s="51"/>
      <c r="ID421" s="51"/>
      <c r="IE421" s="51"/>
      <c r="IF421" s="51"/>
      <c r="IG421" s="51"/>
      <c r="IH421" s="51"/>
      <c r="II421" s="51"/>
      <c r="IJ421" s="51"/>
      <c r="IK421" s="51"/>
      <c r="IL421" s="51"/>
      <c r="IM421" s="51"/>
      <c r="IN421" s="51"/>
      <c r="IO421" s="51"/>
      <c r="IP421" s="51"/>
      <c r="IQ421" s="51"/>
      <c r="IR421" s="51"/>
      <c r="IS421" s="51"/>
      <c r="IT421" s="51"/>
      <c r="IU421" s="51"/>
    </row>
    <row r="422" s="3" customFormat="1" customHeight="1" spans="1:255">
      <c r="A422" s="36">
        <v>43838</v>
      </c>
      <c r="B422" s="55" t="s">
        <v>251</v>
      </c>
      <c r="C422" s="56">
        <v>1000</v>
      </c>
      <c r="D422" s="56" t="s">
        <v>15</v>
      </c>
      <c r="E422" s="56">
        <v>200</v>
      </c>
      <c r="F422" s="56">
        <v>202</v>
      </c>
      <c r="G422" s="56">
        <v>205</v>
      </c>
      <c r="H422" s="56">
        <v>0</v>
      </c>
      <c r="I422" s="56">
        <v>2000</v>
      </c>
      <c r="J422" s="56">
        <v>0</v>
      </c>
      <c r="K422" s="56">
        <v>0</v>
      </c>
      <c r="L422" s="56">
        <v>2000</v>
      </c>
      <c r="M422" s="35" t="s">
        <v>20</v>
      </c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48"/>
      <c r="HY422" s="51"/>
      <c r="HZ422" s="51"/>
      <c r="IA422" s="51"/>
      <c r="IB422" s="51"/>
      <c r="IC422" s="51"/>
      <c r="ID422" s="51"/>
      <c r="IE422" s="51"/>
      <c r="IF422" s="51"/>
      <c r="IG422" s="51"/>
      <c r="IH422" s="51"/>
      <c r="II422" s="51"/>
      <c r="IJ422" s="51"/>
      <c r="IK422" s="51"/>
      <c r="IL422" s="51"/>
      <c r="IM422" s="51"/>
      <c r="IN422" s="51"/>
      <c r="IO422" s="51"/>
      <c r="IP422" s="51"/>
      <c r="IQ422" s="51"/>
      <c r="IR422" s="51"/>
      <c r="IS422" s="51"/>
      <c r="IT422" s="51"/>
      <c r="IU422" s="51"/>
    </row>
    <row r="423" s="3" customFormat="1" customHeight="1" spans="1:255">
      <c r="A423" s="36">
        <v>43838</v>
      </c>
      <c r="B423" s="55" t="s">
        <v>252</v>
      </c>
      <c r="C423" s="56">
        <v>1000</v>
      </c>
      <c r="D423" s="56" t="s">
        <v>15</v>
      </c>
      <c r="E423" s="56">
        <v>2900</v>
      </c>
      <c r="F423" s="56">
        <v>2920</v>
      </c>
      <c r="G423" s="56">
        <v>2950</v>
      </c>
      <c r="H423" s="56">
        <v>0</v>
      </c>
      <c r="I423" s="56">
        <v>0</v>
      </c>
      <c r="J423" s="56">
        <v>0</v>
      </c>
      <c r="K423" s="56">
        <v>0</v>
      </c>
      <c r="L423" s="56">
        <v>0</v>
      </c>
      <c r="M423" s="35" t="s">
        <v>16</v>
      </c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48"/>
      <c r="HY423" s="51"/>
      <c r="HZ423" s="51"/>
      <c r="IA423" s="51"/>
      <c r="IB423" s="51"/>
      <c r="IC423" s="51"/>
      <c r="ID423" s="51"/>
      <c r="IE423" s="51"/>
      <c r="IF423" s="51"/>
      <c r="IG423" s="51"/>
      <c r="IH423" s="51"/>
      <c r="II423" s="51"/>
      <c r="IJ423" s="51"/>
      <c r="IK423" s="51"/>
      <c r="IL423" s="51"/>
      <c r="IM423" s="51"/>
      <c r="IN423" s="51"/>
      <c r="IO423" s="51"/>
      <c r="IP423" s="51"/>
      <c r="IQ423" s="51"/>
      <c r="IR423" s="51"/>
      <c r="IS423" s="51"/>
      <c r="IT423" s="51"/>
      <c r="IU423" s="51"/>
    </row>
    <row r="424" s="3" customFormat="1" customHeight="1" spans="1:255">
      <c r="A424" s="36">
        <v>43838</v>
      </c>
      <c r="B424" s="55" t="s">
        <v>253</v>
      </c>
      <c r="C424" s="56">
        <v>375</v>
      </c>
      <c r="D424" s="56" t="s">
        <v>15</v>
      </c>
      <c r="E424" s="56">
        <v>1675</v>
      </c>
      <c r="F424" s="56">
        <v>1690</v>
      </c>
      <c r="G424" s="56">
        <v>1710</v>
      </c>
      <c r="H424" s="56">
        <v>0</v>
      </c>
      <c r="I424" s="56">
        <v>5625</v>
      </c>
      <c r="J424" s="56">
        <v>0</v>
      </c>
      <c r="K424" s="56">
        <v>0</v>
      </c>
      <c r="L424" s="56">
        <v>5625</v>
      </c>
      <c r="M424" s="35" t="s">
        <v>20</v>
      </c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48"/>
      <c r="HY424" s="51"/>
      <c r="HZ424" s="51"/>
      <c r="IA424" s="51"/>
      <c r="IB424" s="51"/>
      <c r="IC424" s="51"/>
      <c r="ID424" s="51"/>
      <c r="IE424" s="51"/>
      <c r="IF424" s="51"/>
      <c r="IG424" s="51"/>
      <c r="IH424" s="51"/>
      <c r="II424" s="51"/>
      <c r="IJ424" s="51"/>
      <c r="IK424" s="51"/>
      <c r="IL424" s="51"/>
      <c r="IM424" s="51"/>
      <c r="IN424" s="51"/>
      <c r="IO424" s="51"/>
      <c r="IP424" s="51"/>
      <c r="IQ424" s="51"/>
      <c r="IR424" s="51"/>
      <c r="IS424" s="51"/>
      <c r="IT424" s="51"/>
      <c r="IU424" s="51"/>
    </row>
    <row r="425" s="3" customFormat="1" customHeight="1" spans="1:255">
      <c r="A425" s="36">
        <v>43837</v>
      </c>
      <c r="B425" s="55" t="s">
        <v>244</v>
      </c>
      <c r="C425" s="56">
        <v>500</v>
      </c>
      <c r="D425" s="56" t="s">
        <v>15</v>
      </c>
      <c r="E425" s="56">
        <v>480</v>
      </c>
      <c r="F425" s="56">
        <v>485</v>
      </c>
      <c r="G425" s="56">
        <v>490</v>
      </c>
      <c r="H425" s="56">
        <v>495</v>
      </c>
      <c r="I425" s="56">
        <v>0</v>
      </c>
      <c r="J425" s="56">
        <v>0</v>
      </c>
      <c r="K425" s="56">
        <v>0</v>
      </c>
      <c r="L425" s="56">
        <v>-3500</v>
      </c>
      <c r="M425" s="35" t="s">
        <v>23</v>
      </c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48"/>
      <c r="HY425" s="51"/>
      <c r="HZ425" s="51"/>
      <c r="IA425" s="51"/>
      <c r="IB425" s="51"/>
      <c r="IC425" s="51"/>
      <c r="ID425" s="51"/>
      <c r="IE425" s="51"/>
      <c r="IF425" s="51"/>
      <c r="IG425" s="51"/>
      <c r="IH425" s="51"/>
      <c r="II425" s="51"/>
      <c r="IJ425" s="51"/>
      <c r="IK425" s="51"/>
      <c r="IL425" s="51"/>
      <c r="IM425" s="51"/>
      <c r="IN425" s="51"/>
      <c r="IO425" s="51"/>
      <c r="IP425" s="51"/>
      <c r="IQ425" s="51"/>
      <c r="IR425" s="51"/>
      <c r="IS425" s="51"/>
      <c r="IT425" s="51"/>
      <c r="IU425" s="51"/>
    </row>
    <row r="426" s="3" customFormat="1" customHeight="1" spans="1:255">
      <c r="A426" s="36">
        <v>43837</v>
      </c>
      <c r="B426" s="55" t="s">
        <v>181</v>
      </c>
      <c r="C426" s="56">
        <v>500</v>
      </c>
      <c r="D426" s="56" t="s">
        <v>15</v>
      </c>
      <c r="E426" s="56">
        <v>647</v>
      </c>
      <c r="F426" s="56">
        <v>653</v>
      </c>
      <c r="G426" s="56">
        <v>659</v>
      </c>
      <c r="H426" s="56">
        <v>665</v>
      </c>
      <c r="I426" s="56">
        <v>0</v>
      </c>
      <c r="J426" s="56">
        <v>0</v>
      </c>
      <c r="K426" s="56">
        <v>0</v>
      </c>
      <c r="L426" s="56">
        <v>-7500</v>
      </c>
      <c r="M426" s="35" t="s">
        <v>23</v>
      </c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48"/>
      <c r="HY426" s="51"/>
      <c r="HZ426" s="51"/>
      <c r="IA426" s="51"/>
      <c r="IB426" s="51"/>
      <c r="IC426" s="51"/>
      <c r="ID426" s="51"/>
      <c r="IE426" s="51"/>
      <c r="IF426" s="51"/>
      <c r="IG426" s="51"/>
      <c r="IH426" s="51"/>
      <c r="II426" s="51"/>
      <c r="IJ426" s="51"/>
      <c r="IK426" s="51"/>
      <c r="IL426" s="51"/>
      <c r="IM426" s="51"/>
      <c r="IN426" s="51"/>
      <c r="IO426" s="51"/>
      <c r="IP426" s="51"/>
      <c r="IQ426" s="51"/>
      <c r="IR426" s="51"/>
      <c r="IS426" s="51"/>
      <c r="IT426" s="51"/>
      <c r="IU426" s="51"/>
    </row>
    <row r="427" s="3" customFormat="1" customHeight="1" spans="1:255">
      <c r="A427" s="36">
        <v>43836</v>
      </c>
      <c r="B427" s="55" t="s">
        <v>181</v>
      </c>
      <c r="C427" s="56">
        <v>1000</v>
      </c>
      <c r="D427" s="56" t="s">
        <v>22</v>
      </c>
      <c r="E427" s="56">
        <v>635</v>
      </c>
      <c r="F427" s="56">
        <v>625</v>
      </c>
      <c r="G427" s="56">
        <v>610</v>
      </c>
      <c r="H427" s="56">
        <v>0</v>
      </c>
      <c r="I427" s="56">
        <v>10000</v>
      </c>
      <c r="J427" s="56">
        <v>15000</v>
      </c>
      <c r="K427" s="56">
        <v>0</v>
      </c>
      <c r="L427" s="56">
        <f>I427+J427</f>
        <v>25000</v>
      </c>
      <c r="M427" s="35" t="s">
        <v>38</v>
      </c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48"/>
      <c r="HY427" s="51"/>
      <c r="HZ427" s="51"/>
      <c r="IA427" s="51"/>
      <c r="IB427" s="51"/>
      <c r="IC427" s="51"/>
      <c r="ID427" s="51"/>
      <c r="IE427" s="51"/>
      <c r="IF427" s="51"/>
      <c r="IG427" s="51"/>
      <c r="IH427" s="51"/>
      <c r="II427" s="51"/>
      <c r="IJ427" s="51"/>
      <c r="IK427" s="51"/>
      <c r="IL427" s="51"/>
      <c r="IM427" s="51"/>
      <c r="IN427" s="51"/>
      <c r="IO427" s="51"/>
      <c r="IP427" s="51"/>
      <c r="IQ427" s="51"/>
      <c r="IR427" s="51"/>
      <c r="IS427" s="51"/>
      <c r="IT427" s="51"/>
      <c r="IU427" s="51"/>
    </row>
    <row r="428" s="3" customFormat="1" customHeight="1" spans="1:255">
      <c r="A428" s="36">
        <v>43836</v>
      </c>
      <c r="B428" s="55" t="s">
        <v>156</v>
      </c>
      <c r="C428" s="56">
        <v>1000</v>
      </c>
      <c r="D428" s="56" t="s">
        <v>22</v>
      </c>
      <c r="E428" s="56">
        <v>405</v>
      </c>
      <c r="F428" s="56">
        <v>400</v>
      </c>
      <c r="G428" s="56">
        <v>395</v>
      </c>
      <c r="H428" s="56">
        <v>390</v>
      </c>
      <c r="I428" s="56">
        <v>5000</v>
      </c>
      <c r="J428" s="56">
        <v>0</v>
      </c>
      <c r="K428" s="56">
        <v>0</v>
      </c>
      <c r="L428" s="56">
        <v>5000</v>
      </c>
      <c r="M428" s="35" t="s">
        <v>20</v>
      </c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48"/>
      <c r="HY428" s="51"/>
      <c r="HZ428" s="51"/>
      <c r="IA428" s="51"/>
      <c r="IB428" s="51"/>
      <c r="IC428" s="51"/>
      <c r="ID428" s="51"/>
      <c r="IE428" s="51"/>
      <c r="IF428" s="51"/>
      <c r="IG428" s="51"/>
      <c r="IH428" s="51"/>
      <c r="II428" s="51"/>
      <c r="IJ428" s="51"/>
      <c r="IK428" s="51"/>
      <c r="IL428" s="51"/>
      <c r="IM428" s="51"/>
      <c r="IN428" s="51"/>
      <c r="IO428" s="51"/>
      <c r="IP428" s="51"/>
      <c r="IQ428" s="51"/>
      <c r="IR428" s="51"/>
      <c r="IS428" s="51"/>
      <c r="IT428" s="51"/>
      <c r="IU428" s="51"/>
    </row>
    <row r="429" s="3" customFormat="1" customHeight="1" spans="1:255">
      <c r="A429" s="36">
        <v>43836</v>
      </c>
      <c r="B429" s="55" t="s">
        <v>161</v>
      </c>
      <c r="C429" s="56">
        <v>1000</v>
      </c>
      <c r="D429" s="56" t="s">
        <v>15</v>
      </c>
      <c r="E429" s="56">
        <v>406</v>
      </c>
      <c r="F429" s="56">
        <v>410</v>
      </c>
      <c r="G429" s="56">
        <v>416</v>
      </c>
      <c r="H429" s="56">
        <v>0</v>
      </c>
      <c r="I429" s="56">
        <v>4000</v>
      </c>
      <c r="J429" s="56">
        <v>0</v>
      </c>
      <c r="K429" s="56">
        <v>0</v>
      </c>
      <c r="L429" s="56">
        <v>4000</v>
      </c>
      <c r="M429" s="35" t="s">
        <v>20</v>
      </c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48"/>
      <c r="HY429" s="51"/>
      <c r="HZ429" s="51"/>
      <c r="IA429" s="51"/>
      <c r="IB429" s="51"/>
      <c r="IC429" s="51"/>
      <c r="ID429" s="51"/>
      <c r="IE429" s="51"/>
      <c r="IF429" s="51"/>
      <c r="IG429" s="51"/>
      <c r="IH429" s="51"/>
      <c r="II429" s="51"/>
      <c r="IJ429" s="51"/>
      <c r="IK429" s="51"/>
      <c r="IL429" s="51"/>
      <c r="IM429" s="51"/>
      <c r="IN429" s="51"/>
      <c r="IO429" s="51"/>
      <c r="IP429" s="51"/>
      <c r="IQ429" s="51"/>
      <c r="IR429" s="51"/>
      <c r="IS429" s="51"/>
      <c r="IT429" s="51"/>
      <c r="IU429" s="51"/>
    </row>
    <row r="430" s="3" customFormat="1" customHeight="1" spans="1:255">
      <c r="A430" s="36">
        <v>43836</v>
      </c>
      <c r="B430" s="55" t="s">
        <v>244</v>
      </c>
      <c r="C430" s="56">
        <v>1000</v>
      </c>
      <c r="D430" s="56" t="s">
        <v>22</v>
      </c>
      <c r="E430" s="56">
        <v>474</v>
      </c>
      <c r="F430" s="56">
        <v>470</v>
      </c>
      <c r="G430" s="56">
        <v>466</v>
      </c>
      <c r="H430" s="56">
        <v>462</v>
      </c>
      <c r="I430" s="56">
        <v>4000</v>
      </c>
      <c r="J430" s="56">
        <v>4000</v>
      </c>
      <c r="K430" s="56">
        <v>4000</v>
      </c>
      <c r="L430" s="56">
        <v>12000</v>
      </c>
      <c r="M430" s="35" t="s">
        <v>25</v>
      </c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48"/>
      <c r="HY430" s="51"/>
      <c r="HZ430" s="51"/>
      <c r="IA430" s="51"/>
      <c r="IB430" s="51"/>
      <c r="IC430" s="51"/>
      <c r="ID430" s="51"/>
      <c r="IE430" s="51"/>
      <c r="IF430" s="51"/>
      <c r="IG430" s="51"/>
      <c r="IH430" s="51"/>
      <c r="II430" s="51"/>
      <c r="IJ430" s="51"/>
      <c r="IK430" s="51"/>
      <c r="IL430" s="51"/>
      <c r="IM430" s="51"/>
      <c r="IN430" s="51"/>
      <c r="IO430" s="51"/>
      <c r="IP430" s="51"/>
      <c r="IQ430" s="51"/>
      <c r="IR430" s="51"/>
      <c r="IS430" s="51"/>
      <c r="IT430" s="51"/>
      <c r="IU430" s="51"/>
    </row>
    <row r="431" s="3" customFormat="1" customHeight="1" spans="1:255">
      <c r="A431" s="36">
        <v>43833</v>
      </c>
      <c r="B431" s="55" t="s">
        <v>237</v>
      </c>
      <c r="C431" s="56">
        <v>1000</v>
      </c>
      <c r="D431" s="56" t="s">
        <v>15</v>
      </c>
      <c r="E431" s="56">
        <v>449</v>
      </c>
      <c r="F431" s="56">
        <v>454</v>
      </c>
      <c r="G431" s="56">
        <v>460</v>
      </c>
      <c r="H431" s="56">
        <v>0</v>
      </c>
      <c r="I431" s="56">
        <v>5000</v>
      </c>
      <c r="J431" s="56">
        <v>0</v>
      </c>
      <c r="K431" s="56">
        <v>0</v>
      </c>
      <c r="L431" s="56">
        <v>5000</v>
      </c>
      <c r="M431" s="35" t="s">
        <v>20</v>
      </c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48"/>
      <c r="HY431" s="51"/>
      <c r="HZ431" s="51"/>
      <c r="IA431" s="51"/>
      <c r="IB431" s="51"/>
      <c r="IC431" s="51"/>
      <c r="ID431" s="51"/>
      <c r="IE431" s="51"/>
      <c r="IF431" s="51"/>
      <c r="IG431" s="51"/>
      <c r="IH431" s="51"/>
      <c r="II431" s="51"/>
      <c r="IJ431" s="51"/>
      <c r="IK431" s="51"/>
      <c r="IL431" s="51"/>
      <c r="IM431" s="51"/>
      <c r="IN431" s="51"/>
      <c r="IO431" s="51"/>
      <c r="IP431" s="51"/>
      <c r="IQ431" s="51"/>
      <c r="IR431" s="51"/>
      <c r="IS431" s="51"/>
      <c r="IT431" s="51"/>
      <c r="IU431" s="51"/>
    </row>
    <row r="432" s="3" customFormat="1" customHeight="1" spans="1:255">
      <c r="A432" s="36">
        <v>43833</v>
      </c>
      <c r="B432" s="55" t="s">
        <v>161</v>
      </c>
      <c r="C432" s="56">
        <v>1000</v>
      </c>
      <c r="D432" s="56" t="s">
        <v>15</v>
      </c>
      <c r="E432" s="56">
        <v>369</v>
      </c>
      <c r="F432" s="56">
        <v>373</v>
      </c>
      <c r="G432" s="56">
        <v>378</v>
      </c>
      <c r="H432" s="56">
        <v>0</v>
      </c>
      <c r="I432" s="56">
        <v>4000</v>
      </c>
      <c r="J432" s="56">
        <v>0</v>
      </c>
      <c r="K432" s="56">
        <v>0</v>
      </c>
      <c r="L432" s="56">
        <v>4000</v>
      </c>
      <c r="M432" s="35" t="s">
        <v>20</v>
      </c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48"/>
      <c r="HY432" s="51"/>
      <c r="HZ432" s="51"/>
      <c r="IA432" s="51"/>
      <c r="IB432" s="51"/>
      <c r="IC432" s="51"/>
      <c r="ID432" s="51"/>
      <c r="IE432" s="51"/>
      <c r="IF432" s="51"/>
      <c r="IG432" s="51"/>
      <c r="IH432" s="51"/>
      <c r="II432" s="51"/>
      <c r="IJ432" s="51"/>
      <c r="IK432" s="51"/>
      <c r="IL432" s="51"/>
      <c r="IM432" s="51"/>
      <c r="IN432" s="51"/>
      <c r="IO432" s="51"/>
      <c r="IP432" s="51"/>
      <c r="IQ432" s="51"/>
      <c r="IR432" s="51"/>
      <c r="IS432" s="51"/>
      <c r="IT432" s="51"/>
      <c r="IU432" s="51"/>
    </row>
    <row r="433" s="3" customFormat="1" customHeight="1" spans="1:255">
      <c r="A433" s="36">
        <v>43832</v>
      </c>
      <c r="B433" s="55" t="s">
        <v>149</v>
      </c>
      <c r="C433" s="56">
        <v>750</v>
      </c>
      <c r="D433" s="56" t="s">
        <v>15</v>
      </c>
      <c r="E433" s="56">
        <v>758</v>
      </c>
      <c r="F433" s="56">
        <v>765</v>
      </c>
      <c r="G433" s="56">
        <v>775</v>
      </c>
      <c r="H433" s="56">
        <v>0</v>
      </c>
      <c r="I433" s="56">
        <v>5250</v>
      </c>
      <c r="J433" s="56">
        <v>0</v>
      </c>
      <c r="K433" s="56">
        <v>0</v>
      </c>
      <c r="L433" s="56">
        <v>5250</v>
      </c>
      <c r="M433" s="35" t="s">
        <v>20</v>
      </c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48"/>
      <c r="HY433" s="51"/>
      <c r="HZ433" s="51"/>
      <c r="IA433" s="51"/>
      <c r="IB433" s="51"/>
      <c r="IC433" s="51"/>
      <c r="ID433" s="51"/>
      <c r="IE433" s="51"/>
      <c r="IF433" s="51"/>
      <c r="IG433" s="51"/>
      <c r="IH433" s="51"/>
      <c r="II433" s="51"/>
      <c r="IJ433" s="51"/>
      <c r="IK433" s="51"/>
      <c r="IL433" s="51"/>
      <c r="IM433" s="51"/>
      <c r="IN433" s="51"/>
      <c r="IO433" s="51"/>
      <c r="IP433" s="51"/>
      <c r="IQ433" s="51"/>
      <c r="IR433" s="51"/>
      <c r="IS433" s="51"/>
      <c r="IT433" s="51"/>
      <c r="IU433" s="51"/>
    </row>
    <row r="434" s="3" customFormat="1" customHeight="1" spans="1:255">
      <c r="A434" s="36">
        <v>43832</v>
      </c>
      <c r="B434" s="55" t="s">
        <v>254</v>
      </c>
      <c r="C434" s="56">
        <v>500</v>
      </c>
      <c r="D434" s="56" t="s">
        <v>15</v>
      </c>
      <c r="E434" s="56">
        <v>282</v>
      </c>
      <c r="F434" s="56">
        <v>285</v>
      </c>
      <c r="G434" s="56">
        <v>288</v>
      </c>
      <c r="H434" s="56">
        <v>293</v>
      </c>
      <c r="I434" s="56">
        <v>0</v>
      </c>
      <c r="J434" s="56">
        <v>0</v>
      </c>
      <c r="K434" s="56">
        <v>0</v>
      </c>
      <c r="L434" s="56">
        <v>-2500</v>
      </c>
      <c r="M434" s="35" t="s">
        <v>23</v>
      </c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48"/>
      <c r="HY434" s="51"/>
      <c r="HZ434" s="51"/>
      <c r="IA434" s="51"/>
      <c r="IB434" s="51"/>
      <c r="IC434" s="51"/>
      <c r="ID434" s="51"/>
      <c r="IE434" s="51"/>
      <c r="IF434" s="51"/>
      <c r="IG434" s="51"/>
      <c r="IH434" s="51"/>
      <c r="II434" s="51"/>
      <c r="IJ434" s="51"/>
      <c r="IK434" s="51"/>
      <c r="IL434" s="51"/>
      <c r="IM434" s="51"/>
      <c r="IN434" s="51"/>
      <c r="IO434" s="51"/>
      <c r="IP434" s="51"/>
      <c r="IQ434" s="51"/>
      <c r="IR434" s="51"/>
      <c r="IS434" s="51"/>
      <c r="IT434" s="51"/>
      <c r="IU434" s="51"/>
    </row>
    <row r="435" s="3" customFormat="1" customHeight="1" spans="1:255">
      <c r="A435" s="36">
        <v>43832</v>
      </c>
      <c r="B435" s="55" t="s">
        <v>244</v>
      </c>
      <c r="C435" s="56">
        <v>1000</v>
      </c>
      <c r="D435" s="56" t="s">
        <v>15</v>
      </c>
      <c r="E435" s="56">
        <v>480</v>
      </c>
      <c r="F435" s="56">
        <v>484</v>
      </c>
      <c r="G435" s="56">
        <v>490</v>
      </c>
      <c r="H435" s="56">
        <v>0</v>
      </c>
      <c r="I435" s="56">
        <v>4000</v>
      </c>
      <c r="J435" s="56">
        <v>6000</v>
      </c>
      <c r="K435" s="56">
        <v>0</v>
      </c>
      <c r="L435" s="56">
        <v>10000</v>
      </c>
      <c r="M435" s="35" t="s">
        <v>25</v>
      </c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48"/>
      <c r="HY435" s="51"/>
      <c r="HZ435" s="51"/>
      <c r="IA435" s="51"/>
      <c r="IB435" s="51"/>
      <c r="IC435" s="51"/>
      <c r="ID435" s="51"/>
      <c r="IE435" s="51"/>
      <c r="IF435" s="51"/>
      <c r="IG435" s="51"/>
      <c r="IH435" s="51"/>
      <c r="II435" s="51"/>
      <c r="IJ435" s="51"/>
      <c r="IK435" s="51"/>
      <c r="IL435" s="51"/>
      <c r="IM435" s="51"/>
      <c r="IN435" s="51"/>
      <c r="IO435" s="51"/>
      <c r="IP435" s="51"/>
      <c r="IQ435" s="51"/>
      <c r="IR435" s="51"/>
      <c r="IS435" s="51"/>
      <c r="IT435" s="51"/>
      <c r="IU435" s="51"/>
    </row>
    <row r="436" s="3" customFormat="1" customHeight="1" spans="1:255">
      <c r="A436" s="36">
        <v>43831</v>
      </c>
      <c r="B436" s="55" t="s">
        <v>255</v>
      </c>
      <c r="C436" s="56">
        <v>2500</v>
      </c>
      <c r="D436" s="56" t="s">
        <v>15</v>
      </c>
      <c r="E436" s="56">
        <v>374</v>
      </c>
      <c r="F436" s="56">
        <v>377</v>
      </c>
      <c r="G436" s="56">
        <v>382</v>
      </c>
      <c r="H436" s="56">
        <v>387</v>
      </c>
      <c r="I436" s="56">
        <v>7500</v>
      </c>
      <c r="J436" s="56">
        <v>0</v>
      </c>
      <c r="K436" s="56">
        <v>0</v>
      </c>
      <c r="L436" s="56">
        <v>7500</v>
      </c>
      <c r="M436" s="35" t="s">
        <v>20</v>
      </c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48"/>
      <c r="HY436" s="51"/>
      <c r="HZ436" s="51"/>
      <c r="IA436" s="51"/>
      <c r="IB436" s="51"/>
      <c r="IC436" s="51"/>
      <c r="ID436" s="51"/>
      <c r="IE436" s="51"/>
      <c r="IF436" s="51"/>
      <c r="IG436" s="51"/>
      <c r="IH436" s="51"/>
      <c r="II436" s="51"/>
      <c r="IJ436" s="51"/>
      <c r="IK436" s="51"/>
      <c r="IL436" s="51"/>
      <c r="IM436" s="51"/>
      <c r="IN436" s="51"/>
      <c r="IO436" s="51"/>
      <c r="IP436" s="51"/>
      <c r="IQ436" s="51"/>
      <c r="IR436" s="51"/>
      <c r="IS436" s="51"/>
      <c r="IT436" s="51"/>
      <c r="IU436" s="51"/>
    </row>
    <row r="437" s="3" customFormat="1" customHeight="1" spans="1:255">
      <c r="A437" s="36">
        <v>43831</v>
      </c>
      <c r="B437" s="55" t="s">
        <v>181</v>
      </c>
      <c r="C437" s="56">
        <v>1000</v>
      </c>
      <c r="D437" s="56" t="s">
        <v>15</v>
      </c>
      <c r="E437" s="56">
        <v>695</v>
      </c>
      <c r="F437" s="56">
        <v>700</v>
      </c>
      <c r="G437" s="56">
        <v>707</v>
      </c>
      <c r="H437" s="56">
        <v>714</v>
      </c>
      <c r="I437" s="56">
        <v>5000</v>
      </c>
      <c r="J437" s="56">
        <v>7000</v>
      </c>
      <c r="K437" s="56">
        <v>7000</v>
      </c>
      <c r="L437" s="56">
        <f>I437+J437+K437</f>
        <v>19000</v>
      </c>
      <c r="M437" s="35" t="s">
        <v>25</v>
      </c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48"/>
      <c r="HY437" s="51"/>
      <c r="HZ437" s="51"/>
      <c r="IA437" s="51"/>
      <c r="IB437" s="51"/>
      <c r="IC437" s="51"/>
      <c r="ID437" s="51"/>
      <c r="IE437" s="51"/>
      <c r="IF437" s="51"/>
      <c r="IG437" s="51"/>
      <c r="IH437" s="51"/>
      <c r="II437" s="51"/>
      <c r="IJ437" s="51"/>
      <c r="IK437" s="51"/>
      <c r="IL437" s="51"/>
      <c r="IM437" s="51"/>
      <c r="IN437" s="51"/>
      <c r="IO437" s="51"/>
      <c r="IP437" s="51"/>
      <c r="IQ437" s="51"/>
      <c r="IR437" s="51"/>
      <c r="IS437" s="51"/>
      <c r="IT437" s="51"/>
      <c r="IU437" s="51"/>
    </row>
    <row r="438" s="3" customFormat="1" customHeight="1" spans="1:255">
      <c r="A438" s="36">
        <v>43830</v>
      </c>
      <c r="B438" s="55" t="s">
        <v>256</v>
      </c>
      <c r="C438" s="56">
        <v>500</v>
      </c>
      <c r="D438" s="56" t="s">
        <v>15</v>
      </c>
      <c r="E438" s="56">
        <v>1050</v>
      </c>
      <c r="F438" s="56">
        <v>1065</v>
      </c>
      <c r="G438" s="56">
        <v>1080</v>
      </c>
      <c r="H438" s="56">
        <v>1100</v>
      </c>
      <c r="I438" s="56">
        <v>0</v>
      </c>
      <c r="J438" s="56">
        <v>0</v>
      </c>
      <c r="K438" s="56">
        <v>0</v>
      </c>
      <c r="L438" s="56">
        <v>-10500</v>
      </c>
      <c r="M438" s="35" t="s">
        <v>23</v>
      </c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48"/>
      <c r="HY438" s="51"/>
      <c r="HZ438" s="51"/>
      <c r="IA438" s="51"/>
      <c r="IB438" s="51"/>
      <c r="IC438" s="51"/>
      <c r="ID438" s="51"/>
      <c r="IE438" s="51"/>
      <c r="IF438" s="51"/>
      <c r="IG438" s="51"/>
      <c r="IH438" s="51"/>
      <c r="II438" s="51"/>
      <c r="IJ438" s="51"/>
      <c r="IK438" s="51"/>
      <c r="IL438" s="51"/>
      <c r="IM438" s="51"/>
      <c r="IN438" s="51"/>
      <c r="IO438" s="51"/>
      <c r="IP438" s="51"/>
      <c r="IQ438" s="51"/>
      <c r="IR438" s="51"/>
      <c r="IS438" s="51"/>
      <c r="IT438" s="51"/>
      <c r="IU438" s="51"/>
    </row>
    <row r="439" s="3" customFormat="1" customHeight="1" spans="1:255">
      <c r="A439" s="36">
        <v>43830</v>
      </c>
      <c r="B439" s="55" t="s">
        <v>68</v>
      </c>
      <c r="C439" s="56">
        <v>750</v>
      </c>
      <c r="D439" s="56" t="s">
        <v>15</v>
      </c>
      <c r="E439" s="56">
        <v>1195</v>
      </c>
      <c r="F439" s="56">
        <v>1205</v>
      </c>
      <c r="G439" s="56">
        <v>1220</v>
      </c>
      <c r="H439" s="56">
        <v>0</v>
      </c>
      <c r="I439" s="56">
        <v>0</v>
      </c>
      <c r="J439" s="56">
        <v>0</v>
      </c>
      <c r="K439" s="56">
        <v>0</v>
      </c>
      <c r="L439" s="56">
        <v>-7500</v>
      </c>
      <c r="M439" s="35" t="s">
        <v>23</v>
      </c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48"/>
      <c r="HY439" s="51"/>
      <c r="HZ439" s="51"/>
      <c r="IA439" s="51"/>
      <c r="IB439" s="51"/>
      <c r="IC439" s="51"/>
      <c r="ID439" s="51"/>
      <c r="IE439" s="51"/>
      <c r="IF439" s="51"/>
      <c r="IG439" s="51"/>
      <c r="IH439" s="51"/>
      <c r="II439" s="51"/>
      <c r="IJ439" s="51"/>
      <c r="IK439" s="51"/>
      <c r="IL439" s="51"/>
      <c r="IM439" s="51"/>
      <c r="IN439" s="51"/>
      <c r="IO439" s="51"/>
      <c r="IP439" s="51"/>
      <c r="IQ439" s="51"/>
      <c r="IR439" s="51"/>
      <c r="IS439" s="51"/>
      <c r="IT439" s="51"/>
      <c r="IU439" s="51"/>
    </row>
    <row r="440" s="3" customFormat="1" customHeight="1" spans="1:255">
      <c r="A440" s="36">
        <v>43830</v>
      </c>
      <c r="B440" s="55" t="s">
        <v>181</v>
      </c>
      <c r="C440" s="56">
        <v>1000</v>
      </c>
      <c r="D440" s="56" t="s">
        <v>15</v>
      </c>
      <c r="E440" s="56">
        <v>580</v>
      </c>
      <c r="F440" s="56">
        <v>585</v>
      </c>
      <c r="G440" s="56">
        <v>590</v>
      </c>
      <c r="H440" s="56">
        <v>595</v>
      </c>
      <c r="I440" s="56">
        <v>5000</v>
      </c>
      <c r="J440" s="56">
        <v>5000</v>
      </c>
      <c r="K440" s="56">
        <v>5000</v>
      </c>
      <c r="L440" s="56">
        <v>15000</v>
      </c>
      <c r="M440" s="35" t="s">
        <v>25</v>
      </c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48"/>
      <c r="HY440" s="51"/>
      <c r="HZ440" s="51"/>
      <c r="IA440" s="51"/>
      <c r="IB440" s="51"/>
      <c r="IC440" s="51"/>
      <c r="ID440" s="51"/>
      <c r="IE440" s="51"/>
      <c r="IF440" s="51"/>
      <c r="IG440" s="51"/>
      <c r="IH440" s="51"/>
      <c r="II440" s="51"/>
      <c r="IJ440" s="51"/>
      <c r="IK440" s="51"/>
      <c r="IL440" s="51"/>
      <c r="IM440" s="51"/>
      <c r="IN440" s="51"/>
      <c r="IO440" s="51"/>
      <c r="IP440" s="51"/>
      <c r="IQ440" s="51"/>
      <c r="IR440" s="51"/>
      <c r="IS440" s="51"/>
      <c r="IT440" s="51"/>
      <c r="IU440" s="51"/>
    </row>
    <row r="441" s="3" customFormat="1" customHeight="1" spans="1:255">
      <c r="A441" s="36">
        <v>43830</v>
      </c>
      <c r="B441" s="55" t="s">
        <v>257</v>
      </c>
      <c r="C441" s="56">
        <v>1000</v>
      </c>
      <c r="D441" s="56" t="s">
        <v>22</v>
      </c>
      <c r="E441" s="56">
        <v>795</v>
      </c>
      <c r="F441" s="56">
        <v>786</v>
      </c>
      <c r="G441" s="56">
        <v>775</v>
      </c>
      <c r="H441" s="56">
        <v>0</v>
      </c>
      <c r="I441" s="56">
        <v>9000</v>
      </c>
      <c r="J441" s="56">
        <v>11000</v>
      </c>
      <c r="K441" s="56">
        <v>0</v>
      </c>
      <c r="L441" s="56">
        <f>I441+J441</f>
        <v>20000</v>
      </c>
      <c r="M441" s="35" t="s">
        <v>25</v>
      </c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48"/>
      <c r="HY441" s="51"/>
      <c r="HZ441" s="51"/>
      <c r="IA441" s="51"/>
      <c r="IB441" s="51"/>
      <c r="IC441" s="51"/>
      <c r="ID441" s="51"/>
      <c r="IE441" s="51"/>
      <c r="IF441" s="51"/>
      <c r="IG441" s="51"/>
      <c r="IH441" s="51"/>
      <c r="II441" s="51"/>
      <c r="IJ441" s="51"/>
      <c r="IK441" s="51"/>
      <c r="IL441" s="51"/>
      <c r="IM441" s="51"/>
      <c r="IN441" s="51"/>
      <c r="IO441" s="51"/>
      <c r="IP441" s="51"/>
      <c r="IQ441" s="51"/>
      <c r="IR441" s="51"/>
      <c r="IS441" s="51"/>
      <c r="IT441" s="51"/>
      <c r="IU441" s="51"/>
    </row>
    <row r="442" s="3" customFormat="1" customHeight="1" spans="1:255">
      <c r="A442" s="36">
        <v>43830</v>
      </c>
      <c r="B442" s="55" t="s">
        <v>258</v>
      </c>
      <c r="C442" s="56">
        <v>1000</v>
      </c>
      <c r="D442" s="56" t="s">
        <v>15</v>
      </c>
      <c r="E442" s="56">
        <v>1880</v>
      </c>
      <c r="F442" s="56">
        <v>1900</v>
      </c>
      <c r="G442" s="56">
        <v>1930</v>
      </c>
      <c r="H442" s="56">
        <v>0</v>
      </c>
      <c r="I442" s="56">
        <v>0</v>
      </c>
      <c r="J442" s="56">
        <v>0</v>
      </c>
      <c r="K442" s="56">
        <v>0</v>
      </c>
      <c r="L442" s="56">
        <v>0</v>
      </c>
      <c r="M442" s="35" t="s">
        <v>39</v>
      </c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48"/>
      <c r="HY442" s="51"/>
      <c r="HZ442" s="51"/>
      <c r="IA442" s="51"/>
      <c r="IB442" s="51"/>
      <c r="IC442" s="51"/>
      <c r="ID442" s="51"/>
      <c r="IE442" s="51"/>
      <c r="IF442" s="51"/>
      <c r="IG442" s="51"/>
      <c r="IH442" s="51"/>
      <c r="II442" s="51"/>
      <c r="IJ442" s="51"/>
      <c r="IK442" s="51"/>
      <c r="IL442" s="51"/>
      <c r="IM442" s="51"/>
      <c r="IN442" s="51"/>
      <c r="IO442" s="51"/>
      <c r="IP442" s="51"/>
      <c r="IQ442" s="51"/>
      <c r="IR442" s="51"/>
      <c r="IS442" s="51"/>
      <c r="IT442" s="51"/>
      <c r="IU442" s="51"/>
    </row>
    <row r="443" s="3" customFormat="1" customHeight="1" spans="1:255">
      <c r="A443" s="36">
        <v>43829</v>
      </c>
      <c r="B443" s="55" t="s">
        <v>259</v>
      </c>
      <c r="C443" s="56">
        <v>1000</v>
      </c>
      <c r="D443" s="56" t="s">
        <v>15</v>
      </c>
      <c r="E443" s="56">
        <v>185</v>
      </c>
      <c r="F443" s="56">
        <v>187</v>
      </c>
      <c r="G443" s="56">
        <v>190</v>
      </c>
      <c r="H443" s="56">
        <v>0</v>
      </c>
      <c r="I443" s="56">
        <v>0</v>
      </c>
      <c r="J443" s="56">
        <v>0</v>
      </c>
      <c r="K443" s="56">
        <v>0</v>
      </c>
      <c r="L443" s="56">
        <v>0</v>
      </c>
      <c r="M443" s="35" t="s">
        <v>16</v>
      </c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48"/>
      <c r="HY443" s="51"/>
      <c r="HZ443" s="51"/>
      <c r="IA443" s="51"/>
      <c r="IB443" s="51"/>
      <c r="IC443" s="51"/>
      <c r="ID443" s="51"/>
      <c r="IE443" s="51"/>
      <c r="IF443" s="51"/>
      <c r="IG443" s="51"/>
      <c r="IH443" s="51"/>
      <c r="II443" s="51"/>
      <c r="IJ443" s="51"/>
      <c r="IK443" s="51"/>
      <c r="IL443" s="51"/>
      <c r="IM443" s="51"/>
      <c r="IN443" s="51"/>
      <c r="IO443" s="51"/>
      <c r="IP443" s="51"/>
      <c r="IQ443" s="51"/>
      <c r="IR443" s="51"/>
      <c r="IS443" s="51"/>
      <c r="IT443" s="51"/>
      <c r="IU443" s="51"/>
    </row>
    <row r="444" s="3" customFormat="1" customHeight="1" spans="1:255">
      <c r="A444" s="36">
        <v>43829</v>
      </c>
      <c r="B444" s="55" t="s">
        <v>260</v>
      </c>
      <c r="C444" s="56">
        <v>1000</v>
      </c>
      <c r="D444" s="56" t="s">
        <v>15</v>
      </c>
      <c r="E444" s="56">
        <v>210</v>
      </c>
      <c r="F444" s="56">
        <v>212</v>
      </c>
      <c r="G444" s="56">
        <v>215</v>
      </c>
      <c r="H444" s="56">
        <v>0</v>
      </c>
      <c r="I444" s="56">
        <v>2000</v>
      </c>
      <c r="J444" s="56">
        <v>0</v>
      </c>
      <c r="K444" s="56">
        <v>0</v>
      </c>
      <c r="L444" s="56">
        <v>2000</v>
      </c>
      <c r="M444" s="35" t="s">
        <v>20</v>
      </c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48"/>
      <c r="HY444" s="51"/>
      <c r="HZ444" s="51"/>
      <c r="IA444" s="51"/>
      <c r="IB444" s="51"/>
      <c r="IC444" s="51"/>
      <c r="ID444" s="51"/>
      <c r="IE444" s="51"/>
      <c r="IF444" s="51"/>
      <c r="IG444" s="51"/>
      <c r="IH444" s="51"/>
      <c r="II444" s="51"/>
      <c r="IJ444" s="51"/>
      <c r="IK444" s="51"/>
      <c r="IL444" s="51"/>
      <c r="IM444" s="51"/>
      <c r="IN444" s="51"/>
      <c r="IO444" s="51"/>
      <c r="IP444" s="51"/>
      <c r="IQ444" s="51"/>
      <c r="IR444" s="51"/>
      <c r="IS444" s="51"/>
      <c r="IT444" s="51"/>
      <c r="IU444" s="51"/>
    </row>
    <row r="445" s="3" customFormat="1" customHeight="1" spans="1:255">
      <c r="A445" s="36">
        <v>43829</v>
      </c>
      <c r="B445" s="55" t="s">
        <v>261</v>
      </c>
      <c r="C445" s="56">
        <v>1000</v>
      </c>
      <c r="D445" s="56" t="s">
        <v>15</v>
      </c>
      <c r="E445" s="56">
        <v>394</v>
      </c>
      <c r="F445" s="56">
        <v>398</v>
      </c>
      <c r="G445" s="56">
        <v>405</v>
      </c>
      <c r="H445" s="56">
        <v>0</v>
      </c>
      <c r="I445" s="56">
        <v>4000</v>
      </c>
      <c r="J445" s="56">
        <v>0</v>
      </c>
      <c r="K445" s="56">
        <v>0</v>
      </c>
      <c r="L445" s="56">
        <v>4000</v>
      </c>
      <c r="M445" s="35" t="s">
        <v>20</v>
      </c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48"/>
      <c r="HY445" s="51"/>
      <c r="HZ445" s="51"/>
      <c r="IA445" s="51"/>
      <c r="IB445" s="51"/>
      <c r="IC445" s="51"/>
      <c r="ID445" s="51"/>
      <c r="IE445" s="51"/>
      <c r="IF445" s="51"/>
      <c r="IG445" s="51"/>
      <c r="IH445" s="51"/>
      <c r="II445" s="51"/>
      <c r="IJ445" s="51"/>
      <c r="IK445" s="51"/>
      <c r="IL445" s="51"/>
      <c r="IM445" s="51"/>
      <c r="IN445" s="51"/>
      <c r="IO445" s="51"/>
      <c r="IP445" s="51"/>
      <c r="IQ445" s="51"/>
      <c r="IR445" s="51"/>
      <c r="IS445" s="51"/>
      <c r="IT445" s="51"/>
      <c r="IU445" s="51"/>
    </row>
    <row r="446" s="3" customFormat="1" customHeight="1" spans="1:255">
      <c r="A446" s="36">
        <v>43829</v>
      </c>
      <c r="B446" s="55" t="s">
        <v>191</v>
      </c>
      <c r="C446" s="56">
        <v>1200</v>
      </c>
      <c r="D446" s="56" t="s">
        <v>22</v>
      </c>
      <c r="E446" s="56">
        <v>305</v>
      </c>
      <c r="F446" s="56">
        <v>300</v>
      </c>
      <c r="G446" s="56">
        <v>295</v>
      </c>
      <c r="H446" s="56">
        <v>0</v>
      </c>
      <c r="I446" s="56">
        <v>6000</v>
      </c>
      <c r="J446" s="56">
        <v>0</v>
      </c>
      <c r="K446" s="56">
        <v>0</v>
      </c>
      <c r="L446" s="56">
        <v>6000</v>
      </c>
      <c r="M446" s="35" t="s">
        <v>20</v>
      </c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48"/>
      <c r="HY446" s="51"/>
      <c r="HZ446" s="51"/>
      <c r="IA446" s="51"/>
      <c r="IB446" s="51"/>
      <c r="IC446" s="51"/>
      <c r="ID446" s="51"/>
      <c r="IE446" s="51"/>
      <c r="IF446" s="51"/>
      <c r="IG446" s="51"/>
      <c r="IH446" s="51"/>
      <c r="II446" s="51"/>
      <c r="IJ446" s="51"/>
      <c r="IK446" s="51"/>
      <c r="IL446" s="51"/>
      <c r="IM446" s="51"/>
      <c r="IN446" s="51"/>
      <c r="IO446" s="51"/>
      <c r="IP446" s="51"/>
      <c r="IQ446" s="51"/>
      <c r="IR446" s="51"/>
      <c r="IS446" s="51"/>
      <c r="IT446" s="51"/>
      <c r="IU446" s="51"/>
    </row>
    <row r="447" s="3" customFormat="1" customHeight="1" spans="1:255">
      <c r="A447" s="36">
        <v>43829</v>
      </c>
      <c r="B447" s="55" t="s">
        <v>244</v>
      </c>
      <c r="C447" s="56">
        <v>1000</v>
      </c>
      <c r="D447" s="56" t="s">
        <v>22</v>
      </c>
      <c r="E447" s="56">
        <v>431</v>
      </c>
      <c r="F447" s="56">
        <v>427</v>
      </c>
      <c r="G447" s="56">
        <v>423</v>
      </c>
      <c r="H447" s="56">
        <v>419</v>
      </c>
      <c r="I447" s="56">
        <v>2000</v>
      </c>
      <c r="J447" s="56">
        <v>0</v>
      </c>
      <c r="K447" s="56">
        <v>0</v>
      </c>
      <c r="L447" s="56">
        <v>2000</v>
      </c>
      <c r="M447" s="35" t="s">
        <v>262</v>
      </c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48"/>
      <c r="HY447" s="51"/>
      <c r="HZ447" s="51"/>
      <c r="IA447" s="51"/>
      <c r="IB447" s="51"/>
      <c r="IC447" s="51"/>
      <c r="ID447" s="51"/>
      <c r="IE447" s="51"/>
      <c r="IF447" s="51"/>
      <c r="IG447" s="51"/>
      <c r="IH447" s="51"/>
      <c r="II447" s="51"/>
      <c r="IJ447" s="51"/>
      <c r="IK447" s="51"/>
      <c r="IL447" s="51"/>
      <c r="IM447" s="51"/>
      <c r="IN447" s="51"/>
      <c r="IO447" s="51"/>
      <c r="IP447" s="51"/>
      <c r="IQ447" s="51"/>
      <c r="IR447" s="51"/>
      <c r="IS447" s="51"/>
      <c r="IT447" s="51"/>
      <c r="IU447" s="51"/>
    </row>
    <row r="448" s="3" customFormat="1" customHeight="1" spans="1:255">
      <c r="A448" s="36">
        <v>43826</v>
      </c>
      <c r="B448" s="55" t="s">
        <v>135</v>
      </c>
      <c r="C448" s="56">
        <v>1000</v>
      </c>
      <c r="D448" s="56" t="s">
        <v>15</v>
      </c>
      <c r="E448" s="56">
        <v>860</v>
      </c>
      <c r="F448" s="56">
        <v>868</v>
      </c>
      <c r="G448" s="56">
        <v>878</v>
      </c>
      <c r="H448" s="56">
        <v>0</v>
      </c>
      <c r="I448" s="56">
        <v>8000</v>
      </c>
      <c r="J448" s="56">
        <v>0</v>
      </c>
      <c r="K448" s="56">
        <v>0</v>
      </c>
      <c r="L448" s="56">
        <v>8000</v>
      </c>
      <c r="M448" s="35" t="s">
        <v>20</v>
      </c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48"/>
      <c r="HY448" s="51"/>
      <c r="HZ448" s="51"/>
      <c r="IA448" s="51"/>
      <c r="IB448" s="51"/>
      <c r="IC448" s="51"/>
      <c r="ID448" s="51"/>
      <c r="IE448" s="51"/>
      <c r="IF448" s="51"/>
      <c r="IG448" s="51"/>
      <c r="IH448" s="51"/>
      <c r="II448" s="51"/>
      <c r="IJ448" s="51"/>
      <c r="IK448" s="51"/>
      <c r="IL448" s="51"/>
      <c r="IM448" s="51"/>
      <c r="IN448" s="51"/>
      <c r="IO448" s="51"/>
      <c r="IP448" s="51"/>
      <c r="IQ448" s="51"/>
      <c r="IR448" s="51"/>
      <c r="IS448" s="51"/>
      <c r="IT448" s="51"/>
      <c r="IU448" s="51"/>
    </row>
    <row r="449" s="3" customFormat="1" customHeight="1" spans="1:255">
      <c r="A449" s="36">
        <v>43826</v>
      </c>
      <c r="B449" s="55" t="s">
        <v>244</v>
      </c>
      <c r="C449" s="56">
        <v>1000</v>
      </c>
      <c r="D449" s="56" t="s">
        <v>22</v>
      </c>
      <c r="E449" s="56">
        <v>430</v>
      </c>
      <c r="F449" s="56">
        <v>426</v>
      </c>
      <c r="G449" s="56">
        <v>422</v>
      </c>
      <c r="H449" s="56">
        <v>0</v>
      </c>
      <c r="I449" s="56">
        <v>1000</v>
      </c>
      <c r="J449" s="56">
        <v>0</v>
      </c>
      <c r="K449" s="56">
        <v>0</v>
      </c>
      <c r="L449" s="56">
        <v>1000</v>
      </c>
      <c r="M449" s="35" t="s">
        <v>263</v>
      </c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48"/>
      <c r="HY449" s="51"/>
      <c r="HZ449" s="51"/>
      <c r="IA449" s="51"/>
      <c r="IB449" s="51"/>
      <c r="IC449" s="51"/>
      <c r="ID449" s="51"/>
      <c r="IE449" s="51"/>
      <c r="IF449" s="51"/>
      <c r="IG449" s="51"/>
      <c r="IH449" s="51"/>
      <c r="II449" s="51"/>
      <c r="IJ449" s="51"/>
      <c r="IK449" s="51"/>
      <c r="IL449" s="51"/>
      <c r="IM449" s="51"/>
      <c r="IN449" s="51"/>
      <c r="IO449" s="51"/>
      <c r="IP449" s="51"/>
      <c r="IQ449" s="51"/>
      <c r="IR449" s="51"/>
      <c r="IS449" s="51"/>
      <c r="IT449" s="51"/>
      <c r="IU449" s="51"/>
    </row>
    <row r="450" s="3" customFormat="1" customHeight="1" spans="1:255">
      <c r="A450" s="36">
        <v>43826</v>
      </c>
      <c r="B450" s="55" t="s">
        <v>264</v>
      </c>
      <c r="C450" s="56">
        <v>1200</v>
      </c>
      <c r="D450" s="56" t="s">
        <v>15</v>
      </c>
      <c r="E450" s="56">
        <v>747</v>
      </c>
      <c r="F450" s="56">
        <v>753</v>
      </c>
      <c r="G450" s="56">
        <v>760</v>
      </c>
      <c r="H450" s="56">
        <v>0</v>
      </c>
      <c r="I450" s="56">
        <v>7200</v>
      </c>
      <c r="J450" s="56">
        <v>8400</v>
      </c>
      <c r="K450" s="56">
        <v>0</v>
      </c>
      <c r="L450" s="56">
        <f>I450+J450</f>
        <v>15600</v>
      </c>
      <c r="M450" s="35" t="s">
        <v>25</v>
      </c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48"/>
      <c r="HY450" s="51"/>
      <c r="HZ450" s="51"/>
      <c r="IA450" s="51"/>
      <c r="IB450" s="51"/>
      <c r="IC450" s="51"/>
      <c r="ID450" s="51"/>
      <c r="IE450" s="51"/>
      <c r="IF450" s="51"/>
      <c r="IG450" s="51"/>
      <c r="IH450" s="51"/>
      <c r="II450" s="51"/>
      <c r="IJ450" s="51"/>
      <c r="IK450" s="51"/>
      <c r="IL450" s="51"/>
      <c r="IM450" s="51"/>
      <c r="IN450" s="51"/>
      <c r="IO450" s="51"/>
      <c r="IP450" s="51"/>
      <c r="IQ450" s="51"/>
      <c r="IR450" s="51"/>
      <c r="IS450" s="51"/>
      <c r="IT450" s="51"/>
      <c r="IU450" s="51"/>
    </row>
    <row r="451" s="3" customFormat="1" customHeight="1" spans="1:255">
      <c r="A451" s="36">
        <v>43826</v>
      </c>
      <c r="B451" s="55" t="s">
        <v>76</v>
      </c>
      <c r="C451" s="56">
        <v>1300</v>
      </c>
      <c r="D451" s="56" t="s">
        <v>15</v>
      </c>
      <c r="E451" s="56">
        <v>303</v>
      </c>
      <c r="F451" s="56">
        <v>306</v>
      </c>
      <c r="G451" s="56">
        <v>310</v>
      </c>
      <c r="H451" s="56">
        <v>0</v>
      </c>
      <c r="I451" s="56">
        <v>0</v>
      </c>
      <c r="J451" s="56">
        <v>0</v>
      </c>
      <c r="K451" s="56">
        <v>0</v>
      </c>
      <c r="L451" s="56">
        <v>-6500</v>
      </c>
      <c r="M451" s="35" t="s">
        <v>23</v>
      </c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48"/>
      <c r="HY451" s="51"/>
      <c r="HZ451" s="51"/>
      <c r="IA451" s="51"/>
      <c r="IB451" s="51"/>
      <c r="IC451" s="51"/>
      <c r="ID451" s="51"/>
      <c r="IE451" s="51"/>
      <c r="IF451" s="51"/>
      <c r="IG451" s="51"/>
      <c r="IH451" s="51"/>
      <c r="II451" s="51"/>
      <c r="IJ451" s="51"/>
      <c r="IK451" s="51"/>
      <c r="IL451" s="51"/>
      <c r="IM451" s="51"/>
      <c r="IN451" s="51"/>
      <c r="IO451" s="51"/>
      <c r="IP451" s="51"/>
      <c r="IQ451" s="51"/>
      <c r="IR451" s="51"/>
      <c r="IS451" s="51"/>
      <c r="IT451" s="51"/>
      <c r="IU451" s="51"/>
    </row>
    <row r="452" s="3" customFormat="1" customHeight="1" spans="1:255">
      <c r="A452" s="36">
        <v>43826</v>
      </c>
      <c r="B452" s="55" t="s">
        <v>265</v>
      </c>
      <c r="C452" s="56">
        <v>1000</v>
      </c>
      <c r="D452" s="56" t="s">
        <v>15</v>
      </c>
      <c r="E452" s="56">
        <v>383</v>
      </c>
      <c r="F452" s="56">
        <v>386</v>
      </c>
      <c r="G452" s="56">
        <v>390</v>
      </c>
      <c r="H452" s="56">
        <v>0</v>
      </c>
      <c r="I452" s="56">
        <v>3000</v>
      </c>
      <c r="J452" s="56">
        <v>4000</v>
      </c>
      <c r="K452" s="56">
        <v>0</v>
      </c>
      <c r="L452" s="56">
        <v>7000</v>
      </c>
      <c r="M452" s="35" t="s">
        <v>25</v>
      </c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48"/>
      <c r="HY452" s="51"/>
      <c r="HZ452" s="51"/>
      <c r="IA452" s="51"/>
      <c r="IB452" s="51"/>
      <c r="IC452" s="51"/>
      <c r="ID452" s="51"/>
      <c r="IE452" s="51"/>
      <c r="IF452" s="51"/>
      <c r="IG452" s="51"/>
      <c r="IH452" s="51"/>
      <c r="II452" s="51"/>
      <c r="IJ452" s="51"/>
      <c r="IK452" s="51"/>
      <c r="IL452" s="51"/>
      <c r="IM452" s="51"/>
      <c r="IN452" s="51"/>
      <c r="IO452" s="51"/>
      <c r="IP452" s="51"/>
      <c r="IQ452" s="51"/>
      <c r="IR452" s="51"/>
      <c r="IS452" s="51"/>
      <c r="IT452" s="51"/>
      <c r="IU452" s="51"/>
    </row>
    <row r="453" s="3" customFormat="1" customHeight="1" spans="1:255">
      <c r="A453" s="36">
        <v>43825</v>
      </c>
      <c r="B453" s="55" t="s">
        <v>155</v>
      </c>
      <c r="C453" s="56">
        <v>1300</v>
      </c>
      <c r="D453" s="56" t="s">
        <v>15</v>
      </c>
      <c r="E453" s="56">
        <v>297</v>
      </c>
      <c r="F453" s="56">
        <v>300</v>
      </c>
      <c r="G453" s="56">
        <v>305</v>
      </c>
      <c r="H453" s="56">
        <v>0</v>
      </c>
      <c r="I453" s="56">
        <v>0</v>
      </c>
      <c r="J453" s="56">
        <v>0</v>
      </c>
      <c r="K453" s="56">
        <v>0</v>
      </c>
      <c r="L453" s="56">
        <v>-5850</v>
      </c>
      <c r="M453" s="35" t="s">
        <v>23</v>
      </c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48"/>
      <c r="HY453" s="51"/>
      <c r="HZ453" s="51"/>
      <c r="IA453" s="51"/>
      <c r="IB453" s="51"/>
      <c r="IC453" s="51"/>
      <c r="ID453" s="51"/>
      <c r="IE453" s="51"/>
      <c r="IF453" s="51"/>
      <c r="IG453" s="51"/>
      <c r="IH453" s="51"/>
      <c r="II453" s="51"/>
      <c r="IJ453" s="51"/>
      <c r="IK453" s="51"/>
      <c r="IL453" s="51"/>
      <c r="IM453" s="51"/>
      <c r="IN453" s="51"/>
      <c r="IO453" s="51"/>
      <c r="IP453" s="51"/>
      <c r="IQ453" s="51"/>
      <c r="IR453" s="51"/>
      <c r="IS453" s="51"/>
      <c r="IT453" s="51"/>
      <c r="IU453" s="51"/>
    </row>
    <row r="454" s="3" customFormat="1" customHeight="1" spans="1:255">
      <c r="A454" s="36">
        <v>43825</v>
      </c>
      <c r="B454" s="55" t="s">
        <v>266</v>
      </c>
      <c r="C454" s="56">
        <v>1000</v>
      </c>
      <c r="D454" s="56" t="s">
        <v>22</v>
      </c>
      <c r="E454" s="56">
        <v>173</v>
      </c>
      <c r="F454" s="56">
        <v>170</v>
      </c>
      <c r="G454" s="56">
        <v>166</v>
      </c>
      <c r="H454" s="56">
        <v>0</v>
      </c>
      <c r="I454" s="56">
        <v>3000</v>
      </c>
      <c r="J454" s="56">
        <v>0</v>
      </c>
      <c r="K454" s="56">
        <v>0</v>
      </c>
      <c r="L454" s="56">
        <v>3000</v>
      </c>
      <c r="M454" s="35" t="s">
        <v>20</v>
      </c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48"/>
      <c r="HY454" s="51"/>
      <c r="HZ454" s="51"/>
      <c r="IA454" s="51"/>
      <c r="IB454" s="51"/>
      <c r="IC454" s="51"/>
      <c r="ID454" s="51"/>
      <c r="IE454" s="51"/>
      <c r="IF454" s="51"/>
      <c r="IG454" s="51"/>
      <c r="IH454" s="51"/>
      <c r="II454" s="51"/>
      <c r="IJ454" s="51"/>
      <c r="IK454" s="51"/>
      <c r="IL454" s="51"/>
      <c r="IM454" s="51"/>
      <c r="IN454" s="51"/>
      <c r="IO454" s="51"/>
      <c r="IP454" s="51"/>
      <c r="IQ454" s="51"/>
      <c r="IR454" s="51"/>
      <c r="IS454" s="51"/>
      <c r="IT454" s="51"/>
      <c r="IU454" s="51"/>
    </row>
    <row r="455" s="3" customFormat="1" customHeight="1" spans="1:255">
      <c r="A455" s="36">
        <v>43825</v>
      </c>
      <c r="B455" s="55" t="s">
        <v>267</v>
      </c>
      <c r="C455" s="56">
        <v>1061</v>
      </c>
      <c r="D455" s="56" t="s">
        <v>15</v>
      </c>
      <c r="E455" s="56">
        <v>468</v>
      </c>
      <c r="F455" s="56">
        <v>472</v>
      </c>
      <c r="G455" s="56">
        <v>478</v>
      </c>
      <c r="H455" s="56">
        <v>0</v>
      </c>
      <c r="I455" s="56">
        <v>4244</v>
      </c>
      <c r="J455" s="56">
        <v>0</v>
      </c>
      <c r="K455" s="56">
        <v>0</v>
      </c>
      <c r="L455" s="56">
        <v>4244</v>
      </c>
      <c r="M455" s="35" t="s">
        <v>20</v>
      </c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48"/>
      <c r="HY455" s="51"/>
      <c r="HZ455" s="51"/>
      <c r="IA455" s="51"/>
      <c r="IB455" s="51"/>
      <c r="IC455" s="51"/>
      <c r="ID455" s="51"/>
      <c r="IE455" s="51"/>
      <c r="IF455" s="51"/>
      <c r="IG455" s="51"/>
      <c r="IH455" s="51"/>
      <c r="II455" s="51"/>
      <c r="IJ455" s="51"/>
      <c r="IK455" s="51"/>
      <c r="IL455" s="51"/>
      <c r="IM455" s="51"/>
      <c r="IN455" s="51"/>
      <c r="IO455" s="51"/>
      <c r="IP455" s="51"/>
      <c r="IQ455" s="51"/>
      <c r="IR455" s="51"/>
      <c r="IS455" s="51"/>
      <c r="IT455" s="51"/>
      <c r="IU455" s="51"/>
    </row>
    <row r="456" s="3" customFormat="1" customHeight="1" spans="1:255">
      <c r="A456" s="36">
        <v>43825</v>
      </c>
      <c r="B456" s="55" t="s">
        <v>217</v>
      </c>
      <c r="C456" s="56">
        <v>1000</v>
      </c>
      <c r="D456" s="56" t="s">
        <v>15</v>
      </c>
      <c r="E456" s="56">
        <v>833</v>
      </c>
      <c r="F456" s="56">
        <v>840</v>
      </c>
      <c r="G456" s="56">
        <v>850</v>
      </c>
      <c r="H456" s="56">
        <v>0</v>
      </c>
      <c r="I456" s="56">
        <v>0</v>
      </c>
      <c r="J456" s="56">
        <v>0</v>
      </c>
      <c r="K456" s="56">
        <v>0</v>
      </c>
      <c r="L456" s="56">
        <v>0</v>
      </c>
      <c r="M456" s="35" t="s">
        <v>39</v>
      </c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48"/>
      <c r="HY456" s="51"/>
      <c r="HZ456" s="51"/>
      <c r="IA456" s="51"/>
      <c r="IB456" s="51"/>
      <c r="IC456" s="51"/>
      <c r="ID456" s="51"/>
      <c r="IE456" s="51"/>
      <c r="IF456" s="51"/>
      <c r="IG456" s="51"/>
      <c r="IH456" s="51"/>
      <c r="II456" s="51"/>
      <c r="IJ456" s="51"/>
      <c r="IK456" s="51"/>
      <c r="IL456" s="51"/>
      <c r="IM456" s="51"/>
      <c r="IN456" s="51"/>
      <c r="IO456" s="51"/>
      <c r="IP456" s="51"/>
      <c r="IQ456" s="51"/>
      <c r="IR456" s="51"/>
      <c r="IS456" s="51"/>
      <c r="IT456" s="51"/>
      <c r="IU456" s="51"/>
    </row>
    <row r="457" s="3" customFormat="1" customHeight="1" spans="1:255">
      <c r="A457" s="36">
        <v>43823</v>
      </c>
      <c r="B457" s="55" t="s">
        <v>268</v>
      </c>
      <c r="C457" s="56">
        <v>1000</v>
      </c>
      <c r="D457" s="56" t="s">
        <v>22</v>
      </c>
      <c r="E457" s="56">
        <v>465</v>
      </c>
      <c r="F457" s="56">
        <v>460.5</v>
      </c>
      <c r="G457" s="56">
        <v>455</v>
      </c>
      <c r="H457" s="56">
        <v>0</v>
      </c>
      <c r="I457" s="56">
        <v>0</v>
      </c>
      <c r="J457" s="56">
        <v>0</v>
      </c>
      <c r="K457" s="56">
        <v>0</v>
      </c>
      <c r="L457" s="56">
        <v>0</v>
      </c>
      <c r="M457" s="35" t="s">
        <v>39</v>
      </c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48"/>
      <c r="HY457" s="51"/>
      <c r="HZ457" s="51"/>
      <c r="IA457" s="51"/>
      <c r="IB457" s="51"/>
      <c r="IC457" s="51"/>
      <c r="ID457" s="51"/>
      <c r="IE457" s="51"/>
      <c r="IF457" s="51"/>
      <c r="IG457" s="51"/>
      <c r="IH457" s="51"/>
      <c r="II457" s="51"/>
      <c r="IJ457" s="51"/>
      <c r="IK457" s="51"/>
      <c r="IL457" s="51"/>
      <c r="IM457" s="51"/>
      <c r="IN457" s="51"/>
      <c r="IO457" s="51"/>
      <c r="IP457" s="51"/>
      <c r="IQ457" s="51"/>
      <c r="IR457" s="51"/>
      <c r="IS457" s="51"/>
      <c r="IT457" s="51"/>
      <c r="IU457" s="51"/>
    </row>
    <row r="458" s="3" customFormat="1" customHeight="1" spans="1:255">
      <c r="A458" s="36">
        <v>43823</v>
      </c>
      <c r="B458" s="55" t="s">
        <v>166</v>
      </c>
      <c r="C458" s="56">
        <v>1400</v>
      </c>
      <c r="D458" s="56" t="s">
        <v>22</v>
      </c>
      <c r="E458" s="56">
        <v>562</v>
      </c>
      <c r="F458" s="56">
        <v>557</v>
      </c>
      <c r="G458" s="56">
        <v>550</v>
      </c>
      <c r="H458" s="56">
        <v>0</v>
      </c>
      <c r="I458" s="56">
        <v>2800</v>
      </c>
      <c r="J458" s="56">
        <v>0</v>
      </c>
      <c r="K458" s="56">
        <v>0</v>
      </c>
      <c r="L458" s="56">
        <v>2800</v>
      </c>
      <c r="M458" s="35" t="s">
        <v>269</v>
      </c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48"/>
      <c r="HY458" s="51"/>
      <c r="HZ458" s="51"/>
      <c r="IA458" s="51"/>
      <c r="IB458" s="51"/>
      <c r="IC458" s="51"/>
      <c r="ID458" s="51"/>
      <c r="IE458" s="51"/>
      <c r="IF458" s="51"/>
      <c r="IG458" s="51"/>
      <c r="IH458" s="51"/>
      <c r="II458" s="51"/>
      <c r="IJ458" s="51"/>
      <c r="IK458" s="51"/>
      <c r="IL458" s="51"/>
      <c r="IM458" s="51"/>
      <c r="IN458" s="51"/>
      <c r="IO458" s="51"/>
      <c r="IP458" s="51"/>
      <c r="IQ458" s="51"/>
      <c r="IR458" s="51"/>
      <c r="IS458" s="51"/>
      <c r="IT458" s="51"/>
      <c r="IU458" s="51"/>
    </row>
    <row r="459" s="3" customFormat="1" customHeight="1" spans="1:255">
      <c r="A459" s="36">
        <v>43823</v>
      </c>
      <c r="B459" s="55" t="s">
        <v>216</v>
      </c>
      <c r="C459" s="56">
        <v>1000</v>
      </c>
      <c r="D459" s="56" t="s">
        <v>15</v>
      </c>
      <c r="E459" s="56">
        <v>316</v>
      </c>
      <c r="F459" s="56">
        <v>319</v>
      </c>
      <c r="G459" s="56">
        <v>325</v>
      </c>
      <c r="H459" s="56">
        <v>0</v>
      </c>
      <c r="I459" s="56">
        <v>0</v>
      </c>
      <c r="J459" s="56">
        <v>0</v>
      </c>
      <c r="K459" s="56">
        <v>0</v>
      </c>
      <c r="L459" s="56">
        <v>0</v>
      </c>
      <c r="M459" s="35" t="s">
        <v>39</v>
      </c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48"/>
      <c r="HY459" s="51"/>
      <c r="HZ459" s="51"/>
      <c r="IA459" s="51"/>
      <c r="IB459" s="51"/>
      <c r="IC459" s="51"/>
      <c r="ID459" s="51"/>
      <c r="IE459" s="51"/>
      <c r="IF459" s="51"/>
      <c r="IG459" s="51"/>
      <c r="IH459" s="51"/>
      <c r="II459" s="51"/>
      <c r="IJ459" s="51"/>
      <c r="IK459" s="51"/>
      <c r="IL459" s="51"/>
      <c r="IM459" s="51"/>
      <c r="IN459" s="51"/>
      <c r="IO459" s="51"/>
      <c r="IP459" s="51"/>
      <c r="IQ459" s="51"/>
      <c r="IR459" s="51"/>
      <c r="IS459" s="51"/>
      <c r="IT459" s="51"/>
      <c r="IU459" s="51"/>
    </row>
    <row r="460" s="3" customFormat="1" customHeight="1" spans="1:255">
      <c r="A460" s="36">
        <v>43823</v>
      </c>
      <c r="B460" s="55" t="s">
        <v>155</v>
      </c>
      <c r="C460" s="56">
        <v>1300</v>
      </c>
      <c r="D460" s="56" t="s">
        <v>15</v>
      </c>
      <c r="E460" s="56">
        <v>300</v>
      </c>
      <c r="F460" s="56">
        <v>303</v>
      </c>
      <c r="G460" s="56">
        <v>307</v>
      </c>
      <c r="H460" s="56">
        <v>0</v>
      </c>
      <c r="I460" s="56">
        <v>5200</v>
      </c>
      <c r="J460" s="56">
        <v>0</v>
      </c>
      <c r="K460" s="56">
        <v>0</v>
      </c>
      <c r="L460" s="56">
        <v>5200</v>
      </c>
      <c r="M460" s="35" t="s">
        <v>20</v>
      </c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48"/>
      <c r="HY460" s="51"/>
      <c r="HZ460" s="51"/>
      <c r="IA460" s="51"/>
      <c r="IB460" s="51"/>
      <c r="IC460" s="51"/>
      <c r="ID460" s="51"/>
      <c r="IE460" s="51"/>
      <c r="IF460" s="51"/>
      <c r="IG460" s="51"/>
      <c r="IH460" s="51"/>
      <c r="II460" s="51"/>
      <c r="IJ460" s="51"/>
      <c r="IK460" s="51"/>
      <c r="IL460" s="51"/>
      <c r="IM460" s="51"/>
      <c r="IN460" s="51"/>
      <c r="IO460" s="51"/>
      <c r="IP460" s="51"/>
      <c r="IQ460" s="51"/>
      <c r="IR460" s="51"/>
      <c r="IS460" s="51"/>
      <c r="IT460" s="51"/>
      <c r="IU460" s="51"/>
    </row>
    <row r="461" s="3" customFormat="1" customHeight="1" spans="1:255">
      <c r="A461" s="36">
        <v>43822</v>
      </c>
      <c r="B461" s="55" t="s">
        <v>168</v>
      </c>
      <c r="C461" s="56">
        <v>500</v>
      </c>
      <c r="D461" s="56" t="s">
        <v>15</v>
      </c>
      <c r="E461" s="56">
        <v>590</v>
      </c>
      <c r="F461" s="56">
        <v>595</v>
      </c>
      <c r="G461" s="56">
        <v>600</v>
      </c>
      <c r="H461" s="56">
        <v>0</v>
      </c>
      <c r="I461" s="56">
        <v>0</v>
      </c>
      <c r="J461" s="56">
        <v>0</v>
      </c>
      <c r="K461" s="56">
        <v>0</v>
      </c>
      <c r="L461" s="56">
        <v>-3500</v>
      </c>
      <c r="M461" s="35" t="s">
        <v>23</v>
      </c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48"/>
      <c r="HY461" s="51"/>
      <c r="HZ461" s="51"/>
      <c r="IA461" s="51"/>
      <c r="IB461" s="51"/>
      <c r="IC461" s="51"/>
      <c r="ID461" s="51"/>
      <c r="IE461" s="51"/>
      <c r="IF461" s="51"/>
      <c r="IG461" s="51"/>
      <c r="IH461" s="51"/>
      <c r="II461" s="51"/>
      <c r="IJ461" s="51"/>
      <c r="IK461" s="51"/>
      <c r="IL461" s="51"/>
      <c r="IM461" s="51"/>
      <c r="IN461" s="51"/>
      <c r="IO461" s="51"/>
      <c r="IP461" s="51"/>
      <c r="IQ461" s="51"/>
      <c r="IR461" s="51"/>
      <c r="IS461" s="51"/>
      <c r="IT461" s="51"/>
      <c r="IU461" s="51"/>
    </row>
    <row r="462" s="3" customFormat="1" customHeight="1" spans="1:255">
      <c r="A462" s="36">
        <v>43822</v>
      </c>
      <c r="B462" s="55" t="s">
        <v>191</v>
      </c>
      <c r="C462" s="56">
        <v>800</v>
      </c>
      <c r="D462" s="56" t="s">
        <v>22</v>
      </c>
      <c r="E462" s="56">
        <v>300</v>
      </c>
      <c r="F462" s="56">
        <v>295</v>
      </c>
      <c r="G462" s="56">
        <v>290</v>
      </c>
      <c r="H462" s="56">
        <v>0</v>
      </c>
      <c r="I462" s="56">
        <v>4000</v>
      </c>
      <c r="J462" s="56">
        <v>0</v>
      </c>
      <c r="K462" s="56">
        <v>0</v>
      </c>
      <c r="L462" s="56">
        <v>4000</v>
      </c>
      <c r="M462" s="35" t="s">
        <v>20</v>
      </c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48"/>
      <c r="HY462" s="51"/>
      <c r="HZ462" s="51"/>
      <c r="IA462" s="51"/>
      <c r="IB462" s="51"/>
      <c r="IC462" s="51"/>
      <c r="ID462" s="51"/>
      <c r="IE462" s="51"/>
      <c r="IF462" s="51"/>
      <c r="IG462" s="51"/>
      <c r="IH462" s="51"/>
      <c r="II462" s="51"/>
      <c r="IJ462" s="51"/>
      <c r="IK462" s="51"/>
      <c r="IL462" s="51"/>
      <c r="IM462" s="51"/>
      <c r="IN462" s="51"/>
      <c r="IO462" s="51"/>
      <c r="IP462" s="51"/>
      <c r="IQ462" s="51"/>
      <c r="IR462" s="51"/>
      <c r="IS462" s="51"/>
      <c r="IT462" s="51"/>
      <c r="IU462" s="51"/>
    </row>
    <row r="463" s="3" customFormat="1" customHeight="1" spans="1:255">
      <c r="A463" s="36">
        <v>43822</v>
      </c>
      <c r="B463" s="55" t="s">
        <v>138</v>
      </c>
      <c r="C463" s="56">
        <v>500</v>
      </c>
      <c r="D463" s="56" t="s">
        <v>15</v>
      </c>
      <c r="E463" s="56">
        <v>310</v>
      </c>
      <c r="F463" s="56">
        <v>313</v>
      </c>
      <c r="G463" s="56">
        <v>317</v>
      </c>
      <c r="H463" s="56">
        <v>320</v>
      </c>
      <c r="I463" s="56">
        <v>0</v>
      </c>
      <c r="J463" s="56">
        <v>0</v>
      </c>
      <c r="K463" s="56">
        <v>0</v>
      </c>
      <c r="L463" s="56">
        <v>-2500</v>
      </c>
      <c r="M463" s="35" t="s">
        <v>23</v>
      </c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48"/>
      <c r="HY463" s="51"/>
      <c r="HZ463" s="51"/>
      <c r="IA463" s="51"/>
      <c r="IB463" s="51"/>
      <c r="IC463" s="51"/>
      <c r="ID463" s="51"/>
      <c r="IE463" s="51"/>
      <c r="IF463" s="51"/>
      <c r="IG463" s="51"/>
      <c r="IH463" s="51"/>
      <c r="II463" s="51"/>
      <c r="IJ463" s="51"/>
      <c r="IK463" s="51"/>
      <c r="IL463" s="51"/>
      <c r="IM463" s="51"/>
      <c r="IN463" s="51"/>
      <c r="IO463" s="51"/>
      <c r="IP463" s="51"/>
      <c r="IQ463" s="51"/>
      <c r="IR463" s="51"/>
      <c r="IS463" s="51"/>
      <c r="IT463" s="51"/>
      <c r="IU463" s="51"/>
    </row>
    <row r="464" s="3" customFormat="1" customHeight="1" spans="1:255">
      <c r="A464" s="36">
        <v>43822</v>
      </c>
      <c r="B464" s="55" t="s">
        <v>68</v>
      </c>
      <c r="C464" s="56">
        <v>750</v>
      </c>
      <c r="D464" s="56" t="s">
        <v>15</v>
      </c>
      <c r="E464" s="56">
        <v>1225</v>
      </c>
      <c r="F464" s="56">
        <v>1230</v>
      </c>
      <c r="G464" s="56">
        <v>1250</v>
      </c>
      <c r="H464" s="56">
        <v>0</v>
      </c>
      <c r="I464" s="56">
        <v>0</v>
      </c>
      <c r="J464" s="56">
        <v>0</v>
      </c>
      <c r="K464" s="56">
        <v>0</v>
      </c>
      <c r="L464" s="56">
        <v>-11250</v>
      </c>
      <c r="M464" s="35" t="s">
        <v>23</v>
      </c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48"/>
      <c r="HY464" s="51"/>
      <c r="HZ464" s="51"/>
      <c r="IA464" s="51"/>
      <c r="IB464" s="51"/>
      <c r="IC464" s="51"/>
      <c r="ID464" s="51"/>
      <c r="IE464" s="51"/>
      <c r="IF464" s="51"/>
      <c r="IG464" s="51"/>
      <c r="IH464" s="51"/>
      <c r="II464" s="51"/>
      <c r="IJ464" s="51"/>
      <c r="IK464" s="51"/>
      <c r="IL464" s="51"/>
      <c r="IM464" s="51"/>
      <c r="IN464" s="51"/>
      <c r="IO464" s="51"/>
      <c r="IP464" s="51"/>
      <c r="IQ464" s="51"/>
      <c r="IR464" s="51"/>
      <c r="IS464" s="51"/>
      <c r="IT464" s="51"/>
      <c r="IU464" s="51"/>
    </row>
    <row r="465" s="3" customFormat="1" customHeight="1" spans="1:255">
      <c r="A465" s="36">
        <v>43819</v>
      </c>
      <c r="B465" s="55" t="s">
        <v>208</v>
      </c>
      <c r="C465" s="56">
        <v>800</v>
      </c>
      <c r="D465" s="56" t="s">
        <v>15</v>
      </c>
      <c r="E465" s="56">
        <v>305</v>
      </c>
      <c r="F465" s="56">
        <v>315</v>
      </c>
      <c r="G465" s="56">
        <v>330</v>
      </c>
      <c r="H465" s="56">
        <v>0</v>
      </c>
      <c r="I465" s="56">
        <v>0</v>
      </c>
      <c r="J465" s="56">
        <v>0</v>
      </c>
      <c r="K465" s="56">
        <v>0</v>
      </c>
      <c r="L465" s="56">
        <v>0</v>
      </c>
      <c r="M465" s="35" t="s">
        <v>39</v>
      </c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48"/>
      <c r="HY465" s="51"/>
      <c r="HZ465" s="51"/>
      <c r="IA465" s="51"/>
      <c r="IB465" s="51"/>
      <c r="IC465" s="51"/>
      <c r="ID465" s="51"/>
      <c r="IE465" s="51"/>
      <c r="IF465" s="51"/>
      <c r="IG465" s="51"/>
      <c r="IH465" s="51"/>
      <c r="II465" s="51"/>
      <c r="IJ465" s="51"/>
      <c r="IK465" s="51"/>
      <c r="IL465" s="51"/>
      <c r="IM465" s="51"/>
      <c r="IN465" s="51"/>
      <c r="IO465" s="51"/>
      <c r="IP465" s="51"/>
      <c r="IQ465" s="51"/>
      <c r="IR465" s="51"/>
      <c r="IS465" s="51"/>
      <c r="IT465" s="51"/>
      <c r="IU465" s="51"/>
    </row>
    <row r="466" s="3" customFormat="1" customHeight="1" spans="1:255">
      <c r="A466" s="36">
        <v>43819</v>
      </c>
      <c r="B466" s="55" t="s">
        <v>270</v>
      </c>
      <c r="C466" s="56">
        <v>1000</v>
      </c>
      <c r="D466" s="56" t="s">
        <v>15</v>
      </c>
      <c r="E466" s="56">
        <v>460</v>
      </c>
      <c r="F466" s="56">
        <v>464</v>
      </c>
      <c r="G466" s="56">
        <v>468</v>
      </c>
      <c r="H466" s="56">
        <v>472</v>
      </c>
      <c r="I466" s="56">
        <v>4000</v>
      </c>
      <c r="J466" s="56">
        <v>0</v>
      </c>
      <c r="K466" s="56">
        <v>0</v>
      </c>
      <c r="L466" s="56">
        <v>4000</v>
      </c>
      <c r="M466" s="35" t="s">
        <v>20</v>
      </c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48"/>
      <c r="HY466" s="51"/>
      <c r="HZ466" s="51"/>
      <c r="IA466" s="51"/>
      <c r="IB466" s="51"/>
      <c r="IC466" s="51"/>
      <c r="ID466" s="51"/>
      <c r="IE466" s="51"/>
      <c r="IF466" s="51"/>
      <c r="IG466" s="51"/>
      <c r="IH466" s="51"/>
      <c r="II466" s="51"/>
      <c r="IJ466" s="51"/>
      <c r="IK466" s="51"/>
      <c r="IL466" s="51"/>
      <c r="IM466" s="51"/>
      <c r="IN466" s="51"/>
      <c r="IO466" s="51"/>
      <c r="IP466" s="51"/>
      <c r="IQ466" s="51"/>
      <c r="IR466" s="51"/>
      <c r="IS466" s="51"/>
      <c r="IT466" s="51"/>
      <c r="IU466" s="51"/>
    </row>
    <row r="467" s="3" customFormat="1" customHeight="1" spans="1:255">
      <c r="A467" s="36">
        <v>43819</v>
      </c>
      <c r="B467" s="55" t="s">
        <v>270</v>
      </c>
      <c r="C467" s="56">
        <v>1000</v>
      </c>
      <c r="D467" s="56" t="s">
        <v>15</v>
      </c>
      <c r="E467" s="56">
        <v>438</v>
      </c>
      <c r="F467" s="56">
        <v>442</v>
      </c>
      <c r="G467" s="56">
        <v>448</v>
      </c>
      <c r="H467" s="56">
        <v>0</v>
      </c>
      <c r="I467" s="56">
        <v>4000</v>
      </c>
      <c r="J467" s="56">
        <v>6000</v>
      </c>
      <c r="K467" s="56">
        <v>0</v>
      </c>
      <c r="L467" s="56">
        <v>10000</v>
      </c>
      <c r="M467" s="35" t="s">
        <v>25</v>
      </c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48"/>
      <c r="HY467" s="51"/>
      <c r="HZ467" s="51"/>
      <c r="IA467" s="51"/>
      <c r="IB467" s="51"/>
      <c r="IC467" s="51"/>
      <c r="ID467" s="51"/>
      <c r="IE467" s="51"/>
      <c r="IF467" s="51"/>
      <c r="IG467" s="51"/>
      <c r="IH467" s="51"/>
      <c r="II467" s="51"/>
      <c r="IJ467" s="51"/>
      <c r="IK467" s="51"/>
      <c r="IL467" s="51"/>
      <c r="IM467" s="51"/>
      <c r="IN467" s="51"/>
      <c r="IO467" s="51"/>
      <c r="IP467" s="51"/>
      <c r="IQ467" s="51"/>
      <c r="IR467" s="51"/>
      <c r="IS467" s="51"/>
      <c r="IT467" s="51"/>
      <c r="IU467" s="51"/>
    </row>
    <row r="468" s="3" customFormat="1" customHeight="1" spans="1:255">
      <c r="A468" s="36">
        <v>43819</v>
      </c>
      <c r="B468" s="55" t="s">
        <v>24</v>
      </c>
      <c r="C468" s="56">
        <v>375</v>
      </c>
      <c r="D468" s="56" t="s">
        <v>15</v>
      </c>
      <c r="E468" s="56">
        <v>1580</v>
      </c>
      <c r="F468" s="56">
        <v>1590</v>
      </c>
      <c r="G468" s="56">
        <v>1600</v>
      </c>
      <c r="H468" s="56">
        <v>1610</v>
      </c>
      <c r="I468" s="56">
        <v>0</v>
      </c>
      <c r="J468" s="56">
        <v>0</v>
      </c>
      <c r="K468" s="56">
        <v>0</v>
      </c>
      <c r="L468" s="56">
        <v>0</v>
      </c>
      <c r="M468" s="35" t="s">
        <v>39</v>
      </c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48"/>
      <c r="HY468" s="51"/>
      <c r="HZ468" s="51"/>
      <c r="IA468" s="51"/>
      <c r="IB468" s="51"/>
      <c r="IC468" s="51"/>
      <c r="ID468" s="51"/>
      <c r="IE468" s="51"/>
      <c r="IF468" s="51"/>
      <c r="IG468" s="51"/>
      <c r="IH468" s="51"/>
      <c r="II468" s="51"/>
      <c r="IJ468" s="51"/>
      <c r="IK468" s="51"/>
      <c r="IL468" s="51"/>
      <c r="IM468" s="51"/>
      <c r="IN468" s="51"/>
      <c r="IO468" s="51"/>
      <c r="IP468" s="51"/>
      <c r="IQ468" s="51"/>
      <c r="IR468" s="51"/>
      <c r="IS468" s="51"/>
      <c r="IT468" s="51"/>
      <c r="IU468" s="51"/>
    </row>
    <row r="469" s="3" customFormat="1" customHeight="1" spans="1:255">
      <c r="A469" s="36">
        <v>43819</v>
      </c>
      <c r="B469" s="55" t="s">
        <v>68</v>
      </c>
      <c r="C469" s="56">
        <v>750</v>
      </c>
      <c r="D469" s="56" t="s">
        <v>15</v>
      </c>
      <c r="E469" s="56">
        <v>1175</v>
      </c>
      <c r="F469" s="56">
        <v>1185</v>
      </c>
      <c r="G469" s="56">
        <v>1200</v>
      </c>
      <c r="H469" s="56">
        <v>0</v>
      </c>
      <c r="I469" s="56">
        <v>7500</v>
      </c>
      <c r="J469" s="56">
        <v>0</v>
      </c>
      <c r="K469" s="56">
        <v>0</v>
      </c>
      <c r="L469" s="56">
        <v>7500</v>
      </c>
      <c r="M469" s="35" t="s">
        <v>20</v>
      </c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48"/>
      <c r="HY469" s="51"/>
      <c r="HZ469" s="51"/>
      <c r="IA469" s="51"/>
      <c r="IB469" s="51"/>
      <c r="IC469" s="51"/>
      <c r="ID469" s="51"/>
      <c r="IE469" s="51"/>
      <c r="IF469" s="51"/>
      <c r="IG469" s="51"/>
      <c r="IH469" s="51"/>
      <c r="II469" s="51"/>
      <c r="IJ469" s="51"/>
      <c r="IK469" s="51"/>
      <c r="IL469" s="51"/>
      <c r="IM469" s="51"/>
      <c r="IN469" s="51"/>
      <c r="IO469" s="51"/>
      <c r="IP469" s="51"/>
      <c r="IQ469" s="51"/>
      <c r="IR469" s="51"/>
      <c r="IS469" s="51"/>
      <c r="IT469" s="51"/>
      <c r="IU469" s="51"/>
    </row>
    <row r="470" s="3" customFormat="1" customHeight="1" spans="1:255">
      <c r="A470" s="36">
        <v>43818</v>
      </c>
      <c r="B470" s="55" t="s">
        <v>43</v>
      </c>
      <c r="C470" s="56">
        <v>1500</v>
      </c>
      <c r="D470" s="56" t="s">
        <v>15</v>
      </c>
      <c r="E470" s="56">
        <v>740</v>
      </c>
      <c r="F470" s="56">
        <v>747</v>
      </c>
      <c r="G470" s="56">
        <v>757</v>
      </c>
      <c r="H470" s="56">
        <v>0</v>
      </c>
      <c r="I470" s="56">
        <v>0</v>
      </c>
      <c r="J470" s="56">
        <v>0</v>
      </c>
      <c r="K470" s="56">
        <v>0</v>
      </c>
      <c r="L470" s="56">
        <v>0</v>
      </c>
      <c r="M470" s="35" t="s">
        <v>16</v>
      </c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48"/>
      <c r="HY470" s="51"/>
      <c r="HZ470" s="51"/>
      <c r="IA470" s="51"/>
      <c r="IB470" s="51"/>
      <c r="IC470" s="51"/>
      <c r="ID470" s="51"/>
      <c r="IE470" s="51"/>
      <c r="IF470" s="51"/>
      <c r="IG470" s="51"/>
      <c r="IH470" s="51"/>
      <c r="II470" s="51"/>
      <c r="IJ470" s="51"/>
      <c r="IK470" s="51"/>
      <c r="IL470" s="51"/>
      <c r="IM470" s="51"/>
      <c r="IN470" s="51"/>
      <c r="IO470" s="51"/>
      <c r="IP470" s="51"/>
      <c r="IQ470" s="51"/>
      <c r="IR470" s="51"/>
      <c r="IS470" s="51"/>
      <c r="IT470" s="51"/>
      <c r="IU470" s="51"/>
    </row>
    <row r="471" s="3" customFormat="1" customHeight="1" spans="1:255">
      <c r="A471" s="36">
        <v>43818</v>
      </c>
      <c r="B471" s="55" t="s">
        <v>44</v>
      </c>
      <c r="C471" s="56">
        <v>1000</v>
      </c>
      <c r="D471" s="56" t="s">
        <v>15</v>
      </c>
      <c r="E471" s="56">
        <v>322</v>
      </c>
      <c r="F471" s="56">
        <v>325</v>
      </c>
      <c r="G471" s="56">
        <v>329</v>
      </c>
      <c r="H471" s="56">
        <v>334</v>
      </c>
      <c r="I471" s="56">
        <v>0</v>
      </c>
      <c r="J471" s="56">
        <v>0</v>
      </c>
      <c r="K471" s="56">
        <v>0</v>
      </c>
      <c r="L471" s="56">
        <v>-5500</v>
      </c>
      <c r="M471" s="35" t="s">
        <v>23</v>
      </c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48"/>
      <c r="HY471" s="51"/>
      <c r="HZ471" s="51"/>
      <c r="IA471" s="51"/>
      <c r="IB471" s="51"/>
      <c r="IC471" s="51"/>
      <c r="ID471" s="51"/>
      <c r="IE471" s="51"/>
      <c r="IF471" s="51"/>
      <c r="IG471" s="51"/>
      <c r="IH471" s="51"/>
      <c r="II471" s="51"/>
      <c r="IJ471" s="51"/>
      <c r="IK471" s="51"/>
      <c r="IL471" s="51"/>
      <c r="IM471" s="51"/>
      <c r="IN471" s="51"/>
      <c r="IO471" s="51"/>
      <c r="IP471" s="51"/>
      <c r="IQ471" s="51"/>
      <c r="IR471" s="51"/>
      <c r="IS471" s="51"/>
      <c r="IT471" s="51"/>
      <c r="IU471" s="51"/>
    </row>
    <row r="472" s="3" customFormat="1" customHeight="1" spans="1:255">
      <c r="A472" s="36">
        <v>43818</v>
      </c>
      <c r="B472" s="55" t="s">
        <v>223</v>
      </c>
      <c r="C472" s="56">
        <v>1000</v>
      </c>
      <c r="D472" s="56" t="s">
        <v>22</v>
      </c>
      <c r="E472" s="56">
        <v>430</v>
      </c>
      <c r="F472" s="56">
        <v>426</v>
      </c>
      <c r="G472" s="56">
        <v>422</v>
      </c>
      <c r="H472" s="56">
        <v>418</v>
      </c>
      <c r="I472" s="56">
        <v>4000</v>
      </c>
      <c r="J472" s="56">
        <v>4000</v>
      </c>
      <c r="K472" s="56">
        <v>0</v>
      </c>
      <c r="L472" s="56">
        <v>8000</v>
      </c>
      <c r="M472" s="35" t="s">
        <v>38</v>
      </c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48"/>
      <c r="HY472" s="51"/>
      <c r="HZ472" s="51"/>
      <c r="IA472" s="51"/>
      <c r="IB472" s="51"/>
      <c r="IC472" s="51"/>
      <c r="ID472" s="51"/>
      <c r="IE472" s="51"/>
      <c r="IF472" s="51"/>
      <c r="IG472" s="51"/>
      <c r="IH472" s="51"/>
      <c r="II472" s="51"/>
      <c r="IJ472" s="51"/>
      <c r="IK472" s="51"/>
      <c r="IL472" s="51"/>
      <c r="IM472" s="51"/>
      <c r="IN472" s="51"/>
      <c r="IO472" s="51"/>
      <c r="IP472" s="51"/>
      <c r="IQ472" s="51"/>
      <c r="IR472" s="51"/>
      <c r="IS472" s="51"/>
      <c r="IT472" s="51"/>
      <c r="IU472" s="51"/>
    </row>
    <row r="473" s="3" customFormat="1" customHeight="1" spans="1:255">
      <c r="A473" s="36">
        <v>43818</v>
      </c>
      <c r="B473" s="55" t="s">
        <v>201</v>
      </c>
      <c r="C473" s="56">
        <v>1000</v>
      </c>
      <c r="D473" s="56" t="s">
        <v>15</v>
      </c>
      <c r="E473" s="56">
        <v>1300</v>
      </c>
      <c r="F473" s="56">
        <v>1315</v>
      </c>
      <c r="G473" s="56">
        <v>1330</v>
      </c>
      <c r="H473" s="56">
        <v>0</v>
      </c>
      <c r="I473" s="56">
        <v>15000</v>
      </c>
      <c r="J473" s="56">
        <v>0</v>
      </c>
      <c r="K473" s="56">
        <v>0</v>
      </c>
      <c r="L473" s="56">
        <v>15000</v>
      </c>
      <c r="M473" s="35" t="s">
        <v>20</v>
      </c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48"/>
      <c r="HY473" s="51"/>
      <c r="HZ473" s="51"/>
      <c r="IA473" s="51"/>
      <c r="IB473" s="51"/>
      <c r="IC473" s="51"/>
      <c r="ID473" s="51"/>
      <c r="IE473" s="51"/>
      <c r="IF473" s="51"/>
      <c r="IG473" s="51"/>
      <c r="IH473" s="51"/>
      <c r="II473" s="51"/>
      <c r="IJ473" s="51"/>
      <c r="IK473" s="51"/>
      <c r="IL473" s="51"/>
      <c r="IM473" s="51"/>
      <c r="IN473" s="51"/>
      <c r="IO473" s="51"/>
      <c r="IP473" s="51"/>
      <c r="IQ473" s="51"/>
      <c r="IR473" s="51"/>
      <c r="IS473" s="51"/>
      <c r="IT473" s="51"/>
      <c r="IU473" s="51"/>
    </row>
    <row r="474" s="3" customFormat="1" customHeight="1" spans="1:255">
      <c r="A474" s="36">
        <v>43817</v>
      </c>
      <c r="B474" s="55" t="s">
        <v>82</v>
      </c>
      <c r="C474" s="56">
        <v>1000</v>
      </c>
      <c r="D474" s="56" t="s">
        <v>15</v>
      </c>
      <c r="E474" s="56">
        <v>197</v>
      </c>
      <c r="F474" s="56">
        <v>199</v>
      </c>
      <c r="G474" s="56">
        <v>203</v>
      </c>
      <c r="H474" s="56">
        <v>0</v>
      </c>
      <c r="I474" s="56">
        <v>0</v>
      </c>
      <c r="J474" s="56">
        <v>0</v>
      </c>
      <c r="K474" s="56">
        <v>0</v>
      </c>
      <c r="L474" s="56">
        <v>0</v>
      </c>
      <c r="M474" s="35" t="s">
        <v>39</v>
      </c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48"/>
      <c r="HY474" s="51"/>
      <c r="HZ474" s="51"/>
      <c r="IA474" s="51"/>
      <c r="IB474" s="51"/>
      <c r="IC474" s="51"/>
      <c r="ID474" s="51"/>
      <c r="IE474" s="51"/>
      <c r="IF474" s="51"/>
      <c r="IG474" s="51"/>
      <c r="IH474" s="51"/>
      <c r="II474" s="51"/>
      <c r="IJ474" s="51"/>
      <c r="IK474" s="51"/>
      <c r="IL474" s="51"/>
      <c r="IM474" s="51"/>
      <c r="IN474" s="51"/>
      <c r="IO474" s="51"/>
      <c r="IP474" s="51"/>
      <c r="IQ474" s="51"/>
      <c r="IR474" s="51"/>
      <c r="IS474" s="51"/>
      <c r="IT474" s="51"/>
      <c r="IU474" s="51"/>
    </row>
    <row r="475" s="3" customFormat="1" customHeight="1" spans="1:255">
      <c r="A475" s="36">
        <v>43817</v>
      </c>
      <c r="B475" s="55" t="s">
        <v>67</v>
      </c>
      <c r="C475" s="56">
        <v>1000</v>
      </c>
      <c r="D475" s="56" t="s">
        <v>15</v>
      </c>
      <c r="E475" s="56">
        <v>520</v>
      </c>
      <c r="F475" s="56">
        <v>525</v>
      </c>
      <c r="G475" s="56">
        <v>535</v>
      </c>
      <c r="H475" s="56">
        <v>0</v>
      </c>
      <c r="I475" s="56">
        <v>4000</v>
      </c>
      <c r="J475" s="56">
        <v>0</v>
      </c>
      <c r="K475" s="56">
        <v>0</v>
      </c>
      <c r="L475" s="56">
        <v>4000</v>
      </c>
      <c r="M475" s="35" t="s">
        <v>271</v>
      </c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48"/>
      <c r="HY475" s="51"/>
      <c r="HZ475" s="51"/>
      <c r="IA475" s="51"/>
      <c r="IB475" s="51"/>
      <c r="IC475" s="51"/>
      <c r="ID475" s="51"/>
      <c r="IE475" s="51"/>
      <c r="IF475" s="51"/>
      <c r="IG475" s="51"/>
      <c r="IH475" s="51"/>
      <c r="II475" s="51"/>
      <c r="IJ475" s="51"/>
      <c r="IK475" s="51"/>
      <c r="IL475" s="51"/>
      <c r="IM475" s="51"/>
      <c r="IN475" s="51"/>
      <c r="IO475" s="51"/>
      <c r="IP475" s="51"/>
      <c r="IQ475" s="51"/>
      <c r="IR475" s="51"/>
      <c r="IS475" s="51"/>
      <c r="IT475" s="51"/>
      <c r="IU475" s="51"/>
    </row>
    <row r="476" s="3" customFormat="1" customHeight="1" spans="1:255">
      <c r="A476" s="36">
        <v>43817</v>
      </c>
      <c r="B476" s="55" t="s">
        <v>242</v>
      </c>
      <c r="C476" s="56">
        <v>1000</v>
      </c>
      <c r="D476" s="56" t="s">
        <v>15</v>
      </c>
      <c r="E476" s="56">
        <v>346</v>
      </c>
      <c r="F476" s="56">
        <v>350</v>
      </c>
      <c r="G476" s="56">
        <v>357</v>
      </c>
      <c r="H476" s="56">
        <v>0</v>
      </c>
      <c r="I476" s="56">
        <v>4000</v>
      </c>
      <c r="J476" s="56">
        <v>7000</v>
      </c>
      <c r="K476" s="56">
        <v>0</v>
      </c>
      <c r="L476" s="56">
        <v>11000</v>
      </c>
      <c r="M476" s="35" t="s">
        <v>25</v>
      </c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48"/>
      <c r="HY476" s="51"/>
      <c r="HZ476" s="51"/>
      <c r="IA476" s="51"/>
      <c r="IB476" s="51"/>
      <c r="IC476" s="51"/>
      <c r="ID476" s="51"/>
      <c r="IE476" s="51"/>
      <c r="IF476" s="51"/>
      <c r="IG476" s="51"/>
      <c r="IH476" s="51"/>
      <c r="II476" s="51"/>
      <c r="IJ476" s="51"/>
      <c r="IK476" s="51"/>
      <c r="IL476" s="51"/>
      <c r="IM476" s="51"/>
      <c r="IN476" s="51"/>
      <c r="IO476" s="51"/>
      <c r="IP476" s="51"/>
      <c r="IQ476" s="51"/>
      <c r="IR476" s="51"/>
      <c r="IS476" s="51"/>
      <c r="IT476" s="51"/>
      <c r="IU476" s="51"/>
    </row>
    <row r="477" s="3" customFormat="1" customHeight="1" spans="1:255">
      <c r="A477" s="36">
        <v>43817</v>
      </c>
      <c r="B477" s="55" t="s">
        <v>17</v>
      </c>
      <c r="C477" s="56">
        <v>300</v>
      </c>
      <c r="D477" s="56" t="s">
        <v>22</v>
      </c>
      <c r="E477" s="56">
        <v>1930</v>
      </c>
      <c r="F477" s="56">
        <v>1915</v>
      </c>
      <c r="G477" s="56">
        <v>1900</v>
      </c>
      <c r="H477" s="56">
        <v>1885</v>
      </c>
      <c r="I477" s="56">
        <v>4500</v>
      </c>
      <c r="J477" s="56">
        <v>0</v>
      </c>
      <c r="K477" s="56">
        <v>0</v>
      </c>
      <c r="L477" s="56">
        <v>4500</v>
      </c>
      <c r="M477" s="35" t="s">
        <v>20</v>
      </c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48"/>
      <c r="HY477" s="51"/>
      <c r="HZ477" s="51"/>
      <c r="IA477" s="51"/>
      <c r="IB477" s="51"/>
      <c r="IC477" s="51"/>
      <c r="ID477" s="51"/>
      <c r="IE477" s="51"/>
      <c r="IF477" s="51"/>
      <c r="IG477" s="51"/>
      <c r="IH477" s="51"/>
      <c r="II477" s="51"/>
      <c r="IJ477" s="51"/>
      <c r="IK477" s="51"/>
      <c r="IL477" s="51"/>
      <c r="IM477" s="51"/>
      <c r="IN477" s="51"/>
      <c r="IO477" s="51"/>
      <c r="IP477" s="51"/>
      <c r="IQ477" s="51"/>
      <c r="IR477" s="51"/>
      <c r="IS477" s="51"/>
      <c r="IT477" s="51"/>
      <c r="IU477" s="51"/>
    </row>
    <row r="478" s="3" customFormat="1" customHeight="1" spans="1:255">
      <c r="A478" s="36">
        <v>43817</v>
      </c>
      <c r="B478" s="55" t="s">
        <v>223</v>
      </c>
      <c r="C478" s="56">
        <v>1000</v>
      </c>
      <c r="D478" s="56" t="s">
        <v>22</v>
      </c>
      <c r="E478" s="56">
        <v>440</v>
      </c>
      <c r="F478" s="56">
        <v>436</v>
      </c>
      <c r="G478" s="56">
        <v>432</v>
      </c>
      <c r="H478" s="56">
        <v>428</v>
      </c>
      <c r="I478" s="56">
        <v>4000</v>
      </c>
      <c r="J478" s="56">
        <v>0</v>
      </c>
      <c r="K478" s="56">
        <v>0</v>
      </c>
      <c r="L478" s="56">
        <v>4000</v>
      </c>
      <c r="M478" s="35" t="s">
        <v>20</v>
      </c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48"/>
      <c r="HY478" s="51"/>
      <c r="HZ478" s="51"/>
      <c r="IA478" s="51"/>
      <c r="IB478" s="51"/>
      <c r="IC478" s="51"/>
      <c r="ID478" s="51"/>
      <c r="IE478" s="51"/>
      <c r="IF478" s="51"/>
      <c r="IG478" s="51"/>
      <c r="IH478" s="51"/>
      <c r="II478" s="51"/>
      <c r="IJ478" s="51"/>
      <c r="IK478" s="51"/>
      <c r="IL478" s="51"/>
      <c r="IM478" s="51"/>
      <c r="IN478" s="51"/>
      <c r="IO478" s="51"/>
      <c r="IP478" s="51"/>
      <c r="IQ478" s="51"/>
      <c r="IR478" s="51"/>
      <c r="IS478" s="51"/>
      <c r="IT478" s="51"/>
      <c r="IU478" s="51"/>
    </row>
    <row r="479" s="3" customFormat="1" customHeight="1" spans="1:255">
      <c r="A479" s="36">
        <v>43816</v>
      </c>
      <c r="B479" s="55" t="s">
        <v>272</v>
      </c>
      <c r="C479" s="56">
        <v>1400</v>
      </c>
      <c r="D479" s="56" t="s">
        <v>15</v>
      </c>
      <c r="E479" s="56">
        <v>585</v>
      </c>
      <c r="F479" s="56">
        <v>590</v>
      </c>
      <c r="G479" s="56">
        <v>595</v>
      </c>
      <c r="H479" s="56">
        <v>600</v>
      </c>
      <c r="I479" s="56">
        <v>7000</v>
      </c>
      <c r="J479" s="56">
        <v>7000</v>
      </c>
      <c r="K479" s="56">
        <v>7000</v>
      </c>
      <c r="L479" s="56">
        <v>21000</v>
      </c>
      <c r="M479" s="35" t="s">
        <v>25</v>
      </c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48"/>
      <c r="HY479" s="51"/>
      <c r="HZ479" s="51"/>
      <c r="IA479" s="51"/>
      <c r="IB479" s="51"/>
      <c r="IC479" s="51"/>
      <c r="ID479" s="51"/>
      <c r="IE479" s="51"/>
      <c r="IF479" s="51"/>
      <c r="IG479" s="51"/>
      <c r="IH479" s="51"/>
      <c r="II479" s="51"/>
      <c r="IJ479" s="51"/>
      <c r="IK479" s="51"/>
      <c r="IL479" s="51"/>
      <c r="IM479" s="51"/>
      <c r="IN479" s="51"/>
      <c r="IO479" s="51"/>
      <c r="IP479" s="51"/>
      <c r="IQ479" s="51"/>
      <c r="IR479" s="51"/>
      <c r="IS479" s="51"/>
      <c r="IT479" s="51"/>
      <c r="IU479" s="51"/>
    </row>
    <row r="480" s="3" customFormat="1" customHeight="1" spans="1:255">
      <c r="A480" s="36">
        <v>43816</v>
      </c>
      <c r="B480" s="55" t="s">
        <v>223</v>
      </c>
      <c r="C480" s="56">
        <v>1000</v>
      </c>
      <c r="D480" s="56" t="s">
        <v>22</v>
      </c>
      <c r="E480" s="56">
        <v>440</v>
      </c>
      <c r="F480" s="56">
        <v>436</v>
      </c>
      <c r="G480" s="56">
        <v>432</v>
      </c>
      <c r="H480" s="56">
        <v>428</v>
      </c>
      <c r="I480" s="56">
        <v>4000</v>
      </c>
      <c r="J480" s="56">
        <v>0</v>
      </c>
      <c r="K480" s="56">
        <v>0</v>
      </c>
      <c r="L480" s="56">
        <v>4000</v>
      </c>
      <c r="M480" s="35" t="s">
        <v>20</v>
      </c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48"/>
      <c r="HY480" s="51"/>
      <c r="HZ480" s="51"/>
      <c r="IA480" s="51"/>
      <c r="IB480" s="51"/>
      <c r="IC480" s="51"/>
      <c r="ID480" s="51"/>
      <c r="IE480" s="51"/>
      <c r="IF480" s="51"/>
      <c r="IG480" s="51"/>
      <c r="IH480" s="51"/>
      <c r="II480" s="51"/>
      <c r="IJ480" s="51"/>
      <c r="IK480" s="51"/>
      <c r="IL480" s="51"/>
      <c r="IM480" s="51"/>
      <c r="IN480" s="51"/>
      <c r="IO480" s="51"/>
      <c r="IP480" s="51"/>
      <c r="IQ480" s="51"/>
      <c r="IR480" s="51"/>
      <c r="IS480" s="51"/>
      <c r="IT480" s="51"/>
      <c r="IU480" s="51"/>
    </row>
    <row r="481" s="3" customFormat="1" customHeight="1" spans="1:255">
      <c r="A481" s="36">
        <v>43816</v>
      </c>
      <c r="B481" s="55" t="s">
        <v>31</v>
      </c>
      <c r="C481" s="56">
        <v>500</v>
      </c>
      <c r="D481" s="56" t="s">
        <v>22</v>
      </c>
      <c r="E481" s="56">
        <v>1345</v>
      </c>
      <c r="F481" s="56">
        <v>1335</v>
      </c>
      <c r="G481" s="56">
        <v>1325</v>
      </c>
      <c r="H481" s="56">
        <v>1315</v>
      </c>
      <c r="I481" s="56">
        <v>0</v>
      </c>
      <c r="J481" s="56">
        <v>0</v>
      </c>
      <c r="K481" s="56">
        <v>0</v>
      </c>
      <c r="L481" s="56">
        <v>0</v>
      </c>
      <c r="M481" s="35" t="s">
        <v>16</v>
      </c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48"/>
      <c r="HY481" s="51"/>
      <c r="HZ481" s="51"/>
      <c r="IA481" s="51"/>
      <c r="IB481" s="51"/>
      <c r="IC481" s="51"/>
      <c r="ID481" s="51"/>
      <c r="IE481" s="51"/>
      <c r="IF481" s="51"/>
      <c r="IG481" s="51"/>
      <c r="IH481" s="51"/>
      <c r="II481" s="51"/>
      <c r="IJ481" s="51"/>
      <c r="IK481" s="51"/>
      <c r="IL481" s="51"/>
      <c r="IM481" s="51"/>
      <c r="IN481" s="51"/>
      <c r="IO481" s="51"/>
      <c r="IP481" s="51"/>
      <c r="IQ481" s="51"/>
      <c r="IR481" s="51"/>
      <c r="IS481" s="51"/>
      <c r="IT481" s="51"/>
      <c r="IU481" s="51"/>
    </row>
    <row r="482" s="3" customFormat="1" customHeight="1" spans="1:255">
      <c r="A482" s="36">
        <v>43815</v>
      </c>
      <c r="B482" s="55" t="s">
        <v>33</v>
      </c>
      <c r="C482" s="56">
        <v>1000</v>
      </c>
      <c r="D482" s="56" t="s">
        <v>15</v>
      </c>
      <c r="E482" s="56">
        <v>2630</v>
      </c>
      <c r="F482" s="56">
        <v>2660</v>
      </c>
      <c r="G482" s="56">
        <v>2690</v>
      </c>
      <c r="H482" s="56">
        <v>0</v>
      </c>
      <c r="I482" s="56">
        <v>30000</v>
      </c>
      <c r="J482" s="56">
        <v>0</v>
      </c>
      <c r="K482" s="56">
        <v>0</v>
      </c>
      <c r="L482" s="56">
        <v>30000</v>
      </c>
      <c r="M482" s="35" t="s">
        <v>20</v>
      </c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48"/>
      <c r="HY482" s="51"/>
      <c r="HZ482" s="51"/>
      <c r="IA482" s="51"/>
      <c r="IB482" s="51"/>
      <c r="IC482" s="51"/>
      <c r="ID482" s="51"/>
      <c r="IE482" s="51"/>
      <c r="IF482" s="51"/>
      <c r="IG482" s="51"/>
      <c r="IH482" s="51"/>
      <c r="II482" s="51"/>
      <c r="IJ482" s="51"/>
      <c r="IK482" s="51"/>
      <c r="IL482" s="51"/>
      <c r="IM482" s="51"/>
      <c r="IN482" s="51"/>
      <c r="IO482" s="51"/>
      <c r="IP482" s="51"/>
      <c r="IQ482" s="51"/>
      <c r="IR482" s="51"/>
      <c r="IS482" s="51"/>
      <c r="IT482" s="51"/>
      <c r="IU482" s="51"/>
    </row>
    <row r="483" s="3" customFormat="1" customHeight="1" spans="1:255">
      <c r="A483" s="36">
        <v>43815</v>
      </c>
      <c r="B483" s="55" t="s">
        <v>31</v>
      </c>
      <c r="C483" s="56">
        <v>500</v>
      </c>
      <c r="D483" s="56" t="s">
        <v>15</v>
      </c>
      <c r="E483" s="56">
        <v>1385</v>
      </c>
      <c r="F483" s="56">
        <v>1395</v>
      </c>
      <c r="G483" s="56">
        <v>1405</v>
      </c>
      <c r="H483" s="56">
        <v>1415</v>
      </c>
      <c r="I483" s="56">
        <v>0</v>
      </c>
      <c r="J483" s="56">
        <v>0</v>
      </c>
      <c r="K483" s="56">
        <v>0</v>
      </c>
      <c r="L483" s="56">
        <v>-7500</v>
      </c>
      <c r="M483" s="35" t="s">
        <v>23</v>
      </c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48"/>
      <c r="HY483" s="51"/>
      <c r="HZ483" s="51"/>
      <c r="IA483" s="51"/>
      <c r="IB483" s="51"/>
      <c r="IC483" s="51"/>
      <c r="ID483" s="51"/>
      <c r="IE483" s="51"/>
      <c r="IF483" s="51"/>
      <c r="IG483" s="51"/>
      <c r="IH483" s="51"/>
      <c r="II483" s="51"/>
      <c r="IJ483" s="51"/>
      <c r="IK483" s="51"/>
      <c r="IL483" s="51"/>
      <c r="IM483" s="51"/>
      <c r="IN483" s="51"/>
      <c r="IO483" s="51"/>
      <c r="IP483" s="51"/>
      <c r="IQ483" s="51"/>
      <c r="IR483" s="51"/>
      <c r="IS483" s="51"/>
      <c r="IT483" s="51"/>
      <c r="IU483" s="51"/>
    </row>
    <row r="484" s="3" customFormat="1" customHeight="1" spans="1:255">
      <c r="A484" s="36">
        <v>43815</v>
      </c>
      <c r="B484" s="55" t="s">
        <v>223</v>
      </c>
      <c r="C484" s="56">
        <v>1000</v>
      </c>
      <c r="D484" s="56" t="s">
        <v>15</v>
      </c>
      <c r="E484" s="56">
        <v>450</v>
      </c>
      <c r="F484" s="56">
        <v>454</v>
      </c>
      <c r="G484" s="56">
        <v>458</v>
      </c>
      <c r="H484" s="56">
        <v>462</v>
      </c>
      <c r="I484" s="56">
        <v>0</v>
      </c>
      <c r="J484" s="56">
        <v>0</v>
      </c>
      <c r="K484" s="56">
        <v>0</v>
      </c>
      <c r="L484" s="56">
        <v>-6000</v>
      </c>
      <c r="M484" s="35" t="s">
        <v>23</v>
      </c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48"/>
      <c r="HY484" s="51"/>
      <c r="HZ484" s="51"/>
      <c r="IA484" s="51"/>
      <c r="IB484" s="51"/>
      <c r="IC484" s="51"/>
      <c r="ID484" s="51"/>
      <c r="IE484" s="51"/>
      <c r="IF484" s="51"/>
      <c r="IG484" s="51"/>
      <c r="IH484" s="51"/>
      <c r="II484" s="51"/>
      <c r="IJ484" s="51"/>
      <c r="IK484" s="51"/>
      <c r="IL484" s="51"/>
      <c r="IM484" s="51"/>
      <c r="IN484" s="51"/>
      <c r="IO484" s="51"/>
      <c r="IP484" s="51"/>
      <c r="IQ484" s="51"/>
      <c r="IR484" s="51"/>
      <c r="IS484" s="51"/>
      <c r="IT484" s="51"/>
      <c r="IU484" s="51"/>
    </row>
    <row r="485" s="3" customFormat="1" customHeight="1" spans="1:255">
      <c r="A485" s="36">
        <v>43815</v>
      </c>
      <c r="B485" s="55" t="s">
        <v>70</v>
      </c>
      <c r="C485" s="56">
        <v>500</v>
      </c>
      <c r="D485" s="56" t="s">
        <v>22</v>
      </c>
      <c r="E485" s="56">
        <v>1255</v>
      </c>
      <c r="F485" s="56">
        <v>1245</v>
      </c>
      <c r="G485" s="56">
        <v>1230</v>
      </c>
      <c r="H485" s="56">
        <v>0</v>
      </c>
      <c r="I485" s="56">
        <v>0</v>
      </c>
      <c r="J485" s="56">
        <v>0</v>
      </c>
      <c r="K485" s="56">
        <v>0</v>
      </c>
      <c r="L485" s="56">
        <v>0</v>
      </c>
      <c r="M485" s="35" t="s">
        <v>39</v>
      </c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48"/>
      <c r="HY485" s="51"/>
      <c r="HZ485" s="51"/>
      <c r="IA485" s="51"/>
      <c r="IB485" s="51"/>
      <c r="IC485" s="51"/>
      <c r="ID485" s="51"/>
      <c r="IE485" s="51"/>
      <c r="IF485" s="51"/>
      <c r="IG485" s="51"/>
      <c r="IH485" s="51"/>
      <c r="II485" s="51"/>
      <c r="IJ485" s="51"/>
      <c r="IK485" s="51"/>
      <c r="IL485" s="51"/>
      <c r="IM485" s="51"/>
      <c r="IN485" s="51"/>
      <c r="IO485" s="51"/>
      <c r="IP485" s="51"/>
      <c r="IQ485" s="51"/>
      <c r="IR485" s="51"/>
      <c r="IS485" s="51"/>
      <c r="IT485" s="51"/>
      <c r="IU485" s="51"/>
    </row>
    <row r="486" s="3" customFormat="1" customHeight="1" spans="1:255">
      <c r="A486" s="36">
        <v>43815</v>
      </c>
      <c r="B486" s="55" t="s">
        <v>273</v>
      </c>
      <c r="C486" s="56">
        <v>2500</v>
      </c>
      <c r="D486" s="56" t="s">
        <v>22</v>
      </c>
      <c r="E486" s="56">
        <v>369</v>
      </c>
      <c r="F486" s="56">
        <v>366</v>
      </c>
      <c r="G486" s="56">
        <v>362</v>
      </c>
      <c r="H486" s="56">
        <v>0</v>
      </c>
      <c r="I486" s="56">
        <v>0</v>
      </c>
      <c r="J486" s="56">
        <v>0</v>
      </c>
      <c r="K486" s="56">
        <v>0</v>
      </c>
      <c r="L486" s="56">
        <v>0</v>
      </c>
      <c r="M486" s="35" t="s">
        <v>16</v>
      </c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48"/>
      <c r="HY486" s="51"/>
      <c r="HZ486" s="51"/>
      <c r="IA486" s="51"/>
      <c r="IB486" s="51"/>
      <c r="IC486" s="51"/>
      <c r="ID486" s="51"/>
      <c r="IE486" s="51"/>
      <c r="IF486" s="51"/>
      <c r="IG486" s="51"/>
      <c r="IH486" s="51"/>
      <c r="II486" s="51"/>
      <c r="IJ486" s="51"/>
      <c r="IK486" s="51"/>
      <c r="IL486" s="51"/>
      <c r="IM486" s="51"/>
      <c r="IN486" s="51"/>
      <c r="IO486" s="51"/>
      <c r="IP486" s="51"/>
      <c r="IQ486" s="51"/>
      <c r="IR486" s="51"/>
      <c r="IS486" s="51"/>
      <c r="IT486" s="51"/>
      <c r="IU486" s="51"/>
    </row>
    <row r="487" s="3" customFormat="1" customHeight="1" spans="1:255">
      <c r="A487" s="36">
        <v>43812</v>
      </c>
      <c r="B487" s="55" t="s">
        <v>100</v>
      </c>
      <c r="C487" s="56">
        <v>1200</v>
      </c>
      <c r="D487" s="56" t="s">
        <v>15</v>
      </c>
      <c r="E487" s="56">
        <v>743</v>
      </c>
      <c r="F487" s="56">
        <v>750</v>
      </c>
      <c r="G487" s="56">
        <v>760</v>
      </c>
      <c r="H487" s="56">
        <v>0</v>
      </c>
      <c r="I487" s="56">
        <v>8400</v>
      </c>
      <c r="J487" s="56">
        <v>0</v>
      </c>
      <c r="K487" s="56">
        <v>0</v>
      </c>
      <c r="L487" s="56">
        <v>8400</v>
      </c>
      <c r="M487" s="35" t="s">
        <v>20</v>
      </c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48"/>
      <c r="HY487" s="51"/>
      <c r="HZ487" s="51"/>
      <c r="IA487" s="51"/>
      <c r="IB487" s="51"/>
      <c r="IC487" s="51"/>
      <c r="ID487" s="51"/>
      <c r="IE487" s="51"/>
      <c r="IF487" s="51"/>
      <c r="IG487" s="51"/>
      <c r="IH487" s="51"/>
      <c r="II487" s="51"/>
      <c r="IJ487" s="51"/>
      <c r="IK487" s="51"/>
      <c r="IL487" s="51"/>
      <c r="IM487" s="51"/>
      <c r="IN487" s="51"/>
      <c r="IO487" s="51"/>
      <c r="IP487" s="51"/>
      <c r="IQ487" s="51"/>
      <c r="IR487" s="51"/>
      <c r="IS487" s="51"/>
      <c r="IT487" s="51"/>
      <c r="IU487" s="51"/>
    </row>
    <row r="488" s="3" customFormat="1" customHeight="1" spans="1:255">
      <c r="A488" s="36">
        <v>43812</v>
      </c>
      <c r="B488" s="55" t="s">
        <v>208</v>
      </c>
      <c r="C488" s="56">
        <v>800</v>
      </c>
      <c r="D488" s="56" t="s">
        <v>15</v>
      </c>
      <c r="E488" s="56">
        <v>305</v>
      </c>
      <c r="F488" s="56">
        <v>315</v>
      </c>
      <c r="G488" s="56">
        <v>325</v>
      </c>
      <c r="H488" s="56">
        <v>0</v>
      </c>
      <c r="I488" s="56">
        <v>8000</v>
      </c>
      <c r="J488" s="56">
        <v>0</v>
      </c>
      <c r="K488" s="56">
        <v>0</v>
      </c>
      <c r="L488" s="56">
        <v>8000</v>
      </c>
      <c r="M488" s="3" t="s">
        <v>20</v>
      </c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48"/>
      <c r="HY488" s="51"/>
      <c r="HZ488" s="51"/>
      <c r="IA488" s="51"/>
      <c r="IB488" s="51"/>
      <c r="IC488" s="51"/>
      <c r="ID488" s="51"/>
      <c r="IE488" s="51"/>
      <c r="IF488" s="51"/>
      <c r="IG488" s="51"/>
      <c r="IH488" s="51"/>
      <c r="II488" s="51"/>
      <c r="IJ488" s="51"/>
      <c r="IK488" s="51"/>
      <c r="IL488" s="51"/>
      <c r="IM488" s="51"/>
      <c r="IN488" s="51"/>
      <c r="IO488" s="51"/>
      <c r="IP488" s="51"/>
      <c r="IQ488" s="51"/>
      <c r="IR488" s="51"/>
      <c r="IS488" s="51"/>
      <c r="IT488" s="51"/>
      <c r="IU488" s="51"/>
    </row>
    <row r="489" s="3" customFormat="1" customHeight="1" spans="1:255">
      <c r="A489" s="36">
        <v>43812</v>
      </c>
      <c r="B489" s="55" t="s">
        <v>31</v>
      </c>
      <c r="C489" s="56">
        <v>500</v>
      </c>
      <c r="D489" s="56" t="s">
        <v>22</v>
      </c>
      <c r="E489" s="56">
        <v>1370</v>
      </c>
      <c r="F489" s="56">
        <v>1360</v>
      </c>
      <c r="G489" s="56">
        <v>1350</v>
      </c>
      <c r="H489" s="56">
        <v>0</v>
      </c>
      <c r="I489" s="56">
        <v>5000</v>
      </c>
      <c r="J489" s="56">
        <v>5000</v>
      </c>
      <c r="K489" s="56">
        <v>0</v>
      </c>
      <c r="L489" s="56">
        <v>10000</v>
      </c>
      <c r="M489" s="35" t="s">
        <v>38</v>
      </c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48"/>
      <c r="HY489" s="51"/>
      <c r="HZ489" s="51"/>
      <c r="IA489" s="51"/>
      <c r="IB489" s="51"/>
      <c r="IC489" s="51"/>
      <c r="ID489" s="51"/>
      <c r="IE489" s="51"/>
      <c r="IF489" s="51"/>
      <c r="IG489" s="51"/>
      <c r="IH489" s="51"/>
      <c r="II489" s="51"/>
      <c r="IJ489" s="51"/>
      <c r="IK489" s="51"/>
      <c r="IL489" s="51"/>
      <c r="IM489" s="51"/>
      <c r="IN489" s="51"/>
      <c r="IO489" s="51"/>
      <c r="IP489" s="51"/>
      <c r="IQ489" s="51"/>
      <c r="IR489" s="51"/>
      <c r="IS489" s="51"/>
      <c r="IT489" s="51"/>
      <c r="IU489" s="51"/>
    </row>
    <row r="490" s="3" customFormat="1" customHeight="1" spans="1:255">
      <c r="A490" s="36">
        <v>43812</v>
      </c>
      <c r="B490" s="55" t="s">
        <v>208</v>
      </c>
      <c r="C490" s="56">
        <v>800</v>
      </c>
      <c r="D490" s="56" t="s">
        <v>15</v>
      </c>
      <c r="E490" s="56">
        <v>302</v>
      </c>
      <c r="F490" s="56">
        <v>305</v>
      </c>
      <c r="G490" s="56">
        <v>308</v>
      </c>
      <c r="H490" s="56">
        <v>311</v>
      </c>
      <c r="I490" s="56">
        <v>0</v>
      </c>
      <c r="J490" s="56">
        <v>0</v>
      </c>
      <c r="K490" s="56">
        <v>0</v>
      </c>
      <c r="L490" s="56">
        <v>0</v>
      </c>
      <c r="M490" s="35" t="s">
        <v>16</v>
      </c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48"/>
      <c r="HY490" s="51"/>
      <c r="HZ490" s="51"/>
      <c r="IA490" s="51"/>
      <c r="IB490" s="51"/>
      <c r="IC490" s="51"/>
      <c r="ID490" s="51"/>
      <c r="IE490" s="51"/>
      <c r="IF490" s="51"/>
      <c r="IG490" s="51"/>
      <c r="IH490" s="51"/>
      <c r="II490" s="51"/>
      <c r="IJ490" s="51"/>
      <c r="IK490" s="51"/>
      <c r="IL490" s="51"/>
      <c r="IM490" s="51"/>
      <c r="IN490" s="51"/>
      <c r="IO490" s="51"/>
      <c r="IP490" s="51"/>
      <c r="IQ490" s="51"/>
      <c r="IR490" s="51"/>
      <c r="IS490" s="51"/>
      <c r="IT490" s="51"/>
      <c r="IU490" s="51"/>
    </row>
    <row r="491" s="3" customFormat="1" customHeight="1" spans="1:255">
      <c r="A491" s="36">
        <v>43812</v>
      </c>
      <c r="B491" s="55" t="s">
        <v>274</v>
      </c>
      <c r="C491" s="56">
        <v>1000</v>
      </c>
      <c r="D491" s="56" t="s">
        <v>15</v>
      </c>
      <c r="E491" s="56">
        <v>220</v>
      </c>
      <c r="F491" s="56">
        <v>223</v>
      </c>
      <c r="G491" s="56">
        <v>228</v>
      </c>
      <c r="H491" s="56">
        <v>0</v>
      </c>
      <c r="I491" s="56">
        <v>0</v>
      </c>
      <c r="J491" s="56">
        <v>0</v>
      </c>
      <c r="K491" s="56">
        <v>0</v>
      </c>
      <c r="L491" s="56">
        <v>0</v>
      </c>
      <c r="M491" s="35" t="s">
        <v>275</v>
      </c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48"/>
      <c r="HY491" s="51"/>
      <c r="HZ491" s="51"/>
      <c r="IA491" s="51"/>
      <c r="IB491" s="51"/>
      <c r="IC491" s="51"/>
      <c r="ID491" s="51"/>
      <c r="IE491" s="51"/>
      <c r="IF491" s="51"/>
      <c r="IG491" s="51"/>
      <c r="IH491" s="51"/>
      <c r="II491" s="51"/>
      <c r="IJ491" s="51"/>
      <c r="IK491" s="51"/>
      <c r="IL491" s="51"/>
      <c r="IM491" s="51"/>
      <c r="IN491" s="51"/>
      <c r="IO491" s="51"/>
      <c r="IP491" s="51"/>
      <c r="IQ491" s="51"/>
      <c r="IR491" s="51"/>
      <c r="IS491" s="51"/>
      <c r="IT491" s="51"/>
      <c r="IU491" s="51"/>
    </row>
    <row r="492" s="3" customFormat="1" customHeight="1" spans="1:255">
      <c r="A492" s="36">
        <v>43811</v>
      </c>
      <c r="B492" s="55" t="s">
        <v>276</v>
      </c>
      <c r="C492" s="56">
        <v>1000</v>
      </c>
      <c r="D492" s="56" t="s">
        <v>15</v>
      </c>
      <c r="E492" s="56">
        <v>780</v>
      </c>
      <c r="F492" s="56">
        <v>786</v>
      </c>
      <c r="G492" s="56">
        <v>796</v>
      </c>
      <c r="H492" s="56">
        <v>0</v>
      </c>
      <c r="I492" s="56">
        <v>6000</v>
      </c>
      <c r="J492" s="56">
        <v>0</v>
      </c>
      <c r="K492" s="56">
        <v>0</v>
      </c>
      <c r="L492" s="56">
        <v>6000</v>
      </c>
      <c r="M492" s="35" t="s">
        <v>20</v>
      </c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48"/>
      <c r="HY492" s="51"/>
      <c r="HZ492" s="51"/>
      <c r="IA492" s="51"/>
      <c r="IB492" s="51"/>
      <c r="IC492" s="51"/>
      <c r="ID492" s="51"/>
      <c r="IE492" s="51"/>
      <c r="IF492" s="51"/>
      <c r="IG492" s="51"/>
      <c r="IH492" s="51"/>
      <c r="II492" s="51"/>
      <c r="IJ492" s="51"/>
      <c r="IK492" s="51"/>
      <c r="IL492" s="51"/>
      <c r="IM492" s="51"/>
      <c r="IN492" s="51"/>
      <c r="IO492" s="51"/>
      <c r="IP492" s="51"/>
      <c r="IQ492" s="51"/>
      <c r="IR492" s="51"/>
      <c r="IS492" s="51"/>
      <c r="IT492" s="51"/>
      <c r="IU492" s="51"/>
    </row>
    <row r="493" s="3" customFormat="1" customHeight="1" spans="1:255">
      <c r="A493" s="36">
        <v>43811</v>
      </c>
      <c r="B493" s="55" t="s">
        <v>31</v>
      </c>
      <c r="C493" s="56">
        <v>500</v>
      </c>
      <c r="D493" s="56" t="s">
        <v>22</v>
      </c>
      <c r="E493" s="56">
        <v>1380</v>
      </c>
      <c r="F493" s="56">
        <v>1370</v>
      </c>
      <c r="G493" s="56">
        <v>1360</v>
      </c>
      <c r="H493" s="56">
        <v>1350</v>
      </c>
      <c r="I493" s="56">
        <v>0</v>
      </c>
      <c r="J493" s="56">
        <v>0</v>
      </c>
      <c r="K493" s="56">
        <v>0</v>
      </c>
      <c r="L493" s="56">
        <v>0</v>
      </c>
      <c r="M493" s="35" t="s">
        <v>39</v>
      </c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48"/>
      <c r="HY493" s="51"/>
      <c r="HZ493" s="51"/>
      <c r="IA493" s="51"/>
      <c r="IB493" s="51"/>
      <c r="IC493" s="51"/>
      <c r="ID493" s="51"/>
      <c r="IE493" s="51"/>
      <c r="IF493" s="51"/>
      <c r="IG493" s="51"/>
      <c r="IH493" s="51"/>
      <c r="II493" s="51"/>
      <c r="IJ493" s="51"/>
      <c r="IK493" s="51"/>
      <c r="IL493" s="51"/>
      <c r="IM493" s="51"/>
      <c r="IN493" s="51"/>
      <c r="IO493" s="51"/>
      <c r="IP493" s="51"/>
      <c r="IQ493" s="51"/>
      <c r="IR493" s="51"/>
      <c r="IS493" s="51"/>
      <c r="IT493" s="51"/>
      <c r="IU493" s="51"/>
    </row>
    <row r="494" s="3" customFormat="1" customHeight="1" spans="1:255">
      <c r="A494" s="36">
        <v>43811</v>
      </c>
      <c r="B494" s="55" t="s">
        <v>277</v>
      </c>
      <c r="C494" s="56">
        <v>1000</v>
      </c>
      <c r="D494" s="56" t="s">
        <v>15</v>
      </c>
      <c r="E494" s="56">
        <v>115</v>
      </c>
      <c r="F494" s="56">
        <v>117</v>
      </c>
      <c r="G494" s="56">
        <v>120</v>
      </c>
      <c r="H494" s="56">
        <v>0</v>
      </c>
      <c r="I494" s="56">
        <v>2000</v>
      </c>
      <c r="J494" s="56">
        <v>0</v>
      </c>
      <c r="K494" s="56">
        <v>0</v>
      </c>
      <c r="L494" s="56">
        <v>2000</v>
      </c>
      <c r="M494" s="35" t="s">
        <v>20</v>
      </c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48"/>
      <c r="HY494" s="51"/>
      <c r="HZ494" s="51"/>
      <c r="IA494" s="51"/>
      <c r="IB494" s="51"/>
      <c r="IC494" s="51"/>
      <c r="ID494" s="51"/>
      <c r="IE494" s="51"/>
      <c r="IF494" s="51"/>
      <c r="IG494" s="51"/>
      <c r="IH494" s="51"/>
      <c r="II494" s="51"/>
      <c r="IJ494" s="51"/>
      <c r="IK494" s="51"/>
      <c r="IL494" s="51"/>
      <c r="IM494" s="51"/>
      <c r="IN494" s="51"/>
      <c r="IO494" s="51"/>
      <c r="IP494" s="51"/>
      <c r="IQ494" s="51"/>
      <c r="IR494" s="51"/>
      <c r="IS494" s="51"/>
      <c r="IT494" s="51"/>
      <c r="IU494" s="51"/>
    </row>
    <row r="495" s="3" customFormat="1" customHeight="1" spans="1:255">
      <c r="A495" s="36">
        <v>43811</v>
      </c>
      <c r="B495" s="55" t="s">
        <v>36</v>
      </c>
      <c r="C495" s="56">
        <v>900</v>
      </c>
      <c r="D495" s="56" t="s">
        <v>15</v>
      </c>
      <c r="E495" s="56">
        <v>575</v>
      </c>
      <c r="F495" s="56">
        <v>580</v>
      </c>
      <c r="G495" s="56">
        <v>586</v>
      </c>
      <c r="H495" s="56">
        <v>593</v>
      </c>
      <c r="I495" s="56">
        <v>4500</v>
      </c>
      <c r="J495" s="56">
        <v>0</v>
      </c>
      <c r="K495" s="56">
        <v>0</v>
      </c>
      <c r="L495" s="56">
        <v>4500</v>
      </c>
      <c r="M495" s="35" t="s">
        <v>20</v>
      </c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48"/>
      <c r="HY495" s="51"/>
      <c r="HZ495" s="51"/>
      <c r="IA495" s="51"/>
      <c r="IB495" s="51"/>
      <c r="IC495" s="51"/>
      <c r="ID495" s="51"/>
      <c r="IE495" s="51"/>
      <c r="IF495" s="51"/>
      <c r="IG495" s="51"/>
      <c r="IH495" s="51"/>
      <c r="II495" s="51"/>
      <c r="IJ495" s="51"/>
      <c r="IK495" s="51"/>
      <c r="IL495" s="51"/>
      <c r="IM495" s="51"/>
      <c r="IN495" s="51"/>
      <c r="IO495" s="51"/>
      <c r="IP495" s="51"/>
      <c r="IQ495" s="51"/>
      <c r="IR495" s="51"/>
      <c r="IS495" s="51"/>
      <c r="IT495" s="51"/>
      <c r="IU495" s="51"/>
    </row>
    <row r="496" s="3" customFormat="1" customHeight="1" spans="1:255">
      <c r="A496" s="36">
        <v>43810</v>
      </c>
      <c r="B496" s="55" t="s">
        <v>66</v>
      </c>
      <c r="C496" s="56">
        <v>1200</v>
      </c>
      <c r="D496" s="56" t="s">
        <v>15</v>
      </c>
      <c r="E496" s="56">
        <v>755</v>
      </c>
      <c r="F496" s="56">
        <v>762</v>
      </c>
      <c r="G496" s="56">
        <v>770</v>
      </c>
      <c r="H496" s="56">
        <v>0</v>
      </c>
      <c r="I496" s="56">
        <v>4800</v>
      </c>
      <c r="J496" s="56">
        <v>0</v>
      </c>
      <c r="K496" s="56">
        <v>0</v>
      </c>
      <c r="L496" s="56">
        <v>4800</v>
      </c>
      <c r="M496" s="35" t="s">
        <v>278</v>
      </c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48"/>
      <c r="HY496" s="51"/>
      <c r="HZ496" s="51"/>
      <c r="IA496" s="51"/>
      <c r="IB496" s="51"/>
      <c r="IC496" s="51"/>
      <c r="ID496" s="51"/>
      <c r="IE496" s="51"/>
      <c r="IF496" s="51"/>
      <c r="IG496" s="51"/>
      <c r="IH496" s="51"/>
      <c r="II496" s="51"/>
      <c r="IJ496" s="51"/>
      <c r="IK496" s="51"/>
      <c r="IL496" s="51"/>
      <c r="IM496" s="51"/>
      <c r="IN496" s="51"/>
      <c r="IO496" s="51"/>
      <c r="IP496" s="51"/>
      <c r="IQ496" s="51"/>
      <c r="IR496" s="51"/>
      <c r="IS496" s="51"/>
      <c r="IT496" s="51"/>
      <c r="IU496" s="51"/>
    </row>
    <row r="497" s="3" customFormat="1" customHeight="1" spans="1:255">
      <c r="A497" s="36">
        <v>43810</v>
      </c>
      <c r="B497" s="55" t="s">
        <v>31</v>
      </c>
      <c r="C497" s="56">
        <v>500</v>
      </c>
      <c r="D497" s="56" t="s">
        <v>22</v>
      </c>
      <c r="E497" s="56">
        <v>1390</v>
      </c>
      <c r="F497" s="56">
        <v>1380</v>
      </c>
      <c r="G497" s="56">
        <v>1370</v>
      </c>
      <c r="H497" s="56">
        <v>1360</v>
      </c>
      <c r="I497" s="56">
        <v>0</v>
      </c>
      <c r="J497" s="56">
        <v>0</v>
      </c>
      <c r="K497" s="56">
        <v>0</v>
      </c>
      <c r="L497" s="56">
        <v>0</v>
      </c>
      <c r="M497" s="35" t="s">
        <v>39</v>
      </c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48"/>
      <c r="HY497" s="51"/>
      <c r="HZ497" s="51"/>
      <c r="IA497" s="51"/>
      <c r="IB497" s="51"/>
      <c r="IC497" s="51"/>
      <c r="ID497" s="51"/>
      <c r="IE497" s="51"/>
      <c r="IF497" s="51"/>
      <c r="IG497" s="51"/>
      <c r="IH497" s="51"/>
      <c r="II497" s="51"/>
      <c r="IJ497" s="51"/>
      <c r="IK497" s="51"/>
      <c r="IL497" s="51"/>
      <c r="IM497" s="51"/>
      <c r="IN497" s="51"/>
      <c r="IO497" s="51"/>
      <c r="IP497" s="51"/>
      <c r="IQ497" s="51"/>
      <c r="IR497" s="51"/>
      <c r="IS497" s="51"/>
      <c r="IT497" s="51"/>
      <c r="IU497" s="51"/>
    </row>
    <row r="498" s="3" customFormat="1" customHeight="1" spans="1:255">
      <c r="A498" s="36">
        <v>43810</v>
      </c>
      <c r="B498" s="55" t="s">
        <v>223</v>
      </c>
      <c r="C498" s="56">
        <v>1000</v>
      </c>
      <c r="D498" s="56" t="s">
        <v>22</v>
      </c>
      <c r="E498" s="56">
        <v>435</v>
      </c>
      <c r="F498" s="56">
        <v>431</v>
      </c>
      <c r="G498" s="56">
        <v>426</v>
      </c>
      <c r="H498" s="56">
        <v>420</v>
      </c>
      <c r="I498" s="56">
        <v>4000</v>
      </c>
      <c r="J498" s="56">
        <v>5000</v>
      </c>
      <c r="K498" s="56">
        <v>6000</v>
      </c>
      <c r="L498" s="56">
        <v>15000</v>
      </c>
      <c r="M498" s="35" t="s">
        <v>25</v>
      </c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48"/>
      <c r="HY498" s="51"/>
      <c r="HZ498" s="51"/>
      <c r="IA498" s="51"/>
      <c r="IB498" s="51"/>
      <c r="IC498" s="51"/>
      <c r="ID498" s="51"/>
      <c r="IE498" s="51"/>
      <c r="IF498" s="51"/>
      <c r="IG498" s="51"/>
      <c r="IH498" s="51"/>
      <c r="II498" s="51"/>
      <c r="IJ498" s="51"/>
      <c r="IK498" s="51"/>
      <c r="IL498" s="51"/>
      <c r="IM498" s="51"/>
      <c r="IN498" s="51"/>
      <c r="IO498" s="51"/>
      <c r="IP498" s="51"/>
      <c r="IQ498" s="51"/>
      <c r="IR498" s="51"/>
      <c r="IS498" s="51"/>
      <c r="IT498" s="51"/>
      <c r="IU498" s="51"/>
    </row>
    <row r="499" s="3" customFormat="1" customHeight="1" spans="1:255">
      <c r="A499" s="36">
        <v>43809</v>
      </c>
      <c r="B499" s="55" t="s">
        <v>33</v>
      </c>
      <c r="C499" s="56">
        <v>500</v>
      </c>
      <c r="D499" s="56" t="s">
        <v>15</v>
      </c>
      <c r="E499" s="56">
        <v>2515</v>
      </c>
      <c r="F499" s="56">
        <v>2530</v>
      </c>
      <c r="G499" s="56">
        <v>2545</v>
      </c>
      <c r="H499" s="56">
        <v>2560</v>
      </c>
      <c r="I499" s="56">
        <v>0</v>
      </c>
      <c r="J499" s="56">
        <v>0</v>
      </c>
      <c r="K499" s="56">
        <v>0</v>
      </c>
      <c r="L499" s="56">
        <v>-10500</v>
      </c>
      <c r="M499" s="35" t="s">
        <v>23</v>
      </c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48"/>
      <c r="HY499" s="51"/>
      <c r="HZ499" s="51"/>
      <c r="IA499" s="51"/>
      <c r="IB499" s="51"/>
      <c r="IC499" s="51"/>
      <c r="ID499" s="51"/>
      <c r="IE499" s="51"/>
      <c r="IF499" s="51"/>
      <c r="IG499" s="51"/>
      <c r="IH499" s="51"/>
      <c r="II499" s="51"/>
      <c r="IJ499" s="51"/>
      <c r="IK499" s="51"/>
      <c r="IL499" s="51"/>
      <c r="IM499" s="51"/>
      <c r="IN499" s="51"/>
      <c r="IO499" s="51"/>
      <c r="IP499" s="51"/>
      <c r="IQ499" s="51"/>
      <c r="IR499" s="51"/>
      <c r="IS499" s="51"/>
      <c r="IT499" s="51"/>
      <c r="IU499" s="51"/>
    </row>
    <row r="500" s="3" customFormat="1" customHeight="1" spans="1:255">
      <c r="A500" s="36">
        <v>43809</v>
      </c>
      <c r="B500" s="55" t="s">
        <v>79</v>
      </c>
      <c r="C500" s="56">
        <v>1000</v>
      </c>
      <c r="D500" s="56" t="s">
        <v>15</v>
      </c>
      <c r="E500" s="56">
        <v>245</v>
      </c>
      <c r="F500" s="56">
        <v>247</v>
      </c>
      <c r="G500" s="56">
        <v>249</v>
      </c>
      <c r="H500" s="56">
        <v>251</v>
      </c>
      <c r="I500" s="56">
        <v>0</v>
      </c>
      <c r="J500" s="56">
        <v>0</v>
      </c>
      <c r="K500" s="56">
        <v>0</v>
      </c>
      <c r="L500" s="56">
        <v>-3000</v>
      </c>
      <c r="M500" s="35" t="s">
        <v>23</v>
      </c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48"/>
      <c r="HY500" s="51"/>
      <c r="HZ500" s="51"/>
      <c r="IA500" s="51"/>
      <c r="IB500" s="51"/>
      <c r="IC500" s="51"/>
      <c r="ID500" s="51"/>
      <c r="IE500" s="51"/>
      <c r="IF500" s="51"/>
      <c r="IG500" s="51"/>
      <c r="IH500" s="51"/>
      <c r="II500" s="51"/>
      <c r="IJ500" s="51"/>
      <c r="IK500" s="51"/>
      <c r="IL500" s="51"/>
      <c r="IM500" s="51"/>
      <c r="IN500" s="51"/>
      <c r="IO500" s="51"/>
      <c r="IP500" s="51"/>
      <c r="IQ500" s="51"/>
      <c r="IR500" s="51"/>
      <c r="IS500" s="51"/>
      <c r="IT500" s="51"/>
      <c r="IU500" s="51"/>
    </row>
    <row r="501" s="3" customFormat="1" customHeight="1" spans="1:255">
      <c r="A501" s="36">
        <v>43809</v>
      </c>
      <c r="B501" s="55" t="s">
        <v>41</v>
      </c>
      <c r="C501" s="56">
        <v>1000</v>
      </c>
      <c r="D501" s="56" t="s">
        <v>15</v>
      </c>
      <c r="E501" s="56">
        <v>452</v>
      </c>
      <c r="F501" s="56">
        <v>456</v>
      </c>
      <c r="G501" s="56">
        <v>460</v>
      </c>
      <c r="H501" s="56">
        <v>464</v>
      </c>
      <c r="I501" s="56">
        <v>2000</v>
      </c>
      <c r="J501" s="56">
        <v>0</v>
      </c>
      <c r="K501" s="56">
        <v>0</v>
      </c>
      <c r="L501" s="56">
        <v>2000</v>
      </c>
      <c r="M501" s="35" t="s">
        <v>279</v>
      </c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48"/>
      <c r="HY501" s="51"/>
      <c r="HZ501" s="51"/>
      <c r="IA501" s="51"/>
      <c r="IB501" s="51"/>
      <c r="IC501" s="51"/>
      <c r="ID501" s="51"/>
      <c r="IE501" s="51"/>
      <c r="IF501" s="51"/>
      <c r="IG501" s="51"/>
      <c r="IH501" s="51"/>
      <c r="II501" s="51"/>
      <c r="IJ501" s="51"/>
      <c r="IK501" s="51"/>
      <c r="IL501" s="51"/>
      <c r="IM501" s="51"/>
      <c r="IN501" s="51"/>
      <c r="IO501" s="51"/>
      <c r="IP501" s="51"/>
      <c r="IQ501" s="51"/>
      <c r="IR501" s="51"/>
      <c r="IS501" s="51"/>
      <c r="IT501" s="51"/>
      <c r="IU501" s="51"/>
    </row>
    <row r="502" s="3" customFormat="1" customHeight="1" spans="1:255">
      <c r="A502" s="36">
        <v>43808</v>
      </c>
      <c r="B502" s="55" t="s">
        <v>223</v>
      </c>
      <c r="C502" s="56">
        <v>1000</v>
      </c>
      <c r="D502" s="56" t="s">
        <v>22</v>
      </c>
      <c r="E502" s="56">
        <v>470</v>
      </c>
      <c r="F502" s="56">
        <v>466</v>
      </c>
      <c r="G502" s="56">
        <v>462</v>
      </c>
      <c r="H502" s="56">
        <v>458</v>
      </c>
      <c r="I502" s="56">
        <v>4000</v>
      </c>
      <c r="J502" s="56">
        <v>4000</v>
      </c>
      <c r="K502" s="56">
        <v>4000</v>
      </c>
      <c r="L502" s="56">
        <v>12000</v>
      </c>
      <c r="M502" s="35" t="s">
        <v>25</v>
      </c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48"/>
      <c r="HY502" s="51"/>
      <c r="HZ502" s="51"/>
      <c r="IA502" s="51"/>
      <c r="IB502" s="51"/>
      <c r="IC502" s="51"/>
      <c r="ID502" s="51"/>
      <c r="IE502" s="51"/>
      <c r="IF502" s="51"/>
      <c r="IG502" s="51"/>
      <c r="IH502" s="51"/>
      <c r="II502" s="51"/>
      <c r="IJ502" s="51"/>
      <c r="IK502" s="51"/>
      <c r="IL502" s="51"/>
      <c r="IM502" s="51"/>
      <c r="IN502" s="51"/>
      <c r="IO502" s="51"/>
      <c r="IP502" s="51"/>
      <c r="IQ502" s="51"/>
      <c r="IR502" s="51"/>
      <c r="IS502" s="51"/>
      <c r="IT502" s="51"/>
      <c r="IU502" s="51"/>
    </row>
    <row r="503" s="3" customFormat="1" customHeight="1" spans="1:255">
      <c r="A503" s="36">
        <v>43808</v>
      </c>
      <c r="B503" s="55" t="s">
        <v>242</v>
      </c>
      <c r="C503" s="56">
        <v>1000</v>
      </c>
      <c r="D503" s="56" t="s">
        <v>22</v>
      </c>
      <c r="E503" s="56">
        <v>316</v>
      </c>
      <c r="F503" s="56">
        <v>313</v>
      </c>
      <c r="G503" s="56">
        <v>310</v>
      </c>
      <c r="H503" s="56">
        <v>307</v>
      </c>
      <c r="I503" s="56">
        <v>3000</v>
      </c>
      <c r="J503" s="56">
        <v>0</v>
      </c>
      <c r="K503" s="56">
        <v>0</v>
      </c>
      <c r="L503" s="56">
        <v>3000</v>
      </c>
      <c r="M503" s="35" t="s">
        <v>20</v>
      </c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48"/>
      <c r="HY503" s="51"/>
      <c r="HZ503" s="51"/>
      <c r="IA503" s="51"/>
      <c r="IB503" s="51"/>
      <c r="IC503" s="51"/>
      <c r="ID503" s="51"/>
      <c r="IE503" s="51"/>
      <c r="IF503" s="51"/>
      <c r="IG503" s="51"/>
      <c r="IH503" s="51"/>
      <c r="II503" s="51"/>
      <c r="IJ503" s="51"/>
      <c r="IK503" s="51"/>
      <c r="IL503" s="51"/>
      <c r="IM503" s="51"/>
      <c r="IN503" s="51"/>
      <c r="IO503" s="51"/>
      <c r="IP503" s="51"/>
      <c r="IQ503" s="51"/>
      <c r="IR503" s="51"/>
      <c r="IS503" s="51"/>
      <c r="IT503" s="51"/>
      <c r="IU503" s="51"/>
    </row>
    <row r="504" s="3" customFormat="1" customHeight="1" spans="1:255">
      <c r="A504" s="36">
        <v>43808</v>
      </c>
      <c r="B504" s="55" t="s">
        <v>126</v>
      </c>
      <c r="C504" s="56">
        <v>700</v>
      </c>
      <c r="D504" s="56" t="s">
        <v>15</v>
      </c>
      <c r="E504" s="56">
        <v>1220</v>
      </c>
      <c r="F504" s="56">
        <v>1230</v>
      </c>
      <c r="G504" s="56">
        <v>1240</v>
      </c>
      <c r="H504" s="56">
        <v>1250</v>
      </c>
      <c r="I504" s="56">
        <v>0</v>
      </c>
      <c r="J504" s="56">
        <v>0</v>
      </c>
      <c r="K504" s="56">
        <v>0</v>
      </c>
      <c r="L504" s="56">
        <v>0</v>
      </c>
      <c r="M504" s="35" t="s">
        <v>39</v>
      </c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48"/>
      <c r="HY504" s="51"/>
      <c r="HZ504" s="51"/>
      <c r="IA504" s="51"/>
      <c r="IB504" s="51"/>
      <c r="IC504" s="51"/>
      <c r="ID504" s="51"/>
      <c r="IE504" s="51"/>
      <c r="IF504" s="51"/>
      <c r="IG504" s="51"/>
      <c r="IH504" s="51"/>
      <c r="II504" s="51"/>
      <c r="IJ504" s="51"/>
      <c r="IK504" s="51"/>
      <c r="IL504" s="51"/>
      <c r="IM504" s="51"/>
      <c r="IN504" s="51"/>
      <c r="IO504" s="51"/>
      <c r="IP504" s="51"/>
      <c r="IQ504" s="51"/>
      <c r="IR504" s="51"/>
      <c r="IS504" s="51"/>
      <c r="IT504" s="51"/>
      <c r="IU504" s="51"/>
    </row>
    <row r="505" s="3" customFormat="1" customHeight="1" spans="1:255">
      <c r="A505" s="36">
        <v>43805</v>
      </c>
      <c r="B505" s="55" t="s">
        <v>280</v>
      </c>
      <c r="C505" s="56">
        <v>1000</v>
      </c>
      <c r="D505" s="56" t="s">
        <v>15</v>
      </c>
      <c r="E505" s="56">
        <v>222</v>
      </c>
      <c r="F505" s="56">
        <v>225</v>
      </c>
      <c r="G505" s="56">
        <v>228</v>
      </c>
      <c r="H505" s="56">
        <v>0</v>
      </c>
      <c r="I505" s="56">
        <v>4000</v>
      </c>
      <c r="J505" s="56">
        <v>0</v>
      </c>
      <c r="K505" s="56">
        <v>0</v>
      </c>
      <c r="L505" s="56">
        <v>4000</v>
      </c>
      <c r="M505" s="35" t="s">
        <v>20</v>
      </c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48"/>
      <c r="HY505" s="51"/>
      <c r="HZ505" s="51"/>
      <c r="IA505" s="51"/>
      <c r="IB505" s="51"/>
      <c r="IC505" s="51"/>
      <c r="ID505" s="51"/>
      <c r="IE505" s="51"/>
      <c r="IF505" s="51"/>
      <c r="IG505" s="51"/>
      <c r="IH505" s="51"/>
      <c r="II505" s="51"/>
      <c r="IJ505" s="51"/>
      <c r="IK505" s="51"/>
      <c r="IL505" s="51"/>
      <c r="IM505" s="51"/>
      <c r="IN505" s="51"/>
      <c r="IO505" s="51"/>
      <c r="IP505" s="51"/>
      <c r="IQ505" s="51"/>
      <c r="IR505" s="51"/>
      <c r="IS505" s="51"/>
      <c r="IT505" s="51"/>
      <c r="IU505" s="51"/>
    </row>
    <row r="506" s="3" customFormat="1" customHeight="1" spans="1:255">
      <c r="A506" s="36">
        <v>43805</v>
      </c>
      <c r="B506" s="55" t="s">
        <v>242</v>
      </c>
      <c r="C506" s="56">
        <v>1000</v>
      </c>
      <c r="D506" s="56" t="s">
        <v>22</v>
      </c>
      <c r="E506" s="56">
        <v>316</v>
      </c>
      <c r="F506" s="56">
        <v>312</v>
      </c>
      <c r="G506" s="56">
        <v>308</v>
      </c>
      <c r="H506" s="56">
        <v>304</v>
      </c>
      <c r="I506" s="56">
        <v>0</v>
      </c>
      <c r="J506" s="56">
        <v>0</v>
      </c>
      <c r="K506" s="56">
        <v>0</v>
      </c>
      <c r="L506" s="56">
        <v>-5500</v>
      </c>
      <c r="M506" s="35" t="s">
        <v>23</v>
      </c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48"/>
      <c r="HY506" s="51"/>
      <c r="HZ506" s="51"/>
      <c r="IA506" s="51"/>
      <c r="IB506" s="51"/>
      <c r="IC506" s="51"/>
      <c r="ID506" s="51"/>
      <c r="IE506" s="51"/>
      <c r="IF506" s="51"/>
      <c r="IG506" s="51"/>
      <c r="IH506" s="51"/>
      <c r="II506" s="51"/>
      <c r="IJ506" s="51"/>
      <c r="IK506" s="51"/>
      <c r="IL506" s="51"/>
      <c r="IM506" s="51"/>
      <c r="IN506" s="51"/>
      <c r="IO506" s="51"/>
      <c r="IP506" s="51"/>
      <c r="IQ506" s="51"/>
      <c r="IR506" s="51"/>
      <c r="IS506" s="51"/>
      <c r="IT506" s="51"/>
      <c r="IU506" s="51"/>
    </row>
    <row r="507" s="3" customFormat="1" customHeight="1" spans="1:255">
      <c r="A507" s="36">
        <v>43805</v>
      </c>
      <c r="B507" s="55" t="s">
        <v>99</v>
      </c>
      <c r="C507" s="56">
        <v>1000</v>
      </c>
      <c r="D507" s="56" t="s">
        <v>22</v>
      </c>
      <c r="E507" s="56">
        <v>410</v>
      </c>
      <c r="F507" s="56">
        <v>406</v>
      </c>
      <c r="G507" s="56">
        <v>402</v>
      </c>
      <c r="H507" s="56">
        <v>398</v>
      </c>
      <c r="I507" s="56">
        <v>0</v>
      </c>
      <c r="J507" s="56">
        <v>0</v>
      </c>
      <c r="K507" s="56">
        <v>0</v>
      </c>
      <c r="L507" s="56">
        <v>-6000</v>
      </c>
      <c r="M507" s="35" t="s">
        <v>23</v>
      </c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48"/>
      <c r="HY507" s="51"/>
      <c r="HZ507" s="51"/>
      <c r="IA507" s="51"/>
      <c r="IB507" s="51"/>
      <c r="IC507" s="51"/>
      <c r="ID507" s="51"/>
      <c r="IE507" s="51"/>
      <c r="IF507" s="51"/>
      <c r="IG507" s="51"/>
      <c r="IH507" s="51"/>
      <c r="II507" s="51"/>
      <c r="IJ507" s="51"/>
      <c r="IK507" s="51"/>
      <c r="IL507" s="51"/>
      <c r="IM507" s="51"/>
      <c r="IN507" s="51"/>
      <c r="IO507" s="51"/>
      <c r="IP507" s="51"/>
      <c r="IQ507" s="51"/>
      <c r="IR507" s="51"/>
      <c r="IS507" s="51"/>
      <c r="IT507" s="51"/>
      <c r="IU507" s="51"/>
    </row>
    <row r="508" s="3" customFormat="1" customHeight="1" spans="1:255">
      <c r="A508" s="36">
        <v>43805</v>
      </c>
      <c r="B508" s="55" t="s">
        <v>281</v>
      </c>
      <c r="C508" s="56">
        <v>1000</v>
      </c>
      <c r="D508" s="56" t="s">
        <v>15</v>
      </c>
      <c r="E508" s="56">
        <v>410</v>
      </c>
      <c r="F508" s="56">
        <v>414</v>
      </c>
      <c r="G508" s="56">
        <v>418</v>
      </c>
      <c r="H508" s="56">
        <v>422</v>
      </c>
      <c r="I508" s="56">
        <v>4000</v>
      </c>
      <c r="J508" s="56">
        <v>0</v>
      </c>
      <c r="K508" s="56">
        <v>0</v>
      </c>
      <c r="L508" s="56">
        <v>4000</v>
      </c>
      <c r="M508" s="35" t="s">
        <v>131</v>
      </c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48"/>
      <c r="HY508" s="51"/>
      <c r="HZ508" s="51"/>
      <c r="IA508" s="51"/>
      <c r="IB508" s="51"/>
      <c r="IC508" s="51"/>
      <c r="ID508" s="51"/>
      <c r="IE508" s="51"/>
      <c r="IF508" s="51"/>
      <c r="IG508" s="51"/>
      <c r="IH508" s="51"/>
      <c r="II508" s="51"/>
      <c r="IJ508" s="51"/>
      <c r="IK508" s="51"/>
      <c r="IL508" s="51"/>
      <c r="IM508" s="51"/>
      <c r="IN508" s="51"/>
      <c r="IO508" s="51"/>
      <c r="IP508" s="51"/>
      <c r="IQ508" s="51"/>
      <c r="IR508" s="51"/>
      <c r="IS508" s="51"/>
      <c r="IT508" s="51"/>
      <c r="IU508" s="51"/>
    </row>
    <row r="509" s="3" customFormat="1" customHeight="1" spans="1:255">
      <c r="A509" s="36">
        <v>43804</v>
      </c>
      <c r="B509" s="55" t="s">
        <v>43</v>
      </c>
      <c r="C509" s="56">
        <v>1500</v>
      </c>
      <c r="D509" s="56" t="s">
        <v>15</v>
      </c>
      <c r="E509" s="56">
        <v>693</v>
      </c>
      <c r="F509" s="56">
        <v>700</v>
      </c>
      <c r="G509" s="56">
        <v>707</v>
      </c>
      <c r="H509" s="56">
        <v>714</v>
      </c>
      <c r="I509" s="56">
        <v>4500</v>
      </c>
      <c r="J509" s="56">
        <v>0</v>
      </c>
      <c r="K509" s="56">
        <v>0</v>
      </c>
      <c r="L509" s="56">
        <v>4500</v>
      </c>
      <c r="M509" s="35" t="s">
        <v>282</v>
      </c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48"/>
      <c r="HY509" s="51"/>
      <c r="HZ509" s="51"/>
      <c r="IA509" s="51"/>
      <c r="IB509" s="51"/>
      <c r="IC509" s="51"/>
      <c r="ID509" s="51"/>
      <c r="IE509" s="51"/>
      <c r="IF509" s="51"/>
      <c r="IG509" s="51"/>
      <c r="IH509" s="51"/>
      <c r="II509" s="51"/>
      <c r="IJ509" s="51"/>
      <c r="IK509" s="51"/>
      <c r="IL509" s="51"/>
      <c r="IM509" s="51"/>
      <c r="IN509" s="51"/>
      <c r="IO509" s="51"/>
      <c r="IP509" s="51"/>
      <c r="IQ509" s="51"/>
      <c r="IR509" s="51"/>
      <c r="IS509" s="51"/>
      <c r="IT509" s="51"/>
      <c r="IU509" s="51"/>
    </row>
    <row r="510" s="3" customFormat="1" customHeight="1" spans="1:255">
      <c r="A510" s="36">
        <v>43804</v>
      </c>
      <c r="B510" s="55" t="s">
        <v>57</v>
      </c>
      <c r="C510" s="56">
        <v>600</v>
      </c>
      <c r="D510" s="56" t="s">
        <v>22</v>
      </c>
      <c r="E510" s="56">
        <v>1100</v>
      </c>
      <c r="F510" s="56">
        <v>1090</v>
      </c>
      <c r="G510" s="56">
        <v>1080</v>
      </c>
      <c r="H510" s="56">
        <v>1070</v>
      </c>
      <c r="I510" s="56">
        <v>0</v>
      </c>
      <c r="J510" s="56">
        <v>0</v>
      </c>
      <c r="K510" s="56">
        <v>0</v>
      </c>
      <c r="L510" s="56">
        <v>0</v>
      </c>
      <c r="M510" s="35" t="s">
        <v>16</v>
      </c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48"/>
      <c r="HY510" s="51"/>
      <c r="HZ510" s="51"/>
      <c r="IA510" s="51"/>
      <c r="IB510" s="51"/>
      <c r="IC510" s="51"/>
      <c r="ID510" s="51"/>
      <c r="IE510" s="51"/>
      <c r="IF510" s="51"/>
      <c r="IG510" s="51"/>
      <c r="IH510" s="51"/>
      <c r="II510" s="51"/>
      <c r="IJ510" s="51"/>
      <c r="IK510" s="51"/>
      <c r="IL510" s="51"/>
      <c r="IM510" s="51"/>
      <c r="IN510" s="51"/>
      <c r="IO510" s="51"/>
      <c r="IP510" s="51"/>
      <c r="IQ510" s="51"/>
      <c r="IR510" s="51"/>
      <c r="IS510" s="51"/>
      <c r="IT510" s="51"/>
      <c r="IU510" s="51"/>
    </row>
    <row r="511" s="3" customFormat="1" customHeight="1" spans="1:255">
      <c r="A511" s="36">
        <v>43804</v>
      </c>
      <c r="B511" s="55" t="s">
        <v>28</v>
      </c>
      <c r="C511" s="56">
        <v>500</v>
      </c>
      <c r="D511" s="56" t="s">
        <v>15</v>
      </c>
      <c r="E511" s="56">
        <v>1570</v>
      </c>
      <c r="F511" s="56">
        <v>1585</v>
      </c>
      <c r="G511" s="56">
        <v>1600</v>
      </c>
      <c r="H511" s="56">
        <v>1615</v>
      </c>
      <c r="I511" s="56">
        <v>0</v>
      </c>
      <c r="J511" s="56">
        <v>0</v>
      </c>
      <c r="K511" s="56">
        <v>0</v>
      </c>
      <c r="L511" s="56">
        <v>-10000</v>
      </c>
      <c r="M511" s="35" t="s">
        <v>23</v>
      </c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48"/>
      <c r="HY511" s="51"/>
      <c r="HZ511" s="51"/>
      <c r="IA511" s="51"/>
      <c r="IB511" s="51"/>
      <c r="IC511" s="51"/>
      <c r="ID511" s="51"/>
      <c r="IE511" s="51"/>
      <c r="IF511" s="51"/>
      <c r="IG511" s="51"/>
      <c r="IH511" s="51"/>
      <c r="II511" s="51"/>
      <c r="IJ511" s="51"/>
      <c r="IK511" s="51"/>
      <c r="IL511" s="51"/>
      <c r="IM511" s="51"/>
      <c r="IN511" s="51"/>
      <c r="IO511" s="51"/>
      <c r="IP511" s="51"/>
      <c r="IQ511" s="51"/>
      <c r="IR511" s="51"/>
      <c r="IS511" s="51"/>
      <c r="IT511" s="51"/>
      <c r="IU511" s="51"/>
    </row>
    <row r="512" s="3" customFormat="1" customHeight="1" spans="1:255">
      <c r="A512" s="36">
        <v>43803</v>
      </c>
      <c r="B512" s="55" t="s">
        <v>91</v>
      </c>
      <c r="C512" s="56">
        <v>1375</v>
      </c>
      <c r="D512" s="56" t="s">
        <v>15</v>
      </c>
      <c r="E512" s="56">
        <v>522</v>
      </c>
      <c r="F512" s="56">
        <v>527</v>
      </c>
      <c r="G512" s="56">
        <v>535</v>
      </c>
      <c r="H512" s="56">
        <v>0</v>
      </c>
      <c r="I512" s="56">
        <v>6875</v>
      </c>
      <c r="J512" s="56">
        <v>0</v>
      </c>
      <c r="K512" s="56">
        <v>0</v>
      </c>
      <c r="L512" s="56">
        <v>6875</v>
      </c>
      <c r="M512" s="35" t="s">
        <v>20</v>
      </c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48"/>
      <c r="HY512" s="51"/>
      <c r="HZ512" s="51"/>
      <c r="IA512" s="51"/>
      <c r="IB512" s="51"/>
      <c r="IC512" s="51"/>
      <c r="ID512" s="51"/>
      <c r="IE512" s="51"/>
      <c r="IF512" s="51"/>
      <c r="IG512" s="51"/>
      <c r="IH512" s="51"/>
      <c r="II512" s="51"/>
      <c r="IJ512" s="51"/>
      <c r="IK512" s="51"/>
      <c r="IL512" s="51"/>
      <c r="IM512" s="51"/>
      <c r="IN512" s="51"/>
      <c r="IO512" s="51"/>
      <c r="IP512" s="51"/>
      <c r="IQ512" s="51"/>
      <c r="IR512" s="51"/>
      <c r="IS512" s="51"/>
      <c r="IT512" s="51"/>
      <c r="IU512" s="51"/>
    </row>
    <row r="513" s="3" customFormat="1" customHeight="1" spans="1:255">
      <c r="A513" s="36">
        <v>43803</v>
      </c>
      <c r="B513" s="55" t="s">
        <v>75</v>
      </c>
      <c r="C513" s="56">
        <v>2000</v>
      </c>
      <c r="D513" s="56" t="s">
        <v>15</v>
      </c>
      <c r="E513" s="56">
        <v>260</v>
      </c>
      <c r="F513" s="56">
        <v>263</v>
      </c>
      <c r="G513" s="56">
        <v>267</v>
      </c>
      <c r="H513" s="56">
        <v>0</v>
      </c>
      <c r="I513" s="56">
        <v>0</v>
      </c>
      <c r="J513" s="56">
        <v>0</v>
      </c>
      <c r="K513" s="56">
        <v>0</v>
      </c>
      <c r="L513" s="56">
        <v>0</v>
      </c>
      <c r="M513" s="35" t="s">
        <v>16</v>
      </c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48"/>
      <c r="HY513" s="51"/>
      <c r="HZ513" s="51"/>
      <c r="IA513" s="51"/>
      <c r="IB513" s="51"/>
      <c r="IC513" s="51"/>
      <c r="ID513" s="51"/>
      <c r="IE513" s="51"/>
      <c r="IF513" s="51"/>
      <c r="IG513" s="51"/>
      <c r="IH513" s="51"/>
      <c r="II513" s="51"/>
      <c r="IJ513" s="51"/>
      <c r="IK513" s="51"/>
      <c r="IL513" s="51"/>
      <c r="IM513" s="51"/>
      <c r="IN513" s="51"/>
      <c r="IO513" s="51"/>
      <c r="IP513" s="51"/>
      <c r="IQ513" s="51"/>
      <c r="IR513" s="51"/>
      <c r="IS513" s="51"/>
      <c r="IT513" s="51"/>
      <c r="IU513" s="51"/>
    </row>
    <row r="514" s="3" customFormat="1" customHeight="1" spans="1:255">
      <c r="A514" s="36">
        <v>43803</v>
      </c>
      <c r="B514" s="55" t="s">
        <v>24</v>
      </c>
      <c r="C514" s="56">
        <v>375</v>
      </c>
      <c r="D514" s="56" t="s">
        <v>15</v>
      </c>
      <c r="E514" s="56">
        <v>1465</v>
      </c>
      <c r="F514" s="56">
        <v>1480</v>
      </c>
      <c r="G514" s="56">
        <v>1495</v>
      </c>
      <c r="H514" s="56">
        <v>1510</v>
      </c>
      <c r="I514" s="56">
        <v>0</v>
      </c>
      <c r="J514" s="56">
        <v>0</v>
      </c>
      <c r="K514" s="56">
        <v>0</v>
      </c>
      <c r="L514" s="56">
        <v>0</v>
      </c>
      <c r="M514" s="35" t="s">
        <v>39</v>
      </c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48"/>
      <c r="HY514" s="51"/>
      <c r="HZ514" s="51"/>
      <c r="IA514" s="51"/>
      <c r="IB514" s="51"/>
      <c r="IC514" s="51"/>
      <c r="ID514" s="51"/>
      <c r="IE514" s="51"/>
      <c r="IF514" s="51"/>
      <c r="IG514" s="51"/>
      <c r="IH514" s="51"/>
      <c r="II514" s="51"/>
      <c r="IJ514" s="51"/>
      <c r="IK514" s="51"/>
      <c r="IL514" s="51"/>
      <c r="IM514" s="51"/>
      <c r="IN514" s="51"/>
      <c r="IO514" s="51"/>
      <c r="IP514" s="51"/>
      <c r="IQ514" s="51"/>
      <c r="IR514" s="51"/>
      <c r="IS514" s="51"/>
      <c r="IT514" s="51"/>
      <c r="IU514" s="51"/>
    </row>
    <row r="515" s="3" customFormat="1" customHeight="1" spans="1:255">
      <c r="A515" s="36">
        <v>43802</v>
      </c>
      <c r="B515" s="55" t="s">
        <v>75</v>
      </c>
      <c r="C515" s="56">
        <v>2000</v>
      </c>
      <c r="D515" s="56" t="s">
        <v>22</v>
      </c>
      <c r="E515" s="56">
        <v>248</v>
      </c>
      <c r="F515" s="56">
        <v>245</v>
      </c>
      <c r="G515" s="56">
        <v>240</v>
      </c>
      <c r="H515" s="56">
        <v>0</v>
      </c>
      <c r="I515" s="56">
        <v>6000</v>
      </c>
      <c r="J515" s="56">
        <v>10000</v>
      </c>
      <c r="K515" s="56">
        <v>0</v>
      </c>
      <c r="L515" s="56">
        <v>16000</v>
      </c>
      <c r="M515" s="35" t="s">
        <v>25</v>
      </c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48"/>
      <c r="HY515" s="51"/>
      <c r="HZ515" s="51"/>
      <c r="IA515" s="51"/>
      <c r="IB515" s="51"/>
      <c r="IC515" s="51"/>
      <c r="ID515" s="51"/>
      <c r="IE515" s="51"/>
      <c r="IF515" s="51"/>
      <c r="IG515" s="51"/>
      <c r="IH515" s="51"/>
      <c r="II515" s="51"/>
      <c r="IJ515" s="51"/>
      <c r="IK515" s="51"/>
      <c r="IL515" s="51"/>
      <c r="IM515" s="51"/>
      <c r="IN515" s="51"/>
      <c r="IO515" s="51"/>
      <c r="IP515" s="51"/>
      <c r="IQ515" s="51"/>
      <c r="IR515" s="51"/>
      <c r="IS515" s="51"/>
      <c r="IT515" s="51"/>
      <c r="IU515" s="51"/>
    </row>
    <row r="516" s="3" customFormat="1" customHeight="1" spans="1:255">
      <c r="A516" s="36">
        <v>43802</v>
      </c>
      <c r="B516" s="55" t="s">
        <v>283</v>
      </c>
      <c r="C516" s="56">
        <v>1000</v>
      </c>
      <c r="D516" s="56" t="s">
        <v>15</v>
      </c>
      <c r="E516" s="56">
        <v>277</v>
      </c>
      <c r="F516" s="56">
        <v>280</v>
      </c>
      <c r="G516" s="56">
        <v>284</v>
      </c>
      <c r="H516" s="56">
        <v>0</v>
      </c>
      <c r="I516" s="56">
        <v>0</v>
      </c>
      <c r="J516" s="56">
        <v>0</v>
      </c>
      <c r="K516" s="56">
        <v>0</v>
      </c>
      <c r="L516" s="56">
        <v>-4000</v>
      </c>
      <c r="M516" s="35" t="s">
        <v>23</v>
      </c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48"/>
      <c r="HY516" s="51"/>
      <c r="HZ516" s="51"/>
      <c r="IA516" s="51"/>
      <c r="IB516" s="51"/>
      <c r="IC516" s="51"/>
      <c r="ID516" s="51"/>
      <c r="IE516" s="51"/>
      <c r="IF516" s="51"/>
      <c r="IG516" s="51"/>
      <c r="IH516" s="51"/>
      <c r="II516" s="51"/>
      <c r="IJ516" s="51"/>
      <c r="IK516" s="51"/>
      <c r="IL516" s="51"/>
      <c r="IM516" s="51"/>
      <c r="IN516" s="51"/>
      <c r="IO516" s="51"/>
      <c r="IP516" s="51"/>
      <c r="IQ516" s="51"/>
      <c r="IR516" s="51"/>
      <c r="IS516" s="51"/>
      <c r="IT516" s="51"/>
      <c r="IU516" s="51"/>
    </row>
    <row r="517" s="3" customFormat="1" ht="12.75" spans="1:255">
      <c r="A517" s="36">
        <v>43802</v>
      </c>
      <c r="B517" s="55" t="s">
        <v>208</v>
      </c>
      <c r="C517" s="56">
        <v>800</v>
      </c>
      <c r="D517" s="56" t="s">
        <v>15</v>
      </c>
      <c r="E517" s="56">
        <v>310</v>
      </c>
      <c r="F517" s="56">
        <v>313</v>
      </c>
      <c r="G517" s="56">
        <v>318</v>
      </c>
      <c r="H517" s="56">
        <v>322</v>
      </c>
      <c r="I517" s="56">
        <v>0</v>
      </c>
      <c r="J517" s="56">
        <v>0</v>
      </c>
      <c r="K517" s="56">
        <v>0</v>
      </c>
      <c r="L517" s="56">
        <v>0</v>
      </c>
      <c r="M517" s="35" t="s">
        <v>16</v>
      </c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48"/>
      <c r="HY517" s="51"/>
      <c r="HZ517" s="51"/>
      <c r="IA517" s="51"/>
      <c r="IB517" s="51"/>
      <c r="IC517" s="51"/>
      <c r="ID517" s="51"/>
      <c r="IE517" s="51"/>
      <c r="IF517" s="51"/>
      <c r="IG517" s="51"/>
      <c r="IH517" s="51"/>
      <c r="II517" s="51"/>
      <c r="IJ517" s="51"/>
      <c r="IK517" s="51"/>
      <c r="IL517" s="51"/>
      <c r="IM517" s="51"/>
      <c r="IN517" s="51"/>
      <c r="IO517" s="51"/>
      <c r="IP517" s="51"/>
      <c r="IQ517" s="51"/>
      <c r="IR517" s="51"/>
      <c r="IS517" s="51"/>
      <c r="IT517" s="51"/>
      <c r="IU517" s="51"/>
    </row>
    <row r="518" s="3" customFormat="1" customHeight="1" spans="1:255">
      <c r="A518" s="36">
        <v>43801</v>
      </c>
      <c r="B518" s="55" t="s">
        <v>283</v>
      </c>
      <c r="C518" s="56">
        <v>1000</v>
      </c>
      <c r="D518" s="56" t="s">
        <v>15</v>
      </c>
      <c r="E518" s="56">
        <v>275</v>
      </c>
      <c r="F518" s="56">
        <v>278</v>
      </c>
      <c r="G518" s="56">
        <v>282</v>
      </c>
      <c r="H518" s="56">
        <v>0</v>
      </c>
      <c r="I518" s="56">
        <v>0</v>
      </c>
      <c r="J518" s="56">
        <v>0</v>
      </c>
      <c r="K518" s="56">
        <v>0</v>
      </c>
      <c r="L518" s="56">
        <v>0</v>
      </c>
      <c r="M518" s="35" t="s">
        <v>16</v>
      </c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48"/>
      <c r="HY518" s="51"/>
      <c r="HZ518" s="51"/>
      <c r="IA518" s="51"/>
      <c r="IB518" s="51"/>
      <c r="IC518" s="51"/>
      <c r="ID518" s="51"/>
      <c r="IE518" s="51"/>
      <c r="IF518" s="51"/>
      <c r="IG518" s="51"/>
      <c r="IH518" s="51"/>
      <c r="II518" s="51"/>
      <c r="IJ518" s="51"/>
      <c r="IK518" s="51"/>
      <c r="IL518" s="51"/>
      <c r="IM518" s="51"/>
      <c r="IN518" s="51"/>
      <c r="IO518" s="51"/>
      <c r="IP518" s="51"/>
      <c r="IQ518" s="51"/>
      <c r="IR518" s="51"/>
      <c r="IS518" s="51"/>
      <c r="IT518" s="51"/>
      <c r="IU518" s="51"/>
    </row>
    <row r="519" s="3" customFormat="1" customHeight="1" spans="1:255">
      <c r="A519" s="36">
        <v>43801</v>
      </c>
      <c r="B519" s="55" t="s">
        <v>46</v>
      </c>
      <c r="C519" s="56">
        <v>750</v>
      </c>
      <c r="D519" s="56" t="s">
        <v>15</v>
      </c>
      <c r="E519" s="56">
        <v>815</v>
      </c>
      <c r="F519" s="56">
        <v>823</v>
      </c>
      <c r="G519" s="56">
        <v>833</v>
      </c>
      <c r="H519" s="56">
        <v>0</v>
      </c>
      <c r="I519" s="56">
        <v>0</v>
      </c>
      <c r="J519" s="56">
        <v>0</v>
      </c>
      <c r="K519" s="56">
        <v>0</v>
      </c>
      <c r="L519" s="56">
        <v>-7500</v>
      </c>
      <c r="M519" s="35" t="s">
        <v>23</v>
      </c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48"/>
      <c r="HY519" s="51"/>
      <c r="HZ519" s="51"/>
      <c r="IA519" s="51"/>
      <c r="IB519" s="51"/>
      <c r="IC519" s="51"/>
      <c r="ID519" s="51"/>
      <c r="IE519" s="51"/>
      <c r="IF519" s="51"/>
      <c r="IG519" s="51"/>
      <c r="IH519" s="51"/>
      <c r="II519" s="51"/>
      <c r="IJ519" s="51"/>
      <c r="IK519" s="51"/>
      <c r="IL519" s="51"/>
      <c r="IM519" s="51"/>
      <c r="IN519" s="51"/>
      <c r="IO519" s="51"/>
      <c r="IP519" s="51"/>
      <c r="IQ519" s="51"/>
      <c r="IR519" s="51"/>
      <c r="IS519" s="51"/>
      <c r="IT519" s="51"/>
      <c r="IU519" s="51"/>
    </row>
    <row r="520" s="3" customFormat="1" customHeight="1" spans="1:255">
      <c r="A520" s="36">
        <v>43801</v>
      </c>
      <c r="B520" s="55" t="s">
        <v>76</v>
      </c>
      <c r="C520" s="56">
        <v>1300</v>
      </c>
      <c r="D520" s="56" t="s">
        <v>15</v>
      </c>
      <c r="E520" s="56">
        <v>304</v>
      </c>
      <c r="F520" s="56">
        <v>307</v>
      </c>
      <c r="G520" s="56">
        <v>310</v>
      </c>
      <c r="H520" s="56">
        <v>315</v>
      </c>
      <c r="I520" s="56">
        <v>3900</v>
      </c>
      <c r="J520" s="56">
        <v>0</v>
      </c>
      <c r="K520" s="56">
        <v>0</v>
      </c>
      <c r="L520" s="56">
        <v>3900</v>
      </c>
      <c r="M520" s="35" t="s">
        <v>20</v>
      </c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48"/>
      <c r="HY520" s="51"/>
      <c r="HZ520" s="51"/>
      <c r="IA520" s="51"/>
      <c r="IB520" s="51"/>
      <c r="IC520" s="51"/>
      <c r="ID520" s="51"/>
      <c r="IE520" s="51"/>
      <c r="IF520" s="51"/>
      <c r="IG520" s="51"/>
      <c r="IH520" s="51"/>
      <c r="II520" s="51"/>
      <c r="IJ520" s="51"/>
      <c r="IK520" s="51"/>
      <c r="IL520" s="51"/>
      <c r="IM520" s="51"/>
      <c r="IN520" s="51"/>
      <c r="IO520" s="51"/>
      <c r="IP520" s="51"/>
      <c r="IQ520" s="51"/>
      <c r="IR520" s="51"/>
      <c r="IS520" s="51"/>
      <c r="IT520" s="51"/>
      <c r="IU520" s="51"/>
    </row>
    <row r="521" s="3" customFormat="1" customHeight="1" spans="1:255">
      <c r="A521" s="36">
        <v>43798</v>
      </c>
      <c r="B521" s="55" t="s">
        <v>51</v>
      </c>
      <c r="C521" s="56">
        <v>1000</v>
      </c>
      <c r="D521" s="56" t="s">
        <v>15</v>
      </c>
      <c r="E521" s="56">
        <v>848</v>
      </c>
      <c r="F521" s="56">
        <v>855</v>
      </c>
      <c r="G521" s="56">
        <v>865</v>
      </c>
      <c r="H521" s="56">
        <v>0</v>
      </c>
      <c r="I521" s="56">
        <v>0</v>
      </c>
      <c r="J521" s="56">
        <v>0</v>
      </c>
      <c r="K521" s="56">
        <v>0</v>
      </c>
      <c r="L521" s="56">
        <v>-8000</v>
      </c>
      <c r="M521" s="35" t="s">
        <v>23</v>
      </c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48"/>
      <c r="HY521" s="51"/>
      <c r="HZ521" s="51"/>
      <c r="IA521" s="51"/>
      <c r="IB521" s="51"/>
      <c r="IC521" s="51"/>
      <c r="ID521" s="51"/>
      <c r="IE521" s="51"/>
      <c r="IF521" s="51"/>
      <c r="IG521" s="51"/>
      <c r="IH521" s="51"/>
      <c r="II521" s="51"/>
      <c r="IJ521" s="51"/>
      <c r="IK521" s="51"/>
      <c r="IL521" s="51"/>
      <c r="IM521" s="51"/>
      <c r="IN521" s="51"/>
      <c r="IO521" s="51"/>
      <c r="IP521" s="51"/>
      <c r="IQ521" s="51"/>
      <c r="IR521" s="51"/>
      <c r="IS521" s="51"/>
      <c r="IT521" s="51"/>
      <c r="IU521" s="51"/>
    </row>
    <row r="522" s="5" customFormat="1" customHeight="1" spans="1:230">
      <c r="A522" s="36">
        <v>43798</v>
      </c>
      <c r="B522" s="55" t="s">
        <v>208</v>
      </c>
      <c r="C522" s="56">
        <v>800</v>
      </c>
      <c r="D522" s="56" t="s">
        <v>15</v>
      </c>
      <c r="E522" s="56">
        <v>370</v>
      </c>
      <c r="F522" s="56">
        <v>374</v>
      </c>
      <c r="G522" s="56">
        <v>380</v>
      </c>
      <c r="H522" s="56">
        <v>0</v>
      </c>
      <c r="I522" s="56">
        <v>3200</v>
      </c>
      <c r="J522" s="56">
        <v>4800</v>
      </c>
      <c r="K522" s="56">
        <v>0</v>
      </c>
      <c r="L522" s="56">
        <v>8000</v>
      </c>
      <c r="M522" s="35" t="s">
        <v>20</v>
      </c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  <c r="EO522" s="61"/>
      <c r="EP522" s="61"/>
      <c r="EQ522" s="61"/>
      <c r="ER522" s="61"/>
      <c r="ES522" s="61"/>
      <c r="ET522" s="61"/>
      <c r="EU522" s="61"/>
      <c r="EV522" s="61"/>
      <c r="EW522" s="61"/>
      <c r="EX522" s="61"/>
      <c r="EY522" s="61"/>
      <c r="EZ522" s="61"/>
      <c r="FA522" s="61"/>
      <c r="FB522" s="61"/>
      <c r="FC522" s="61"/>
      <c r="FD522" s="61"/>
      <c r="FE522" s="61"/>
      <c r="FF522" s="61"/>
      <c r="FG522" s="61"/>
      <c r="FH522" s="61"/>
      <c r="FI522" s="61"/>
      <c r="FJ522" s="61"/>
      <c r="FK522" s="61"/>
      <c r="FL522" s="61"/>
      <c r="FM522" s="61"/>
      <c r="FN522" s="61"/>
      <c r="FO522" s="61"/>
      <c r="FP522" s="61"/>
      <c r="FQ522" s="61"/>
      <c r="FR522" s="61"/>
      <c r="FS522" s="61"/>
      <c r="FT522" s="61"/>
      <c r="FU522" s="61"/>
      <c r="FV522" s="61"/>
      <c r="FW522" s="61"/>
      <c r="FX522" s="61"/>
      <c r="FY522" s="61"/>
      <c r="FZ522" s="61"/>
      <c r="GA522" s="61"/>
      <c r="GB522" s="61"/>
      <c r="GC522" s="61"/>
      <c r="GD522" s="61"/>
      <c r="GE522" s="61"/>
      <c r="GF522" s="61"/>
      <c r="GG522" s="61"/>
      <c r="GH522" s="61"/>
      <c r="GI522" s="61"/>
      <c r="GJ522" s="61"/>
      <c r="GK522" s="61"/>
      <c r="GL522" s="61"/>
      <c r="GM522" s="61"/>
      <c r="GN522" s="61"/>
      <c r="GO522" s="61"/>
      <c r="GP522" s="61"/>
      <c r="GQ522" s="61"/>
      <c r="GR522" s="61"/>
      <c r="GS522" s="61"/>
      <c r="GT522" s="61"/>
      <c r="GU522" s="61"/>
      <c r="GV522" s="61"/>
      <c r="GW522" s="61"/>
      <c r="GX522" s="61"/>
      <c r="GY522" s="61"/>
      <c r="GZ522" s="61"/>
      <c r="HA522" s="61"/>
      <c r="HB522" s="61"/>
      <c r="HC522" s="61"/>
      <c r="HD522" s="61"/>
      <c r="HE522" s="61"/>
      <c r="HF522" s="61"/>
      <c r="HG522" s="61"/>
      <c r="HH522" s="61"/>
      <c r="HI522" s="61"/>
      <c r="HJ522" s="61"/>
      <c r="HK522" s="61"/>
      <c r="HL522" s="61"/>
      <c r="HM522" s="61"/>
      <c r="HN522" s="61"/>
      <c r="HO522" s="61"/>
      <c r="HP522" s="61"/>
      <c r="HQ522" s="61"/>
      <c r="HR522" s="61"/>
      <c r="HS522" s="61"/>
      <c r="HT522" s="61"/>
      <c r="HU522" s="61"/>
      <c r="HV522" s="61"/>
    </row>
    <row r="523" s="3" customFormat="1" customHeight="1" spans="1:255">
      <c r="A523" s="36">
        <v>43797</v>
      </c>
      <c r="B523" s="55" t="s">
        <v>75</v>
      </c>
      <c r="C523" s="56">
        <v>2000</v>
      </c>
      <c r="D523" s="56" t="s">
        <v>15</v>
      </c>
      <c r="E523" s="56">
        <v>246</v>
      </c>
      <c r="F523" s="56">
        <v>248.5</v>
      </c>
      <c r="G523" s="56">
        <v>251</v>
      </c>
      <c r="H523" s="56">
        <v>255</v>
      </c>
      <c r="I523" s="56">
        <v>5000</v>
      </c>
      <c r="J523" s="56">
        <v>0</v>
      </c>
      <c r="K523" s="56">
        <v>0</v>
      </c>
      <c r="L523" s="56">
        <v>5000</v>
      </c>
      <c r="M523" s="35" t="s">
        <v>20</v>
      </c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48"/>
      <c r="HY523" s="51"/>
      <c r="HZ523" s="51"/>
      <c r="IA523" s="51"/>
      <c r="IB523" s="51"/>
      <c r="IC523" s="51"/>
      <c r="ID523" s="51"/>
      <c r="IE523" s="51"/>
      <c r="IF523" s="51"/>
      <c r="IG523" s="51"/>
      <c r="IH523" s="51"/>
      <c r="II523" s="51"/>
      <c r="IJ523" s="51"/>
      <c r="IK523" s="51"/>
      <c r="IL523" s="51"/>
      <c r="IM523" s="51"/>
      <c r="IN523" s="51"/>
      <c r="IO523" s="51"/>
      <c r="IP523" s="51"/>
      <c r="IQ523" s="51"/>
      <c r="IR523" s="51"/>
      <c r="IS523" s="51"/>
      <c r="IT523" s="51"/>
      <c r="IU523" s="51"/>
    </row>
    <row r="524" s="3" customFormat="1" customHeight="1" spans="1:255">
      <c r="A524" s="36">
        <v>43797</v>
      </c>
      <c r="B524" s="55" t="s">
        <v>36</v>
      </c>
      <c r="C524" s="56">
        <v>900</v>
      </c>
      <c r="D524" s="56" t="s">
        <v>15</v>
      </c>
      <c r="E524" s="56">
        <v>572</v>
      </c>
      <c r="F524" s="56">
        <v>577</v>
      </c>
      <c r="G524" s="56">
        <v>585</v>
      </c>
      <c r="H524" s="56">
        <v>0</v>
      </c>
      <c r="I524" s="56">
        <v>4500</v>
      </c>
      <c r="J524" s="56">
        <v>0</v>
      </c>
      <c r="K524" s="56">
        <v>0</v>
      </c>
      <c r="L524" s="56">
        <v>4500</v>
      </c>
      <c r="M524" s="35" t="s">
        <v>20</v>
      </c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48"/>
      <c r="HY524" s="51"/>
      <c r="HZ524" s="51"/>
      <c r="IA524" s="51"/>
      <c r="IB524" s="51"/>
      <c r="IC524" s="51"/>
      <c r="ID524" s="51"/>
      <c r="IE524" s="51"/>
      <c r="IF524" s="51"/>
      <c r="IG524" s="51"/>
      <c r="IH524" s="51"/>
      <c r="II524" s="51"/>
      <c r="IJ524" s="51"/>
      <c r="IK524" s="51"/>
      <c r="IL524" s="51"/>
      <c r="IM524" s="51"/>
      <c r="IN524" s="51"/>
      <c r="IO524" s="51"/>
      <c r="IP524" s="51"/>
      <c r="IQ524" s="51"/>
      <c r="IR524" s="51"/>
      <c r="IS524" s="51"/>
      <c r="IT524" s="51"/>
      <c r="IU524" s="51"/>
    </row>
    <row r="525" s="3" customFormat="1" customHeight="1" spans="1:255">
      <c r="A525" s="36">
        <v>43797</v>
      </c>
      <c r="B525" s="55" t="s">
        <v>284</v>
      </c>
      <c r="C525" s="56">
        <v>1000</v>
      </c>
      <c r="D525" s="56" t="s">
        <v>15</v>
      </c>
      <c r="E525" s="56">
        <v>1355</v>
      </c>
      <c r="F525" s="56">
        <v>1370</v>
      </c>
      <c r="G525" s="56">
        <v>1390</v>
      </c>
      <c r="H525" s="56">
        <v>0</v>
      </c>
      <c r="I525" s="56">
        <v>15000</v>
      </c>
      <c r="J525" s="56">
        <v>0</v>
      </c>
      <c r="K525" s="56">
        <v>0</v>
      </c>
      <c r="L525" s="56">
        <v>15000</v>
      </c>
      <c r="M525" s="35" t="s">
        <v>20</v>
      </c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48"/>
      <c r="HY525" s="51"/>
      <c r="HZ525" s="51"/>
      <c r="IA525" s="51"/>
      <c r="IB525" s="51"/>
      <c r="IC525" s="51"/>
      <c r="ID525" s="51"/>
      <c r="IE525" s="51"/>
      <c r="IF525" s="51"/>
      <c r="IG525" s="51"/>
      <c r="IH525" s="51"/>
      <c r="II525" s="51"/>
      <c r="IJ525" s="51"/>
      <c r="IK525" s="51"/>
      <c r="IL525" s="51"/>
      <c r="IM525" s="51"/>
      <c r="IN525" s="51"/>
      <c r="IO525" s="51"/>
      <c r="IP525" s="51"/>
      <c r="IQ525" s="51"/>
      <c r="IR525" s="51"/>
      <c r="IS525" s="51"/>
      <c r="IT525" s="51"/>
      <c r="IU525" s="51"/>
    </row>
    <row r="526" s="3" customFormat="1" customHeight="1" spans="1:255">
      <c r="A526" s="36">
        <v>43797</v>
      </c>
      <c r="B526" s="57" t="s">
        <v>75</v>
      </c>
      <c r="C526" s="57">
        <v>2000</v>
      </c>
      <c r="D526" s="57" t="s">
        <v>15</v>
      </c>
      <c r="E526" s="58">
        <v>235.5</v>
      </c>
      <c r="F526" s="57">
        <v>237.5</v>
      </c>
      <c r="G526" s="57">
        <v>240.5</v>
      </c>
      <c r="H526" s="57">
        <v>243.5</v>
      </c>
      <c r="I526" s="57">
        <v>4000</v>
      </c>
      <c r="J526" s="57">
        <v>6000</v>
      </c>
      <c r="K526" s="62">
        <v>6000</v>
      </c>
      <c r="L526" s="61">
        <v>16000</v>
      </c>
      <c r="M526" s="61" t="s">
        <v>25</v>
      </c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48"/>
      <c r="HY526" s="51"/>
      <c r="HZ526" s="51"/>
      <c r="IA526" s="51"/>
      <c r="IB526" s="51"/>
      <c r="IC526" s="51"/>
      <c r="ID526" s="51"/>
      <c r="IE526" s="51"/>
      <c r="IF526" s="51"/>
      <c r="IG526" s="51"/>
      <c r="IH526" s="51"/>
      <c r="II526" s="51"/>
      <c r="IJ526" s="51"/>
      <c r="IK526" s="51"/>
      <c r="IL526" s="51"/>
      <c r="IM526" s="51"/>
      <c r="IN526" s="51"/>
      <c r="IO526" s="51"/>
      <c r="IP526" s="51"/>
      <c r="IQ526" s="51"/>
      <c r="IR526" s="51"/>
      <c r="IS526" s="51"/>
      <c r="IT526" s="51"/>
      <c r="IU526" s="51"/>
    </row>
    <row r="527" s="3" customFormat="1" customHeight="1" spans="1:255">
      <c r="A527" s="36">
        <v>43797</v>
      </c>
      <c r="B527" s="55" t="s">
        <v>76</v>
      </c>
      <c r="C527" s="56">
        <v>1300</v>
      </c>
      <c r="D527" s="56" t="s">
        <v>22</v>
      </c>
      <c r="E527" s="56">
        <v>310</v>
      </c>
      <c r="F527" s="56">
        <v>307</v>
      </c>
      <c r="G527" s="56">
        <v>302</v>
      </c>
      <c r="H527" s="56">
        <v>3900</v>
      </c>
      <c r="I527" s="56">
        <v>3900</v>
      </c>
      <c r="J527" s="56">
        <v>0</v>
      </c>
      <c r="K527" s="56">
        <v>0</v>
      </c>
      <c r="L527" s="56">
        <v>3900</v>
      </c>
      <c r="M527" s="35" t="s">
        <v>20</v>
      </c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48"/>
      <c r="HY527" s="51"/>
      <c r="HZ527" s="51"/>
      <c r="IA527" s="51"/>
      <c r="IB527" s="51"/>
      <c r="IC527" s="51"/>
      <c r="ID527" s="51"/>
      <c r="IE527" s="51"/>
      <c r="IF527" s="51"/>
      <c r="IG527" s="51"/>
      <c r="IH527" s="51"/>
      <c r="II527" s="51"/>
      <c r="IJ527" s="51"/>
      <c r="IK527" s="51"/>
      <c r="IL527" s="51"/>
      <c r="IM527" s="51"/>
      <c r="IN527" s="51"/>
      <c r="IO527" s="51"/>
      <c r="IP527" s="51"/>
      <c r="IQ527" s="51"/>
      <c r="IR527" s="51"/>
      <c r="IS527" s="51"/>
      <c r="IT527" s="51"/>
      <c r="IU527" s="51"/>
    </row>
    <row r="528" s="3" customFormat="1" customHeight="1" spans="1:255">
      <c r="A528" s="36">
        <v>43796</v>
      </c>
      <c r="B528" s="55" t="s">
        <v>285</v>
      </c>
      <c r="C528" s="56">
        <v>1600</v>
      </c>
      <c r="D528" s="56" t="s">
        <v>15</v>
      </c>
      <c r="E528" s="56">
        <v>327</v>
      </c>
      <c r="F528" s="56">
        <v>330</v>
      </c>
      <c r="G528" s="56">
        <v>335</v>
      </c>
      <c r="H528" s="56">
        <v>0</v>
      </c>
      <c r="I528" s="56">
        <v>0</v>
      </c>
      <c r="J528" s="56">
        <v>0</v>
      </c>
      <c r="K528" s="56">
        <v>0</v>
      </c>
      <c r="L528" s="56">
        <v>-8000</v>
      </c>
      <c r="M528" s="35" t="s">
        <v>23</v>
      </c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48"/>
      <c r="HY528" s="51"/>
      <c r="HZ528" s="51"/>
      <c r="IA528" s="51"/>
      <c r="IB528" s="51"/>
      <c r="IC528" s="51"/>
      <c r="ID528" s="51"/>
      <c r="IE528" s="51"/>
      <c r="IF528" s="51"/>
      <c r="IG528" s="51"/>
      <c r="IH528" s="51"/>
      <c r="II528" s="51"/>
      <c r="IJ528" s="51"/>
      <c r="IK528" s="51"/>
      <c r="IL528" s="51"/>
      <c r="IM528" s="51"/>
      <c r="IN528" s="51"/>
      <c r="IO528" s="51"/>
      <c r="IP528" s="51"/>
      <c r="IQ528" s="51"/>
      <c r="IR528" s="51"/>
      <c r="IS528" s="51"/>
      <c r="IT528" s="51"/>
      <c r="IU528" s="51"/>
    </row>
    <row r="529" s="3" customFormat="1" customHeight="1" spans="1:255">
      <c r="A529" s="36">
        <v>43796</v>
      </c>
      <c r="B529" s="55" t="s">
        <v>286</v>
      </c>
      <c r="C529" s="56">
        <v>1000</v>
      </c>
      <c r="D529" s="56" t="s">
        <v>15</v>
      </c>
      <c r="E529" s="56">
        <v>480</v>
      </c>
      <c r="F529" s="56">
        <v>484</v>
      </c>
      <c r="G529" s="56">
        <v>490</v>
      </c>
      <c r="H529" s="56">
        <v>0</v>
      </c>
      <c r="I529" s="56">
        <v>0</v>
      </c>
      <c r="J529" s="56">
        <v>0</v>
      </c>
      <c r="K529" s="56">
        <v>0</v>
      </c>
      <c r="L529" s="56">
        <v>0</v>
      </c>
      <c r="M529" s="35" t="s">
        <v>16</v>
      </c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48"/>
      <c r="HY529" s="51"/>
      <c r="HZ529" s="51"/>
      <c r="IA529" s="51"/>
      <c r="IB529" s="51"/>
      <c r="IC529" s="51"/>
      <c r="ID529" s="51"/>
      <c r="IE529" s="51"/>
      <c r="IF529" s="51"/>
      <c r="IG529" s="51"/>
      <c r="IH529" s="51"/>
      <c r="II529" s="51"/>
      <c r="IJ529" s="51"/>
      <c r="IK529" s="51"/>
      <c r="IL529" s="51"/>
      <c r="IM529" s="51"/>
      <c r="IN529" s="51"/>
      <c r="IO529" s="51"/>
      <c r="IP529" s="51"/>
      <c r="IQ529" s="51"/>
      <c r="IR529" s="51"/>
      <c r="IS529" s="51"/>
      <c r="IT529" s="51"/>
      <c r="IU529" s="51"/>
    </row>
    <row r="530" s="3" customFormat="1" customHeight="1" spans="1:255">
      <c r="A530" s="36">
        <v>43796</v>
      </c>
      <c r="B530" s="55" t="s">
        <v>287</v>
      </c>
      <c r="C530" s="56">
        <v>1000</v>
      </c>
      <c r="D530" s="56" t="s">
        <v>15</v>
      </c>
      <c r="E530" s="56">
        <v>135</v>
      </c>
      <c r="F530" s="56">
        <v>136.5</v>
      </c>
      <c r="G530" s="56">
        <v>138</v>
      </c>
      <c r="H530" s="56">
        <v>0</v>
      </c>
      <c r="I530" s="56">
        <v>1500</v>
      </c>
      <c r="J530" s="56">
        <v>0</v>
      </c>
      <c r="K530" s="56">
        <v>0</v>
      </c>
      <c r="L530" s="56">
        <v>1500</v>
      </c>
      <c r="M530" s="35" t="s">
        <v>20</v>
      </c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48"/>
      <c r="HY530" s="51"/>
      <c r="HZ530" s="51"/>
      <c r="IA530" s="51"/>
      <c r="IB530" s="51"/>
      <c r="IC530" s="51"/>
      <c r="ID530" s="51"/>
      <c r="IE530" s="51"/>
      <c r="IF530" s="51"/>
      <c r="IG530" s="51"/>
      <c r="IH530" s="51"/>
      <c r="II530" s="51"/>
      <c r="IJ530" s="51"/>
      <c r="IK530" s="51"/>
      <c r="IL530" s="51"/>
      <c r="IM530" s="51"/>
      <c r="IN530" s="51"/>
      <c r="IO530" s="51"/>
      <c r="IP530" s="51"/>
      <c r="IQ530" s="51"/>
      <c r="IR530" s="51"/>
      <c r="IS530" s="51"/>
      <c r="IT530" s="51"/>
      <c r="IU530" s="51"/>
    </row>
    <row r="531" s="3" customFormat="1" customHeight="1" spans="1:255">
      <c r="A531" s="36">
        <v>43796</v>
      </c>
      <c r="B531" s="55" t="s">
        <v>67</v>
      </c>
      <c r="C531" s="56">
        <v>1000</v>
      </c>
      <c r="D531" s="56" t="s">
        <v>15</v>
      </c>
      <c r="E531" s="56">
        <v>550</v>
      </c>
      <c r="F531" s="56">
        <v>555</v>
      </c>
      <c r="G531" s="56">
        <v>563</v>
      </c>
      <c r="H531" s="56">
        <v>0</v>
      </c>
      <c r="I531" s="56">
        <v>4000</v>
      </c>
      <c r="J531" s="56">
        <v>0</v>
      </c>
      <c r="K531" s="56">
        <v>0</v>
      </c>
      <c r="L531" s="56">
        <v>4000</v>
      </c>
      <c r="M531" s="35" t="s">
        <v>288</v>
      </c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48"/>
      <c r="HY531" s="51"/>
      <c r="HZ531" s="51"/>
      <c r="IA531" s="51"/>
      <c r="IB531" s="51"/>
      <c r="IC531" s="51"/>
      <c r="ID531" s="51"/>
      <c r="IE531" s="51"/>
      <c r="IF531" s="51"/>
      <c r="IG531" s="51"/>
      <c r="IH531" s="51"/>
      <c r="II531" s="51"/>
      <c r="IJ531" s="51"/>
      <c r="IK531" s="51"/>
      <c r="IL531" s="51"/>
      <c r="IM531" s="51"/>
      <c r="IN531" s="51"/>
      <c r="IO531" s="51"/>
      <c r="IP531" s="51"/>
      <c r="IQ531" s="51"/>
      <c r="IR531" s="51"/>
      <c r="IS531" s="51"/>
      <c r="IT531" s="51"/>
      <c r="IU531" s="51"/>
    </row>
    <row r="532" s="3" customFormat="1" customHeight="1" spans="1:255">
      <c r="A532" s="36">
        <v>43796</v>
      </c>
      <c r="B532" s="55" t="s">
        <v>242</v>
      </c>
      <c r="C532" s="56">
        <v>1000</v>
      </c>
      <c r="D532" s="56" t="s">
        <v>15</v>
      </c>
      <c r="E532" s="56">
        <v>310</v>
      </c>
      <c r="F532" s="56">
        <v>313</v>
      </c>
      <c r="G532" s="56">
        <v>318</v>
      </c>
      <c r="H532" s="56">
        <v>0</v>
      </c>
      <c r="I532" s="56">
        <v>0</v>
      </c>
      <c r="J532" s="56">
        <v>0</v>
      </c>
      <c r="K532" s="56">
        <v>0</v>
      </c>
      <c r="L532" s="56">
        <v>0</v>
      </c>
      <c r="M532" s="35" t="s">
        <v>16</v>
      </c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48"/>
      <c r="HY532" s="51"/>
      <c r="HZ532" s="51"/>
      <c r="IA532" s="51"/>
      <c r="IB532" s="51"/>
      <c r="IC532" s="51"/>
      <c r="ID532" s="51"/>
      <c r="IE532" s="51"/>
      <c r="IF532" s="51"/>
      <c r="IG532" s="51"/>
      <c r="IH532" s="51"/>
      <c r="II532" s="51"/>
      <c r="IJ532" s="51"/>
      <c r="IK532" s="51"/>
      <c r="IL532" s="51"/>
      <c r="IM532" s="51"/>
      <c r="IN532" s="51"/>
      <c r="IO532" s="51"/>
      <c r="IP532" s="51"/>
      <c r="IQ532" s="51"/>
      <c r="IR532" s="51"/>
      <c r="IS532" s="51"/>
      <c r="IT532" s="51"/>
      <c r="IU532" s="51"/>
    </row>
    <row r="533" s="3" customFormat="1" customHeight="1" spans="1:255">
      <c r="A533" s="36">
        <v>43795</v>
      </c>
      <c r="B533" s="55" t="s">
        <v>35</v>
      </c>
      <c r="C533" s="56">
        <v>302</v>
      </c>
      <c r="D533" s="56" t="s">
        <v>22</v>
      </c>
      <c r="E533" s="56">
        <v>1835</v>
      </c>
      <c r="F533" s="56">
        <v>1815</v>
      </c>
      <c r="G533" s="56">
        <v>1790</v>
      </c>
      <c r="H533" s="56">
        <v>0</v>
      </c>
      <c r="I533" s="56">
        <v>6040</v>
      </c>
      <c r="J533" s="56">
        <v>0</v>
      </c>
      <c r="K533" s="56">
        <v>0</v>
      </c>
      <c r="L533" s="56">
        <v>6040</v>
      </c>
      <c r="M533" s="35" t="s">
        <v>20</v>
      </c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48"/>
      <c r="HY533" s="51"/>
      <c r="HZ533" s="51"/>
      <c r="IA533" s="51"/>
      <c r="IB533" s="51"/>
      <c r="IC533" s="51"/>
      <c r="ID533" s="51"/>
      <c r="IE533" s="51"/>
      <c r="IF533" s="51"/>
      <c r="IG533" s="51"/>
      <c r="IH533" s="51"/>
      <c r="II533" s="51"/>
      <c r="IJ533" s="51"/>
      <c r="IK533" s="51"/>
      <c r="IL533" s="51"/>
      <c r="IM533" s="51"/>
      <c r="IN533" s="51"/>
      <c r="IO533" s="51"/>
      <c r="IP533" s="51"/>
      <c r="IQ533" s="51"/>
      <c r="IR533" s="51"/>
      <c r="IS533" s="51"/>
      <c r="IT533" s="51"/>
      <c r="IU533" s="51"/>
    </row>
    <row r="534" s="3" customFormat="1" customHeight="1" spans="1:255">
      <c r="A534" s="36">
        <v>43795</v>
      </c>
      <c r="B534" s="55" t="s">
        <v>208</v>
      </c>
      <c r="C534" s="56">
        <v>800</v>
      </c>
      <c r="D534" s="56" t="s">
        <v>15</v>
      </c>
      <c r="E534" s="56">
        <v>274</v>
      </c>
      <c r="F534" s="56">
        <v>277</v>
      </c>
      <c r="G534" s="56">
        <v>280</v>
      </c>
      <c r="H534" s="56">
        <v>0</v>
      </c>
      <c r="I534" s="56">
        <v>2400</v>
      </c>
      <c r="J534" s="56">
        <v>2400</v>
      </c>
      <c r="K534" s="56">
        <v>0</v>
      </c>
      <c r="L534" s="56">
        <v>4800</v>
      </c>
      <c r="M534" s="35" t="s">
        <v>25</v>
      </c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48"/>
      <c r="HY534" s="51"/>
      <c r="HZ534" s="51"/>
      <c r="IA534" s="51"/>
      <c r="IB534" s="51"/>
      <c r="IC534" s="51"/>
      <c r="ID534" s="51"/>
      <c r="IE534" s="51"/>
      <c r="IF534" s="51"/>
      <c r="IG534" s="51"/>
      <c r="IH534" s="51"/>
      <c r="II534" s="51"/>
      <c r="IJ534" s="51"/>
      <c r="IK534" s="51"/>
      <c r="IL534" s="51"/>
      <c r="IM534" s="51"/>
      <c r="IN534" s="51"/>
      <c r="IO534" s="51"/>
      <c r="IP534" s="51"/>
      <c r="IQ534" s="51"/>
      <c r="IR534" s="51"/>
      <c r="IS534" s="51"/>
      <c r="IT534" s="51"/>
      <c r="IU534" s="51"/>
    </row>
    <row r="535" s="3" customFormat="1" customHeight="1" spans="1:255">
      <c r="A535" s="36">
        <v>43795</v>
      </c>
      <c r="B535" s="55" t="s">
        <v>289</v>
      </c>
      <c r="C535" s="56">
        <v>1000</v>
      </c>
      <c r="D535" s="56" t="s">
        <v>15</v>
      </c>
      <c r="E535" s="56">
        <v>157</v>
      </c>
      <c r="F535" s="56">
        <v>158.5</v>
      </c>
      <c r="G535" s="56">
        <v>160</v>
      </c>
      <c r="H535" s="56">
        <v>162</v>
      </c>
      <c r="I535" s="56">
        <v>0</v>
      </c>
      <c r="J535" s="56">
        <v>0</v>
      </c>
      <c r="K535" s="56">
        <v>0</v>
      </c>
      <c r="L535" s="56">
        <v>0</v>
      </c>
      <c r="M535" s="35" t="s">
        <v>16</v>
      </c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48"/>
      <c r="HY535" s="51"/>
      <c r="HZ535" s="51"/>
      <c r="IA535" s="51"/>
      <c r="IB535" s="51"/>
      <c r="IC535" s="51"/>
      <c r="ID535" s="51"/>
      <c r="IE535" s="51"/>
      <c r="IF535" s="51"/>
      <c r="IG535" s="51"/>
      <c r="IH535" s="51"/>
      <c r="II535" s="51"/>
      <c r="IJ535" s="51"/>
      <c r="IK535" s="51"/>
      <c r="IL535" s="51"/>
      <c r="IM535" s="51"/>
      <c r="IN535" s="51"/>
      <c r="IO535" s="51"/>
      <c r="IP535" s="51"/>
      <c r="IQ535" s="51"/>
      <c r="IR535" s="51"/>
      <c r="IS535" s="51"/>
      <c r="IT535" s="51"/>
      <c r="IU535" s="51"/>
    </row>
    <row r="536" s="3" customFormat="1" customHeight="1" spans="1:255">
      <c r="A536" s="36">
        <v>43795</v>
      </c>
      <c r="B536" s="55" t="s">
        <v>290</v>
      </c>
      <c r="C536" s="56">
        <v>1870</v>
      </c>
      <c r="D536" s="56" t="s">
        <v>15</v>
      </c>
      <c r="E536" s="56">
        <v>1870</v>
      </c>
      <c r="F536" s="56">
        <v>1890</v>
      </c>
      <c r="G536" s="56">
        <v>1920</v>
      </c>
      <c r="H536" s="56">
        <v>0</v>
      </c>
      <c r="I536" s="56">
        <v>0</v>
      </c>
      <c r="J536" s="56">
        <v>0</v>
      </c>
      <c r="K536" s="56">
        <v>0</v>
      </c>
      <c r="L536" s="56">
        <v>0</v>
      </c>
      <c r="M536" s="35" t="s">
        <v>16</v>
      </c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48"/>
      <c r="HY536" s="51"/>
      <c r="HZ536" s="51"/>
      <c r="IA536" s="51"/>
      <c r="IB536" s="51"/>
      <c r="IC536" s="51"/>
      <c r="ID536" s="51"/>
      <c r="IE536" s="51"/>
      <c r="IF536" s="51"/>
      <c r="IG536" s="51"/>
      <c r="IH536" s="51"/>
      <c r="II536" s="51"/>
      <c r="IJ536" s="51"/>
      <c r="IK536" s="51"/>
      <c r="IL536" s="51"/>
      <c r="IM536" s="51"/>
      <c r="IN536" s="51"/>
      <c r="IO536" s="51"/>
      <c r="IP536" s="51"/>
      <c r="IQ536" s="51"/>
      <c r="IR536" s="51"/>
      <c r="IS536" s="51"/>
      <c r="IT536" s="51"/>
      <c r="IU536" s="51"/>
    </row>
    <row r="537" s="3" customFormat="1" customHeight="1" spans="1:255">
      <c r="A537" s="36">
        <v>43794</v>
      </c>
      <c r="B537" s="55" t="s">
        <v>75</v>
      </c>
      <c r="C537" s="56">
        <v>2000</v>
      </c>
      <c r="D537" s="56" t="s">
        <v>15</v>
      </c>
      <c r="E537" s="56">
        <v>243</v>
      </c>
      <c r="F537" s="56">
        <v>246</v>
      </c>
      <c r="G537" s="56">
        <v>250</v>
      </c>
      <c r="H537" s="56">
        <v>0</v>
      </c>
      <c r="I537" s="56">
        <v>6000</v>
      </c>
      <c r="J537" s="56">
        <v>8000</v>
      </c>
      <c r="K537" s="56">
        <v>0</v>
      </c>
      <c r="L537" s="56">
        <v>14000</v>
      </c>
      <c r="M537" s="35" t="s">
        <v>25</v>
      </c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48"/>
      <c r="HY537" s="51"/>
      <c r="HZ537" s="51"/>
      <c r="IA537" s="51"/>
      <c r="IB537" s="51"/>
      <c r="IC537" s="51"/>
      <c r="ID537" s="51"/>
      <c r="IE537" s="51"/>
      <c r="IF537" s="51"/>
      <c r="IG537" s="51"/>
      <c r="IH537" s="51"/>
      <c r="II537" s="51"/>
      <c r="IJ537" s="51"/>
      <c r="IK537" s="51"/>
      <c r="IL537" s="51"/>
      <c r="IM537" s="51"/>
      <c r="IN537" s="51"/>
      <c r="IO537" s="51"/>
      <c r="IP537" s="51"/>
      <c r="IQ537" s="51"/>
      <c r="IR537" s="51"/>
      <c r="IS537" s="51"/>
      <c r="IT537" s="51"/>
      <c r="IU537" s="51"/>
    </row>
    <row r="538" s="3" customFormat="1" customHeight="1" spans="1:255">
      <c r="A538" s="36">
        <v>43794</v>
      </c>
      <c r="B538" s="55" t="s">
        <v>291</v>
      </c>
      <c r="C538" s="56">
        <v>1000</v>
      </c>
      <c r="D538" s="56" t="s">
        <v>15</v>
      </c>
      <c r="E538" s="56">
        <v>440</v>
      </c>
      <c r="F538" s="56">
        <v>444</v>
      </c>
      <c r="G538" s="56">
        <v>448</v>
      </c>
      <c r="H538" s="56">
        <v>0</v>
      </c>
      <c r="I538" s="56">
        <v>0</v>
      </c>
      <c r="J538" s="56">
        <v>0</v>
      </c>
      <c r="K538" s="56">
        <v>0</v>
      </c>
      <c r="L538" s="56">
        <v>0</v>
      </c>
      <c r="M538" s="35" t="s">
        <v>16</v>
      </c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48"/>
      <c r="HY538" s="51"/>
      <c r="HZ538" s="51"/>
      <c r="IA538" s="51"/>
      <c r="IB538" s="51"/>
      <c r="IC538" s="51"/>
      <c r="ID538" s="51"/>
      <c r="IE538" s="51"/>
      <c r="IF538" s="51"/>
      <c r="IG538" s="51"/>
      <c r="IH538" s="51"/>
      <c r="II538" s="51"/>
      <c r="IJ538" s="51"/>
      <c r="IK538" s="51"/>
      <c r="IL538" s="51"/>
      <c r="IM538" s="51"/>
      <c r="IN538" s="51"/>
      <c r="IO538" s="51"/>
      <c r="IP538" s="51"/>
      <c r="IQ538" s="51"/>
      <c r="IR538" s="51"/>
      <c r="IS538" s="51"/>
      <c r="IT538" s="51"/>
      <c r="IU538" s="51"/>
    </row>
    <row r="539" s="3" customFormat="1" customHeight="1" spans="1:255">
      <c r="A539" s="36">
        <v>43794</v>
      </c>
      <c r="B539" s="55" t="s">
        <v>292</v>
      </c>
      <c r="C539" s="56">
        <v>1000</v>
      </c>
      <c r="D539" s="56" t="s">
        <v>15</v>
      </c>
      <c r="E539" s="56">
        <v>108.5</v>
      </c>
      <c r="F539" s="56">
        <v>110</v>
      </c>
      <c r="G539" s="56">
        <v>112</v>
      </c>
      <c r="H539" s="56">
        <v>114</v>
      </c>
      <c r="I539" s="56">
        <v>450</v>
      </c>
      <c r="J539" s="56">
        <v>600</v>
      </c>
      <c r="K539" s="56">
        <v>0</v>
      </c>
      <c r="L539" s="56">
        <v>1050</v>
      </c>
      <c r="M539" s="35" t="s">
        <v>38</v>
      </c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48"/>
      <c r="HY539" s="51"/>
      <c r="HZ539" s="51"/>
      <c r="IA539" s="51"/>
      <c r="IB539" s="51"/>
      <c r="IC539" s="51"/>
      <c r="ID539" s="51"/>
      <c r="IE539" s="51"/>
      <c r="IF539" s="51"/>
      <c r="IG539" s="51"/>
      <c r="IH539" s="51"/>
      <c r="II539" s="51"/>
      <c r="IJ539" s="51"/>
      <c r="IK539" s="51"/>
      <c r="IL539" s="51"/>
      <c r="IM539" s="51"/>
      <c r="IN539" s="51"/>
      <c r="IO539" s="51"/>
      <c r="IP539" s="51"/>
      <c r="IQ539" s="51"/>
      <c r="IR539" s="51"/>
      <c r="IS539" s="51"/>
      <c r="IT539" s="51"/>
      <c r="IU539" s="51"/>
    </row>
    <row r="540" s="6" customFormat="1" customHeight="1" spans="1:217">
      <c r="A540" s="36">
        <v>43794</v>
      </c>
      <c r="B540" s="55" t="s">
        <v>53</v>
      </c>
      <c r="C540" s="56">
        <v>300</v>
      </c>
      <c r="D540" s="56" t="s">
        <v>15</v>
      </c>
      <c r="E540" s="56">
        <v>1420</v>
      </c>
      <c r="F540" s="56">
        <v>1435</v>
      </c>
      <c r="G540" s="56">
        <v>1450</v>
      </c>
      <c r="H540" s="56">
        <v>0</v>
      </c>
      <c r="I540" s="56">
        <v>4500</v>
      </c>
      <c r="J540" s="56">
        <v>0</v>
      </c>
      <c r="K540" s="56">
        <v>0</v>
      </c>
      <c r="L540" s="56">
        <v>4500</v>
      </c>
      <c r="M540" s="35" t="s">
        <v>20</v>
      </c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63"/>
    </row>
    <row r="541" s="3" customFormat="1" customHeight="1" spans="1:255">
      <c r="A541" s="36">
        <v>43794</v>
      </c>
      <c r="B541" s="55" t="s">
        <v>116</v>
      </c>
      <c r="C541" s="56">
        <v>1000</v>
      </c>
      <c r="D541" s="56" t="s">
        <v>15</v>
      </c>
      <c r="E541" s="56">
        <v>540</v>
      </c>
      <c r="F541" s="56">
        <v>545</v>
      </c>
      <c r="G541" s="56">
        <v>550</v>
      </c>
      <c r="H541" s="56">
        <v>556</v>
      </c>
      <c r="I541" s="56">
        <v>5000</v>
      </c>
      <c r="J541" s="56">
        <v>5000</v>
      </c>
      <c r="K541" s="56">
        <v>6000</v>
      </c>
      <c r="L541" s="56">
        <v>16000</v>
      </c>
      <c r="M541" s="35" t="s">
        <v>25</v>
      </c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48"/>
      <c r="HY541" s="51"/>
      <c r="HZ541" s="51"/>
      <c r="IA541" s="51"/>
      <c r="IB541" s="51"/>
      <c r="IC541" s="51"/>
      <c r="ID541" s="51"/>
      <c r="IE541" s="51"/>
      <c r="IF541" s="51"/>
      <c r="IG541" s="51"/>
      <c r="IH541" s="51"/>
      <c r="II541" s="51"/>
      <c r="IJ541" s="51"/>
      <c r="IK541" s="51"/>
      <c r="IL541" s="51"/>
      <c r="IM541" s="51"/>
      <c r="IN541" s="51"/>
      <c r="IO541" s="51"/>
      <c r="IP541" s="51"/>
      <c r="IQ541" s="51"/>
      <c r="IR541" s="51"/>
      <c r="IS541" s="51"/>
      <c r="IT541" s="51"/>
      <c r="IU541" s="51"/>
    </row>
    <row r="542" s="3" customFormat="1" customHeight="1" spans="1:255">
      <c r="A542" s="36">
        <v>43791</v>
      </c>
      <c r="B542" s="55" t="s">
        <v>293</v>
      </c>
      <c r="C542" s="56">
        <v>1000</v>
      </c>
      <c r="D542" s="56" t="s">
        <v>15</v>
      </c>
      <c r="E542" s="56">
        <v>164</v>
      </c>
      <c r="F542" s="56">
        <v>166</v>
      </c>
      <c r="G542" s="56">
        <v>170</v>
      </c>
      <c r="H542" s="56">
        <v>0</v>
      </c>
      <c r="I542" s="56">
        <v>0</v>
      </c>
      <c r="J542" s="56">
        <v>0</v>
      </c>
      <c r="K542" s="56">
        <v>0</v>
      </c>
      <c r="L542" s="56">
        <v>0</v>
      </c>
      <c r="M542" s="35" t="s">
        <v>16</v>
      </c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48"/>
      <c r="HY542" s="51"/>
      <c r="HZ542" s="51"/>
      <c r="IA542" s="51"/>
      <c r="IB542" s="51"/>
      <c r="IC542" s="51"/>
      <c r="ID542" s="51"/>
      <c r="IE542" s="51"/>
      <c r="IF542" s="51"/>
      <c r="IG542" s="51"/>
      <c r="IH542" s="51"/>
      <c r="II542" s="51"/>
      <c r="IJ542" s="51"/>
      <c r="IK542" s="51"/>
      <c r="IL542" s="51"/>
      <c r="IM542" s="51"/>
      <c r="IN542" s="51"/>
      <c r="IO542" s="51"/>
      <c r="IP542" s="51"/>
      <c r="IQ542" s="51"/>
      <c r="IR542" s="51"/>
      <c r="IS542" s="51"/>
      <c r="IT542" s="51"/>
      <c r="IU542" s="51"/>
    </row>
    <row r="543" s="3" customFormat="1" customHeight="1" spans="1:255">
      <c r="A543" s="36">
        <v>43791</v>
      </c>
      <c r="B543" s="55" t="s">
        <v>208</v>
      </c>
      <c r="C543" s="56">
        <v>800</v>
      </c>
      <c r="D543" s="56" t="s">
        <v>15</v>
      </c>
      <c r="E543" s="56">
        <v>244</v>
      </c>
      <c r="F543" s="56">
        <v>246</v>
      </c>
      <c r="G543" s="56">
        <v>249</v>
      </c>
      <c r="H543" s="56">
        <v>252</v>
      </c>
      <c r="I543" s="56">
        <v>0</v>
      </c>
      <c r="J543" s="56">
        <v>0</v>
      </c>
      <c r="K543" s="56">
        <v>0</v>
      </c>
      <c r="L543" s="56">
        <v>0</v>
      </c>
      <c r="M543" s="35" t="s">
        <v>16</v>
      </c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48"/>
      <c r="HY543" s="51"/>
      <c r="HZ543" s="51"/>
      <c r="IA543" s="51"/>
      <c r="IB543" s="51"/>
      <c r="IC543" s="51"/>
      <c r="ID543" s="51"/>
      <c r="IE543" s="51"/>
      <c r="IF543" s="51"/>
      <c r="IG543" s="51"/>
      <c r="IH543" s="51"/>
      <c r="II543" s="51"/>
      <c r="IJ543" s="51"/>
      <c r="IK543" s="51"/>
      <c r="IL543" s="51"/>
      <c r="IM543" s="51"/>
      <c r="IN543" s="51"/>
      <c r="IO543" s="51"/>
      <c r="IP543" s="51"/>
      <c r="IQ543" s="51"/>
      <c r="IR543" s="51"/>
      <c r="IS543" s="51"/>
      <c r="IT543" s="51"/>
      <c r="IU543" s="51"/>
    </row>
    <row r="544" s="3" customFormat="1" customHeight="1" spans="1:255">
      <c r="A544" s="36">
        <v>43791</v>
      </c>
      <c r="B544" s="59" t="s">
        <v>116</v>
      </c>
      <c r="C544" s="60">
        <v>1000</v>
      </c>
      <c r="D544" s="60" t="s">
        <v>15</v>
      </c>
      <c r="E544" s="60">
        <v>448</v>
      </c>
      <c r="F544" s="60">
        <v>452</v>
      </c>
      <c r="G544" s="60">
        <v>456</v>
      </c>
      <c r="H544" s="60">
        <v>460</v>
      </c>
      <c r="I544" s="60">
        <v>4000</v>
      </c>
      <c r="J544" s="60">
        <v>4000</v>
      </c>
      <c r="K544" s="60">
        <v>4000</v>
      </c>
      <c r="L544" s="60">
        <v>12000</v>
      </c>
      <c r="M544" s="6" t="s">
        <v>25</v>
      </c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48"/>
      <c r="HY544" s="51"/>
      <c r="HZ544" s="51"/>
      <c r="IA544" s="51"/>
      <c r="IB544" s="51"/>
      <c r="IC544" s="51"/>
      <c r="ID544" s="51"/>
      <c r="IE544" s="51"/>
      <c r="IF544" s="51"/>
      <c r="IG544" s="51"/>
      <c r="IH544" s="51"/>
      <c r="II544" s="51"/>
      <c r="IJ544" s="51"/>
      <c r="IK544" s="51"/>
      <c r="IL544" s="51"/>
      <c r="IM544" s="51"/>
      <c r="IN544" s="51"/>
      <c r="IO544" s="51"/>
      <c r="IP544" s="51"/>
      <c r="IQ544" s="51"/>
      <c r="IR544" s="51"/>
      <c r="IS544" s="51"/>
      <c r="IT544" s="51"/>
      <c r="IU544" s="51"/>
    </row>
    <row r="545" s="3" customFormat="1" customHeight="1" spans="1:255">
      <c r="A545" s="36">
        <v>43791</v>
      </c>
      <c r="B545" s="54" t="s">
        <v>294</v>
      </c>
      <c r="C545" s="35">
        <v>1000</v>
      </c>
      <c r="D545" s="35" t="s">
        <v>15</v>
      </c>
      <c r="E545" s="35">
        <v>320</v>
      </c>
      <c r="F545" s="35">
        <v>323</v>
      </c>
      <c r="G545" s="35">
        <v>328</v>
      </c>
      <c r="H545" s="35">
        <v>0</v>
      </c>
      <c r="I545" s="35">
        <v>3000</v>
      </c>
      <c r="J545" s="35">
        <v>0</v>
      </c>
      <c r="K545" s="35">
        <v>0</v>
      </c>
      <c r="L545" s="35">
        <v>3000</v>
      </c>
      <c r="M545" s="35" t="s">
        <v>20</v>
      </c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48"/>
      <c r="HY545" s="51"/>
      <c r="HZ545" s="51"/>
      <c r="IA545" s="51"/>
      <c r="IB545" s="51"/>
      <c r="IC545" s="51"/>
      <c r="ID545" s="51"/>
      <c r="IE545" s="51"/>
      <c r="IF545" s="51"/>
      <c r="IG545" s="51"/>
      <c r="IH545" s="51"/>
      <c r="II545" s="51"/>
      <c r="IJ545" s="51"/>
      <c r="IK545" s="51"/>
      <c r="IL545" s="51"/>
      <c r="IM545" s="51"/>
      <c r="IN545" s="51"/>
      <c r="IO545" s="51"/>
      <c r="IP545" s="51"/>
      <c r="IQ545" s="51"/>
      <c r="IR545" s="51"/>
      <c r="IS545" s="51"/>
      <c r="IT545" s="51"/>
      <c r="IU545" s="51"/>
    </row>
    <row r="546" s="3" customFormat="1" customHeight="1" spans="1:255">
      <c r="A546" s="36">
        <v>43791</v>
      </c>
      <c r="B546" s="54" t="s">
        <v>136</v>
      </c>
      <c r="C546" s="35">
        <v>1100</v>
      </c>
      <c r="D546" s="35" t="s">
        <v>15</v>
      </c>
      <c r="E546" s="35">
        <v>460</v>
      </c>
      <c r="F546" s="35">
        <v>464</v>
      </c>
      <c r="G546" s="35">
        <v>470</v>
      </c>
      <c r="H546" s="35">
        <v>0</v>
      </c>
      <c r="I546" s="35">
        <v>0</v>
      </c>
      <c r="J546" s="35">
        <v>0</v>
      </c>
      <c r="K546" s="35">
        <v>0</v>
      </c>
      <c r="L546" s="35">
        <v>-6600</v>
      </c>
      <c r="M546" s="35" t="s">
        <v>23</v>
      </c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48"/>
      <c r="HY546" s="51"/>
      <c r="HZ546" s="51"/>
      <c r="IA546" s="51"/>
      <c r="IB546" s="51"/>
      <c r="IC546" s="51"/>
      <c r="ID546" s="51"/>
      <c r="IE546" s="51"/>
      <c r="IF546" s="51"/>
      <c r="IG546" s="51"/>
      <c r="IH546" s="51"/>
      <c r="II546" s="51"/>
      <c r="IJ546" s="51"/>
      <c r="IK546" s="51"/>
      <c r="IL546" s="51"/>
      <c r="IM546" s="51"/>
      <c r="IN546" s="51"/>
      <c r="IO546" s="51"/>
      <c r="IP546" s="51"/>
      <c r="IQ546" s="51"/>
      <c r="IR546" s="51"/>
      <c r="IS546" s="51"/>
      <c r="IT546" s="51"/>
      <c r="IU546" s="51"/>
    </row>
    <row r="547" s="3" customFormat="1" customHeight="1" spans="1:255">
      <c r="A547" s="36">
        <v>43790</v>
      </c>
      <c r="B547" s="54" t="s">
        <v>86</v>
      </c>
      <c r="C547" s="35">
        <v>375</v>
      </c>
      <c r="D547" s="35" t="s">
        <v>22</v>
      </c>
      <c r="E547" s="35">
        <v>1400</v>
      </c>
      <c r="F547" s="35">
        <v>1387</v>
      </c>
      <c r="G547" s="35">
        <v>1370</v>
      </c>
      <c r="H547" s="35">
        <v>0</v>
      </c>
      <c r="I547" s="35">
        <v>4875</v>
      </c>
      <c r="J547" s="35">
        <v>0</v>
      </c>
      <c r="K547" s="35">
        <v>0</v>
      </c>
      <c r="L547" s="35">
        <v>4875</v>
      </c>
      <c r="M547" s="35" t="s">
        <v>20</v>
      </c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48"/>
      <c r="HY547" s="51"/>
      <c r="HZ547" s="51"/>
      <c r="IA547" s="51"/>
      <c r="IB547" s="51"/>
      <c r="IC547" s="51"/>
      <c r="ID547" s="51"/>
      <c r="IE547" s="51"/>
      <c r="IF547" s="51"/>
      <c r="IG547" s="51"/>
      <c r="IH547" s="51"/>
      <c r="II547" s="51"/>
      <c r="IJ547" s="51"/>
      <c r="IK547" s="51"/>
      <c r="IL547" s="51"/>
      <c r="IM547" s="51"/>
      <c r="IN547" s="51"/>
      <c r="IO547" s="51"/>
      <c r="IP547" s="51"/>
      <c r="IQ547" s="51"/>
      <c r="IR547" s="51"/>
      <c r="IS547" s="51"/>
      <c r="IT547" s="51"/>
      <c r="IU547" s="51"/>
    </row>
    <row r="548" s="3" customFormat="1" customHeight="1" spans="1:255">
      <c r="A548" s="36">
        <v>43790</v>
      </c>
      <c r="B548" s="54" t="s">
        <v>76</v>
      </c>
      <c r="C548" s="35">
        <v>1300</v>
      </c>
      <c r="D548" s="35" t="s">
        <v>15</v>
      </c>
      <c r="E548" s="35">
        <v>340</v>
      </c>
      <c r="F548" s="35">
        <v>345</v>
      </c>
      <c r="G548" s="35">
        <v>350</v>
      </c>
      <c r="H548" s="35">
        <v>0</v>
      </c>
      <c r="I548" s="35">
        <v>6500</v>
      </c>
      <c r="J548" s="35">
        <v>0</v>
      </c>
      <c r="K548" s="35">
        <v>0</v>
      </c>
      <c r="L548" s="35">
        <v>6500</v>
      </c>
      <c r="M548" s="35" t="s">
        <v>20</v>
      </c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48"/>
      <c r="HY548" s="51"/>
      <c r="HZ548" s="51"/>
      <c r="IA548" s="51"/>
      <c r="IB548" s="51"/>
      <c r="IC548" s="51"/>
      <c r="ID548" s="51"/>
      <c r="IE548" s="51"/>
      <c r="IF548" s="51"/>
      <c r="IG548" s="51"/>
      <c r="IH548" s="51"/>
      <c r="II548" s="51"/>
      <c r="IJ548" s="51"/>
      <c r="IK548" s="51"/>
      <c r="IL548" s="51"/>
      <c r="IM548" s="51"/>
      <c r="IN548" s="51"/>
      <c r="IO548" s="51"/>
      <c r="IP548" s="51"/>
      <c r="IQ548" s="51"/>
      <c r="IR548" s="51"/>
      <c r="IS548" s="51"/>
      <c r="IT548" s="51"/>
      <c r="IU548" s="51"/>
    </row>
    <row r="549" s="3" customFormat="1" customHeight="1" spans="1:255">
      <c r="A549" s="36">
        <v>43790</v>
      </c>
      <c r="B549" s="54" t="s">
        <v>36</v>
      </c>
      <c r="C549" s="35">
        <v>900</v>
      </c>
      <c r="D549" s="35" t="s">
        <v>15</v>
      </c>
      <c r="E549" s="35">
        <v>558</v>
      </c>
      <c r="F549" s="35">
        <v>563</v>
      </c>
      <c r="G549" s="35">
        <v>568</v>
      </c>
      <c r="H549" s="35">
        <v>573</v>
      </c>
      <c r="I549" s="35">
        <v>0</v>
      </c>
      <c r="J549" s="35">
        <v>0</v>
      </c>
      <c r="K549" s="35">
        <v>0</v>
      </c>
      <c r="L549" s="35">
        <v>-4500</v>
      </c>
      <c r="M549" s="35" t="s">
        <v>23</v>
      </c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48"/>
      <c r="HY549" s="51"/>
      <c r="HZ549" s="51"/>
      <c r="IA549" s="51"/>
      <c r="IB549" s="51"/>
      <c r="IC549" s="51"/>
      <c r="ID549" s="51"/>
      <c r="IE549" s="51"/>
      <c r="IF549" s="51"/>
      <c r="IG549" s="51"/>
      <c r="IH549" s="51"/>
      <c r="II549" s="51"/>
      <c r="IJ549" s="51"/>
      <c r="IK549" s="51"/>
      <c r="IL549" s="51"/>
      <c r="IM549" s="51"/>
      <c r="IN549" s="51"/>
      <c r="IO549" s="51"/>
      <c r="IP549" s="51"/>
      <c r="IQ549" s="51"/>
      <c r="IR549" s="51"/>
      <c r="IS549" s="51"/>
      <c r="IT549" s="51"/>
      <c r="IU549" s="51"/>
    </row>
    <row r="550" s="3" customFormat="1" customHeight="1" spans="1:255">
      <c r="A550" s="36">
        <v>43790</v>
      </c>
      <c r="B550" s="54" t="s">
        <v>235</v>
      </c>
      <c r="C550" s="35">
        <v>1000</v>
      </c>
      <c r="D550" s="35" t="s">
        <v>22</v>
      </c>
      <c r="E550" s="35">
        <v>528</v>
      </c>
      <c r="F550" s="35">
        <v>523</v>
      </c>
      <c r="G550" s="35">
        <v>517</v>
      </c>
      <c r="H550" s="35">
        <v>0</v>
      </c>
      <c r="I550" s="35">
        <v>5000</v>
      </c>
      <c r="J550" s="35">
        <v>0</v>
      </c>
      <c r="K550" s="35">
        <v>0</v>
      </c>
      <c r="L550" s="35">
        <v>5000</v>
      </c>
      <c r="M550" s="35" t="s">
        <v>20</v>
      </c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48"/>
      <c r="HY550" s="51"/>
      <c r="HZ550" s="51"/>
      <c r="IA550" s="51"/>
      <c r="IB550" s="51"/>
      <c r="IC550" s="51"/>
      <c r="ID550" s="51"/>
      <c r="IE550" s="51"/>
      <c r="IF550" s="51"/>
      <c r="IG550" s="51"/>
      <c r="IH550" s="51"/>
      <c r="II550" s="51"/>
      <c r="IJ550" s="51"/>
      <c r="IK550" s="51"/>
      <c r="IL550" s="51"/>
      <c r="IM550" s="51"/>
      <c r="IN550" s="51"/>
      <c r="IO550" s="51"/>
      <c r="IP550" s="51"/>
      <c r="IQ550" s="51"/>
      <c r="IR550" s="51"/>
      <c r="IS550" s="51"/>
      <c r="IT550" s="51"/>
      <c r="IU550" s="51"/>
    </row>
    <row r="551" s="3" customFormat="1" customHeight="1" spans="1:255">
      <c r="A551" s="36">
        <v>43790</v>
      </c>
      <c r="B551" s="54" t="s">
        <v>208</v>
      </c>
      <c r="C551" s="35">
        <v>800</v>
      </c>
      <c r="D551" s="35" t="s">
        <v>15</v>
      </c>
      <c r="E551" s="35">
        <v>211</v>
      </c>
      <c r="F551" s="35">
        <v>213</v>
      </c>
      <c r="G551" s="35">
        <v>215</v>
      </c>
      <c r="H551" s="35">
        <v>217</v>
      </c>
      <c r="I551" s="35">
        <v>1600</v>
      </c>
      <c r="J551" s="35">
        <v>0</v>
      </c>
      <c r="K551" s="35">
        <v>0</v>
      </c>
      <c r="L551" s="35">
        <v>1600</v>
      </c>
      <c r="M551" s="35" t="s">
        <v>20</v>
      </c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48"/>
      <c r="HY551" s="51"/>
      <c r="HZ551" s="51"/>
      <c r="IA551" s="51"/>
      <c r="IB551" s="51"/>
      <c r="IC551" s="51"/>
      <c r="ID551" s="51"/>
      <c r="IE551" s="51"/>
      <c r="IF551" s="51"/>
      <c r="IG551" s="51"/>
      <c r="IH551" s="51"/>
      <c r="II551" s="51"/>
      <c r="IJ551" s="51"/>
      <c r="IK551" s="51"/>
      <c r="IL551" s="51"/>
      <c r="IM551" s="51"/>
      <c r="IN551" s="51"/>
      <c r="IO551" s="51"/>
      <c r="IP551" s="51"/>
      <c r="IQ551" s="51"/>
      <c r="IR551" s="51"/>
      <c r="IS551" s="51"/>
      <c r="IT551" s="51"/>
      <c r="IU551" s="51"/>
    </row>
    <row r="552" s="3" customFormat="1" customHeight="1" spans="1:255">
      <c r="A552" s="36">
        <v>43789</v>
      </c>
      <c r="B552" s="54" t="s">
        <v>45</v>
      </c>
      <c r="C552" s="35">
        <v>1000</v>
      </c>
      <c r="D552" s="35" t="s">
        <v>15</v>
      </c>
      <c r="E552" s="35">
        <v>717</v>
      </c>
      <c r="F552" s="35">
        <v>724</v>
      </c>
      <c r="G552" s="35">
        <v>732</v>
      </c>
      <c r="H552" s="35">
        <v>740</v>
      </c>
      <c r="I552" s="35">
        <v>7000</v>
      </c>
      <c r="J552" s="35">
        <v>0</v>
      </c>
      <c r="K552" s="35">
        <v>0</v>
      </c>
      <c r="L552" s="35">
        <v>7000</v>
      </c>
      <c r="M552" s="35" t="s">
        <v>20</v>
      </c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48"/>
      <c r="HY552" s="51"/>
      <c r="HZ552" s="51"/>
      <c r="IA552" s="51"/>
      <c r="IB552" s="51"/>
      <c r="IC552" s="51"/>
      <c r="ID552" s="51"/>
      <c r="IE552" s="51"/>
      <c r="IF552" s="51"/>
      <c r="IG552" s="51"/>
      <c r="IH552" s="51"/>
      <c r="II552" s="51"/>
      <c r="IJ552" s="51"/>
      <c r="IK552" s="51"/>
      <c r="IL552" s="51"/>
      <c r="IM552" s="51"/>
      <c r="IN552" s="51"/>
      <c r="IO552" s="51"/>
      <c r="IP552" s="51"/>
      <c r="IQ552" s="51"/>
      <c r="IR552" s="51"/>
      <c r="IS552" s="51"/>
      <c r="IT552" s="51"/>
      <c r="IU552" s="51"/>
    </row>
    <row r="553" s="3" customFormat="1" customHeight="1" spans="1:255">
      <c r="A553" s="36">
        <v>43789</v>
      </c>
      <c r="B553" s="54" t="s">
        <v>76</v>
      </c>
      <c r="C553" s="35">
        <v>1300</v>
      </c>
      <c r="D553" s="35" t="s">
        <v>15</v>
      </c>
      <c r="E553" s="35">
        <v>297</v>
      </c>
      <c r="F553" s="35">
        <v>300</v>
      </c>
      <c r="G553" s="35">
        <v>306</v>
      </c>
      <c r="H553" s="35">
        <v>0</v>
      </c>
      <c r="I553" s="35">
        <v>3900</v>
      </c>
      <c r="J553" s="35">
        <v>7800</v>
      </c>
      <c r="K553" s="35">
        <v>0</v>
      </c>
      <c r="L553" s="35">
        <v>11700</v>
      </c>
      <c r="M553" s="35" t="s">
        <v>25</v>
      </c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48"/>
      <c r="HY553" s="51"/>
      <c r="HZ553" s="51"/>
      <c r="IA553" s="51"/>
      <c r="IB553" s="51"/>
      <c r="IC553" s="51"/>
      <c r="ID553" s="51"/>
      <c r="IE553" s="51"/>
      <c r="IF553" s="51"/>
      <c r="IG553" s="51"/>
      <c r="IH553" s="51"/>
      <c r="II553" s="51"/>
      <c r="IJ553" s="51"/>
      <c r="IK553" s="51"/>
      <c r="IL553" s="51"/>
      <c r="IM553" s="51"/>
      <c r="IN553" s="51"/>
      <c r="IO553" s="51"/>
      <c r="IP553" s="51"/>
      <c r="IQ553" s="51"/>
      <c r="IR553" s="51"/>
      <c r="IS553" s="51"/>
      <c r="IT553" s="51"/>
      <c r="IU553" s="51"/>
    </row>
    <row r="554" s="3" customFormat="1" customHeight="1" spans="1:255">
      <c r="A554" s="36">
        <v>43789</v>
      </c>
      <c r="B554" s="54" t="s">
        <v>92</v>
      </c>
      <c r="C554" s="35">
        <v>1000</v>
      </c>
      <c r="D554" s="35" t="s">
        <v>15</v>
      </c>
      <c r="E554" s="35">
        <v>990</v>
      </c>
      <c r="F554" s="35">
        <v>998</v>
      </c>
      <c r="G554" s="35">
        <v>1010</v>
      </c>
      <c r="H554" s="35">
        <v>1020</v>
      </c>
      <c r="I554" s="35">
        <v>8000</v>
      </c>
      <c r="J554" s="35">
        <v>12000</v>
      </c>
      <c r="K554" s="35">
        <v>0</v>
      </c>
      <c r="L554" s="35">
        <v>20000</v>
      </c>
      <c r="M554" s="35" t="s">
        <v>38</v>
      </c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48"/>
      <c r="HY554" s="51"/>
      <c r="HZ554" s="51"/>
      <c r="IA554" s="51"/>
      <c r="IB554" s="51"/>
      <c r="IC554" s="51"/>
      <c r="ID554" s="51"/>
      <c r="IE554" s="51"/>
      <c r="IF554" s="51"/>
      <c r="IG554" s="51"/>
      <c r="IH554" s="51"/>
      <c r="II554" s="51"/>
      <c r="IJ554" s="51"/>
      <c r="IK554" s="51"/>
      <c r="IL554" s="51"/>
      <c r="IM554" s="51"/>
      <c r="IN554" s="51"/>
      <c r="IO554" s="51"/>
      <c r="IP554" s="51"/>
      <c r="IQ554" s="51"/>
      <c r="IR554" s="51"/>
      <c r="IS554" s="51"/>
      <c r="IT554" s="51"/>
      <c r="IU554" s="51"/>
    </row>
    <row r="555" s="3" customFormat="1" customHeight="1" spans="1:255">
      <c r="A555" s="36">
        <v>43789</v>
      </c>
      <c r="B555" s="54" t="s">
        <v>107</v>
      </c>
      <c r="C555" s="35">
        <v>1200</v>
      </c>
      <c r="D555" s="35" t="s">
        <v>15</v>
      </c>
      <c r="E555" s="35">
        <v>340</v>
      </c>
      <c r="F555" s="35">
        <v>343.5</v>
      </c>
      <c r="G555" s="35">
        <v>347.5</v>
      </c>
      <c r="H555" s="35">
        <v>351.5</v>
      </c>
      <c r="I555" s="35">
        <v>4200</v>
      </c>
      <c r="J555" s="35">
        <v>0</v>
      </c>
      <c r="K555" s="35">
        <v>0</v>
      </c>
      <c r="L555" s="35">
        <v>4200</v>
      </c>
      <c r="M555" s="35" t="s">
        <v>20</v>
      </c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48"/>
      <c r="HY555" s="51"/>
      <c r="HZ555" s="51"/>
      <c r="IA555" s="51"/>
      <c r="IB555" s="51"/>
      <c r="IC555" s="51"/>
      <c r="ID555" s="51"/>
      <c r="IE555" s="51"/>
      <c r="IF555" s="51"/>
      <c r="IG555" s="51"/>
      <c r="IH555" s="51"/>
      <c r="II555" s="51"/>
      <c r="IJ555" s="51"/>
      <c r="IK555" s="51"/>
      <c r="IL555" s="51"/>
      <c r="IM555" s="51"/>
      <c r="IN555" s="51"/>
      <c r="IO555" s="51"/>
      <c r="IP555" s="51"/>
      <c r="IQ555" s="51"/>
      <c r="IR555" s="51"/>
      <c r="IS555" s="51"/>
      <c r="IT555" s="51"/>
      <c r="IU555" s="51"/>
    </row>
    <row r="556" s="3" customFormat="1" customHeight="1" spans="1:255">
      <c r="A556" s="36">
        <v>43789</v>
      </c>
      <c r="B556" s="54" t="s">
        <v>37</v>
      </c>
      <c r="C556" s="35">
        <v>400</v>
      </c>
      <c r="D556" s="35" t="s">
        <v>15</v>
      </c>
      <c r="E556" s="35">
        <v>1435</v>
      </c>
      <c r="F556" s="35">
        <v>1450</v>
      </c>
      <c r="G556" s="35">
        <v>1470</v>
      </c>
      <c r="H556" s="35">
        <v>0</v>
      </c>
      <c r="I556" s="35">
        <v>6000</v>
      </c>
      <c r="J556" s="35">
        <v>0</v>
      </c>
      <c r="K556" s="35">
        <v>0</v>
      </c>
      <c r="L556" s="35">
        <v>6000</v>
      </c>
      <c r="M556" s="35" t="s">
        <v>20</v>
      </c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48"/>
      <c r="HY556" s="51"/>
      <c r="HZ556" s="51"/>
      <c r="IA556" s="51"/>
      <c r="IB556" s="51"/>
      <c r="IC556" s="51"/>
      <c r="ID556" s="51"/>
      <c r="IE556" s="51"/>
      <c r="IF556" s="51"/>
      <c r="IG556" s="51"/>
      <c r="IH556" s="51"/>
      <c r="II556" s="51"/>
      <c r="IJ556" s="51"/>
      <c r="IK556" s="51"/>
      <c r="IL556" s="51"/>
      <c r="IM556" s="51"/>
      <c r="IN556" s="51"/>
      <c r="IO556" s="51"/>
      <c r="IP556" s="51"/>
      <c r="IQ556" s="51"/>
      <c r="IR556" s="51"/>
      <c r="IS556" s="51"/>
      <c r="IT556" s="51"/>
      <c r="IU556" s="51"/>
    </row>
    <row r="557" s="3" customFormat="1" customHeight="1" spans="1:255">
      <c r="A557" s="36">
        <v>43789</v>
      </c>
      <c r="B557" s="54" t="s">
        <v>223</v>
      </c>
      <c r="C557" s="35">
        <v>1000</v>
      </c>
      <c r="D557" s="35" t="s">
        <v>22</v>
      </c>
      <c r="E557" s="35">
        <v>550</v>
      </c>
      <c r="F557" s="35">
        <v>545</v>
      </c>
      <c r="G557" s="35">
        <v>540</v>
      </c>
      <c r="H557" s="35">
        <v>0</v>
      </c>
      <c r="I557" s="35">
        <v>0</v>
      </c>
      <c r="J557" s="35">
        <v>0</v>
      </c>
      <c r="K557" s="35">
        <v>0</v>
      </c>
      <c r="L557" s="35">
        <v>-7000</v>
      </c>
      <c r="M557" s="35" t="s">
        <v>23</v>
      </c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48"/>
      <c r="HY557" s="51"/>
      <c r="HZ557" s="51"/>
      <c r="IA557" s="51"/>
      <c r="IB557" s="51"/>
      <c r="IC557" s="51"/>
      <c r="ID557" s="51"/>
      <c r="IE557" s="51"/>
      <c r="IF557" s="51"/>
      <c r="IG557" s="51"/>
      <c r="IH557" s="51"/>
      <c r="II557" s="51"/>
      <c r="IJ557" s="51"/>
      <c r="IK557" s="51"/>
      <c r="IL557" s="51"/>
      <c r="IM557" s="51"/>
      <c r="IN557" s="51"/>
      <c r="IO557" s="51"/>
      <c r="IP557" s="51"/>
      <c r="IQ557" s="51"/>
      <c r="IR557" s="51"/>
      <c r="IS557" s="51"/>
      <c r="IT557" s="51"/>
      <c r="IU557" s="51"/>
    </row>
    <row r="558" s="3" customFormat="1" customHeight="1" spans="1:255">
      <c r="A558" s="36">
        <v>43788</v>
      </c>
      <c r="B558" s="54" t="s">
        <v>272</v>
      </c>
      <c r="C558" s="35">
        <v>1400</v>
      </c>
      <c r="D558" s="35" t="s">
        <v>15</v>
      </c>
      <c r="E558" s="35">
        <v>557</v>
      </c>
      <c r="F558" s="35">
        <v>563</v>
      </c>
      <c r="G558" s="35">
        <v>570</v>
      </c>
      <c r="H558" s="35">
        <v>0</v>
      </c>
      <c r="I558" s="35">
        <v>8400</v>
      </c>
      <c r="J558" s="35">
        <v>0</v>
      </c>
      <c r="K558" s="35">
        <v>0</v>
      </c>
      <c r="L558" s="35">
        <v>8400</v>
      </c>
      <c r="M558" s="35" t="s">
        <v>20</v>
      </c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48"/>
      <c r="HY558" s="51"/>
      <c r="HZ558" s="51"/>
      <c r="IA558" s="51"/>
      <c r="IB558" s="51"/>
      <c r="IC558" s="51"/>
      <c r="ID558" s="51"/>
      <c r="IE558" s="51"/>
      <c r="IF558" s="51"/>
      <c r="IG558" s="51"/>
      <c r="IH558" s="51"/>
      <c r="II558" s="51"/>
      <c r="IJ558" s="51"/>
      <c r="IK558" s="51"/>
      <c r="IL558" s="51"/>
      <c r="IM558" s="51"/>
      <c r="IN558" s="51"/>
      <c r="IO558" s="51"/>
      <c r="IP558" s="51"/>
      <c r="IQ558" s="51"/>
      <c r="IR558" s="51"/>
      <c r="IS558" s="51"/>
      <c r="IT558" s="51"/>
      <c r="IU558" s="51"/>
    </row>
    <row r="559" s="3" customFormat="1" customHeight="1" spans="1:255">
      <c r="A559" s="36">
        <v>43788</v>
      </c>
      <c r="B559" s="54" t="s">
        <v>75</v>
      </c>
      <c r="C559" s="35">
        <v>2000</v>
      </c>
      <c r="D559" s="35" t="s">
        <v>15</v>
      </c>
      <c r="E559" s="35">
        <v>238</v>
      </c>
      <c r="F559" s="35">
        <v>241</v>
      </c>
      <c r="G559" s="35">
        <v>244</v>
      </c>
      <c r="H559" s="35">
        <v>0</v>
      </c>
      <c r="I559" s="35">
        <v>6000</v>
      </c>
      <c r="J559" s="35">
        <v>6000</v>
      </c>
      <c r="K559" s="35">
        <v>0</v>
      </c>
      <c r="L559" s="35">
        <v>12000</v>
      </c>
      <c r="M559" s="35" t="s">
        <v>25</v>
      </c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48"/>
      <c r="HY559" s="51"/>
      <c r="HZ559" s="51"/>
      <c r="IA559" s="51"/>
      <c r="IB559" s="51"/>
      <c r="IC559" s="51"/>
      <c r="ID559" s="51"/>
      <c r="IE559" s="51"/>
      <c r="IF559" s="51"/>
      <c r="IG559" s="51"/>
      <c r="IH559" s="51"/>
      <c r="II559" s="51"/>
      <c r="IJ559" s="51"/>
      <c r="IK559" s="51"/>
      <c r="IL559" s="51"/>
      <c r="IM559" s="51"/>
      <c r="IN559" s="51"/>
      <c r="IO559" s="51"/>
      <c r="IP559" s="51"/>
      <c r="IQ559" s="51"/>
      <c r="IR559" s="51"/>
      <c r="IS559" s="51"/>
      <c r="IT559" s="51"/>
      <c r="IU559" s="51"/>
    </row>
    <row r="560" s="3" customFormat="1" customHeight="1" spans="1:255">
      <c r="A560" s="36">
        <v>43788</v>
      </c>
      <c r="B560" s="54" t="s">
        <v>59</v>
      </c>
      <c r="C560" s="35">
        <v>600</v>
      </c>
      <c r="D560" s="35" t="s">
        <v>15</v>
      </c>
      <c r="E560" s="35">
        <v>818</v>
      </c>
      <c r="F560" s="35">
        <v>826</v>
      </c>
      <c r="G560" s="35">
        <v>836</v>
      </c>
      <c r="H560" s="35">
        <v>0</v>
      </c>
      <c r="I560" s="35">
        <v>4800</v>
      </c>
      <c r="J560" s="35">
        <v>0</v>
      </c>
      <c r="K560" s="35">
        <v>0</v>
      </c>
      <c r="L560" s="35">
        <v>4800</v>
      </c>
      <c r="M560" s="35" t="s">
        <v>20</v>
      </c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48"/>
      <c r="HY560" s="51"/>
      <c r="HZ560" s="51"/>
      <c r="IA560" s="51"/>
      <c r="IB560" s="51"/>
      <c r="IC560" s="51"/>
      <c r="ID560" s="51"/>
      <c r="IE560" s="51"/>
      <c r="IF560" s="51"/>
      <c r="IG560" s="51"/>
      <c r="IH560" s="51"/>
      <c r="II560" s="51"/>
      <c r="IJ560" s="51"/>
      <c r="IK560" s="51"/>
      <c r="IL560" s="51"/>
      <c r="IM560" s="51"/>
      <c r="IN560" s="51"/>
      <c r="IO560" s="51"/>
      <c r="IP560" s="51"/>
      <c r="IQ560" s="51"/>
      <c r="IR560" s="51"/>
      <c r="IS560" s="51"/>
      <c r="IT560" s="51"/>
      <c r="IU560" s="51"/>
    </row>
    <row r="561" s="3" customFormat="1" customHeight="1" spans="1:255">
      <c r="A561" s="36">
        <v>43787</v>
      </c>
      <c r="B561" s="54" t="s">
        <v>36</v>
      </c>
      <c r="C561" s="35">
        <v>900</v>
      </c>
      <c r="D561" s="35" t="s">
        <v>15</v>
      </c>
      <c r="E561" s="35">
        <v>540</v>
      </c>
      <c r="F561" s="35">
        <v>545</v>
      </c>
      <c r="G561" s="35">
        <v>550</v>
      </c>
      <c r="H561" s="35">
        <v>557</v>
      </c>
      <c r="I561" s="35">
        <v>4500</v>
      </c>
      <c r="J561" s="35">
        <v>4500</v>
      </c>
      <c r="K561" s="35">
        <v>0</v>
      </c>
      <c r="L561" s="35">
        <v>9000</v>
      </c>
      <c r="M561" s="35" t="s">
        <v>38</v>
      </c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48"/>
      <c r="HY561" s="51"/>
      <c r="HZ561" s="51"/>
      <c r="IA561" s="51"/>
      <c r="IB561" s="51"/>
      <c r="IC561" s="51"/>
      <c r="ID561" s="51"/>
      <c r="IE561" s="51"/>
      <c r="IF561" s="51"/>
      <c r="IG561" s="51"/>
      <c r="IH561" s="51"/>
      <c r="II561" s="51"/>
      <c r="IJ561" s="51"/>
      <c r="IK561" s="51"/>
      <c r="IL561" s="51"/>
      <c r="IM561" s="51"/>
      <c r="IN561" s="51"/>
      <c r="IO561" s="51"/>
      <c r="IP561" s="51"/>
      <c r="IQ561" s="51"/>
      <c r="IR561" s="51"/>
      <c r="IS561" s="51"/>
      <c r="IT561" s="51"/>
      <c r="IU561" s="51"/>
    </row>
    <row r="562" s="3" customFormat="1" customHeight="1" spans="1:255">
      <c r="A562" s="36">
        <v>43787</v>
      </c>
      <c r="B562" s="54" t="s">
        <v>46</v>
      </c>
      <c r="C562" s="35">
        <v>750</v>
      </c>
      <c r="D562" s="35" t="s">
        <v>15</v>
      </c>
      <c r="E562" s="35">
        <v>779</v>
      </c>
      <c r="F562" s="35">
        <v>785</v>
      </c>
      <c r="G562" s="35">
        <v>795</v>
      </c>
      <c r="H562" s="35">
        <v>805</v>
      </c>
      <c r="I562" s="35">
        <v>0</v>
      </c>
      <c r="J562" s="35">
        <v>0</v>
      </c>
      <c r="K562" s="35">
        <v>0</v>
      </c>
      <c r="L562" s="35">
        <v>-6000</v>
      </c>
      <c r="M562" s="35" t="s">
        <v>23</v>
      </c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48"/>
      <c r="HY562" s="51"/>
      <c r="HZ562" s="51"/>
      <c r="IA562" s="51"/>
      <c r="IB562" s="51"/>
      <c r="IC562" s="51"/>
      <c r="ID562" s="51"/>
      <c r="IE562" s="51"/>
      <c r="IF562" s="51"/>
      <c r="IG562" s="51"/>
      <c r="IH562" s="51"/>
      <c r="II562" s="51"/>
      <c r="IJ562" s="51"/>
      <c r="IK562" s="51"/>
      <c r="IL562" s="51"/>
      <c r="IM562" s="51"/>
      <c r="IN562" s="51"/>
      <c r="IO562" s="51"/>
      <c r="IP562" s="51"/>
      <c r="IQ562" s="51"/>
      <c r="IR562" s="51"/>
      <c r="IS562" s="51"/>
      <c r="IT562" s="51"/>
      <c r="IU562" s="51"/>
    </row>
    <row r="563" s="3" customFormat="1" customHeight="1" spans="1:255">
      <c r="A563" s="36">
        <v>43787</v>
      </c>
      <c r="B563" s="54" t="s">
        <v>48</v>
      </c>
      <c r="C563" s="35">
        <v>1000</v>
      </c>
      <c r="D563" s="35" t="s">
        <v>15</v>
      </c>
      <c r="E563" s="35">
        <v>626</v>
      </c>
      <c r="F563" s="35">
        <v>632</v>
      </c>
      <c r="G563" s="35">
        <v>640</v>
      </c>
      <c r="H563" s="35">
        <v>646</v>
      </c>
      <c r="I563" s="35">
        <v>6000</v>
      </c>
      <c r="J563" s="35">
        <v>8000</v>
      </c>
      <c r="K563" s="35">
        <v>0</v>
      </c>
      <c r="L563" s="35">
        <v>14000</v>
      </c>
      <c r="M563" s="35" t="s">
        <v>38</v>
      </c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48"/>
      <c r="HY563" s="51"/>
      <c r="HZ563" s="51"/>
      <c r="IA563" s="51"/>
      <c r="IB563" s="51"/>
      <c r="IC563" s="51"/>
      <c r="ID563" s="51"/>
      <c r="IE563" s="51"/>
      <c r="IF563" s="51"/>
      <c r="IG563" s="51"/>
      <c r="IH563" s="51"/>
      <c r="II563" s="51"/>
      <c r="IJ563" s="51"/>
      <c r="IK563" s="51"/>
      <c r="IL563" s="51"/>
      <c r="IM563" s="51"/>
      <c r="IN563" s="51"/>
      <c r="IO563" s="51"/>
      <c r="IP563" s="51"/>
      <c r="IQ563" s="51"/>
      <c r="IR563" s="51"/>
      <c r="IS563" s="51"/>
      <c r="IT563" s="51"/>
      <c r="IU563" s="51"/>
    </row>
    <row r="564" s="3" customFormat="1" customHeight="1" spans="1:255">
      <c r="A564" s="36">
        <v>43787</v>
      </c>
      <c r="B564" s="54" t="s">
        <v>117</v>
      </c>
      <c r="C564" s="35">
        <v>1000</v>
      </c>
      <c r="D564" s="35" t="s">
        <v>15</v>
      </c>
      <c r="E564" s="35">
        <v>323</v>
      </c>
      <c r="F564" s="35">
        <v>326</v>
      </c>
      <c r="G564" s="35">
        <v>329</v>
      </c>
      <c r="H564" s="35">
        <v>334</v>
      </c>
      <c r="I564" s="35">
        <v>3000</v>
      </c>
      <c r="J564" s="35">
        <v>3000</v>
      </c>
      <c r="K564" s="35">
        <v>5000</v>
      </c>
      <c r="L564" s="35">
        <v>11000</v>
      </c>
      <c r="M564" s="35" t="s">
        <v>25</v>
      </c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48"/>
      <c r="HY564" s="51"/>
      <c r="HZ564" s="51"/>
      <c r="IA564" s="51"/>
      <c r="IB564" s="51"/>
      <c r="IC564" s="51"/>
      <c r="ID564" s="51"/>
      <c r="IE564" s="51"/>
      <c r="IF564" s="51"/>
      <c r="IG564" s="51"/>
      <c r="IH564" s="51"/>
      <c r="II564" s="51"/>
      <c r="IJ564" s="51"/>
      <c r="IK564" s="51"/>
      <c r="IL564" s="51"/>
      <c r="IM564" s="51"/>
      <c r="IN564" s="51"/>
      <c r="IO564" s="51"/>
      <c r="IP564" s="51"/>
      <c r="IQ564" s="51"/>
      <c r="IR564" s="51"/>
      <c r="IS564" s="51"/>
      <c r="IT564" s="51"/>
      <c r="IU564" s="51"/>
    </row>
    <row r="565" s="3" customFormat="1" customHeight="1" spans="1:255">
      <c r="A565" s="36">
        <v>43784</v>
      </c>
      <c r="B565" s="54" t="s">
        <v>46</v>
      </c>
      <c r="C565" s="35">
        <v>750</v>
      </c>
      <c r="D565" s="35" t="s">
        <v>15</v>
      </c>
      <c r="E565" s="35">
        <v>756</v>
      </c>
      <c r="F565" s="35">
        <v>763</v>
      </c>
      <c r="G565" s="35">
        <v>770</v>
      </c>
      <c r="H565" s="35">
        <v>0</v>
      </c>
      <c r="I565" s="35">
        <v>5250</v>
      </c>
      <c r="J565" s="35">
        <v>0</v>
      </c>
      <c r="K565" s="35">
        <v>0</v>
      </c>
      <c r="L565" s="35">
        <v>5250</v>
      </c>
      <c r="M565" s="35" t="s">
        <v>20</v>
      </c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48"/>
      <c r="HY565" s="51"/>
      <c r="HZ565" s="51"/>
      <c r="IA565" s="51"/>
      <c r="IB565" s="51"/>
      <c r="IC565" s="51"/>
      <c r="ID565" s="51"/>
      <c r="IE565" s="51"/>
      <c r="IF565" s="51"/>
      <c r="IG565" s="51"/>
      <c r="IH565" s="51"/>
      <c r="II565" s="51"/>
      <c r="IJ565" s="51"/>
      <c r="IK565" s="51"/>
      <c r="IL565" s="51"/>
      <c r="IM565" s="51"/>
      <c r="IN565" s="51"/>
      <c r="IO565" s="51"/>
      <c r="IP565" s="51"/>
      <c r="IQ565" s="51"/>
      <c r="IR565" s="51"/>
      <c r="IS565" s="51"/>
      <c r="IT565" s="51"/>
      <c r="IU565" s="51"/>
    </row>
    <row r="566" s="3" customFormat="1" customHeight="1" spans="1:255">
      <c r="A566" s="36">
        <v>43784</v>
      </c>
      <c r="B566" s="54" t="s">
        <v>68</v>
      </c>
      <c r="C566" s="35">
        <v>750</v>
      </c>
      <c r="D566" s="35" t="s">
        <v>22</v>
      </c>
      <c r="E566" s="35">
        <v>1162</v>
      </c>
      <c r="F566" s="35">
        <v>1152</v>
      </c>
      <c r="G566" s="35">
        <v>1140</v>
      </c>
      <c r="H566" s="35">
        <v>0</v>
      </c>
      <c r="I566" s="35">
        <v>0</v>
      </c>
      <c r="J566" s="35">
        <v>0</v>
      </c>
      <c r="K566" s="35">
        <v>0</v>
      </c>
      <c r="L566" s="35">
        <v>0</v>
      </c>
      <c r="M566" s="35" t="s">
        <v>39</v>
      </c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48"/>
      <c r="HY566" s="51"/>
      <c r="HZ566" s="51"/>
      <c r="IA566" s="51"/>
      <c r="IB566" s="51"/>
      <c r="IC566" s="51"/>
      <c r="ID566" s="51"/>
      <c r="IE566" s="51"/>
      <c r="IF566" s="51"/>
      <c r="IG566" s="51"/>
      <c r="IH566" s="51"/>
      <c r="II566" s="51"/>
      <c r="IJ566" s="51"/>
      <c r="IK566" s="51"/>
      <c r="IL566" s="51"/>
      <c r="IM566" s="51"/>
      <c r="IN566" s="51"/>
      <c r="IO566" s="51"/>
      <c r="IP566" s="51"/>
      <c r="IQ566" s="51"/>
      <c r="IR566" s="51"/>
      <c r="IS566" s="51"/>
      <c r="IT566" s="51"/>
      <c r="IU566" s="51"/>
    </row>
    <row r="567" s="3" customFormat="1" customHeight="1" spans="1:255">
      <c r="A567" s="36">
        <v>43784</v>
      </c>
      <c r="B567" s="54" t="s">
        <v>44</v>
      </c>
      <c r="C567" s="35">
        <v>1000</v>
      </c>
      <c r="D567" s="35" t="s">
        <v>15</v>
      </c>
      <c r="E567" s="35">
        <v>338</v>
      </c>
      <c r="F567" s="35">
        <v>341</v>
      </c>
      <c r="G567" s="35">
        <v>344</v>
      </c>
      <c r="H567" s="35">
        <v>348</v>
      </c>
      <c r="I567" s="35">
        <v>3000</v>
      </c>
      <c r="J567" s="35">
        <v>0</v>
      </c>
      <c r="K567" s="35">
        <v>0</v>
      </c>
      <c r="L567" s="35">
        <v>3000</v>
      </c>
      <c r="M567" s="35" t="s">
        <v>20</v>
      </c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48"/>
      <c r="HY567" s="51"/>
      <c r="HZ567" s="51"/>
      <c r="IA567" s="51"/>
      <c r="IB567" s="51"/>
      <c r="IC567" s="51"/>
      <c r="ID567" s="51"/>
      <c r="IE567" s="51"/>
      <c r="IF567" s="51"/>
      <c r="IG567" s="51"/>
      <c r="IH567" s="51"/>
      <c r="II567" s="51"/>
      <c r="IJ567" s="51"/>
      <c r="IK567" s="51"/>
      <c r="IL567" s="51"/>
      <c r="IM567" s="51"/>
      <c r="IN567" s="51"/>
      <c r="IO567" s="51"/>
      <c r="IP567" s="51"/>
      <c r="IQ567" s="51"/>
      <c r="IR567" s="51"/>
      <c r="IS567" s="51"/>
      <c r="IT567" s="51"/>
      <c r="IU567" s="51"/>
    </row>
    <row r="568" s="3" customFormat="1" customHeight="1" spans="1:255">
      <c r="A568" s="36">
        <v>43784</v>
      </c>
      <c r="B568" s="54" t="s">
        <v>19</v>
      </c>
      <c r="C568" s="35">
        <v>800</v>
      </c>
      <c r="D568" s="35" t="s">
        <v>15</v>
      </c>
      <c r="E568" s="35">
        <v>850</v>
      </c>
      <c r="F568" s="35">
        <v>857</v>
      </c>
      <c r="G568" s="35">
        <v>867</v>
      </c>
      <c r="H568" s="35">
        <v>880</v>
      </c>
      <c r="I568" s="35">
        <v>5600</v>
      </c>
      <c r="J568" s="35">
        <v>0</v>
      </c>
      <c r="K568" s="35">
        <v>0</v>
      </c>
      <c r="L568" s="35">
        <v>5600</v>
      </c>
      <c r="M568" s="35" t="s">
        <v>20</v>
      </c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48"/>
      <c r="HY568" s="51"/>
      <c r="HZ568" s="51"/>
      <c r="IA568" s="51"/>
      <c r="IB568" s="51"/>
      <c r="IC568" s="51"/>
      <c r="ID568" s="51"/>
      <c r="IE568" s="51"/>
      <c r="IF568" s="51"/>
      <c r="IG568" s="51"/>
      <c r="IH568" s="51"/>
      <c r="II568" s="51"/>
      <c r="IJ568" s="51"/>
      <c r="IK568" s="51"/>
      <c r="IL568" s="51"/>
      <c r="IM568" s="51"/>
      <c r="IN568" s="51"/>
      <c r="IO568" s="51"/>
      <c r="IP568" s="51"/>
      <c r="IQ568" s="51"/>
      <c r="IR568" s="51"/>
      <c r="IS568" s="51"/>
      <c r="IT568" s="51"/>
      <c r="IU568" s="51"/>
    </row>
    <row r="569" s="3" customFormat="1" customHeight="1" spans="1:255">
      <c r="A569" s="36">
        <v>43783</v>
      </c>
      <c r="B569" s="54" t="s">
        <v>295</v>
      </c>
      <c r="C569" s="35">
        <v>500</v>
      </c>
      <c r="D569" s="35" t="s">
        <v>15</v>
      </c>
      <c r="E569" s="35">
        <v>1340</v>
      </c>
      <c r="F569" s="35">
        <v>1355</v>
      </c>
      <c r="G569" s="35">
        <v>1370</v>
      </c>
      <c r="H569" s="35">
        <v>0</v>
      </c>
      <c r="I569" s="35">
        <v>0</v>
      </c>
      <c r="J569" s="35">
        <v>0</v>
      </c>
      <c r="K569" s="35">
        <v>0</v>
      </c>
      <c r="L569" s="35">
        <v>-10000</v>
      </c>
      <c r="M569" s="35" t="s">
        <v>23</v>
      </c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48"/>
      <c r="HY569" s="51"/>
      <c r="HZ569" s="51"/>
      <c r="IA569" s="51"/>
      <c r="IB569" s="51"/>
      <c r="IC569" s="51"/>
      <c r="ID569" s="51"/>
      <c r="IE569" s="51"/>
      <c r="IF569" s="51"/>
      <c r="IG569" s="51"/>
      <c r="IH569" s="51"/>
      <c r="II569" s="51"/>
      <c r="IJ569" s="51"/>
      <c r="IK569" s="51"/>
      <c r="IL569" s="51"/>
      <c r="IM569" s="51"/>
      <c r="IN569" s="51"/>
      <c r="IO569" s="51"/>
      <c r="IP569" s="51"/>
      <c r="IQ569" s="51"/>
      <c r="IR569" s="51"/>
      <c r="IS569" s="51"/>
      <c r="IT569" s="51"/>
      <c r="IU569" s="51"/>
    </row>
    <row r="570" s="3" customFormat="1" customHeight="1" spans="1:255">
      <c r="A570" s="36">
        <v>43783</v>
      </c>
      <c r="B570" s="54" t="s">
        <v>110</v>
      </c>
      <c r="C570" s="35">
        <v>1000</v>
      </c>
      <c r="D570" s="35" t="s">
        <v>22</v>
      </c>
      <c r="E570" s="35">
        <v>394</v>
      </c>
      <c r="F570" s="35">
        <v>390.5</v>
      </c>
      <c r="G570" s="35">
        <v>386.5</v>
      </c>
      <c r="H570" s="35">
        <v>0</v>
      </c>
      <c r="I570" s="35">
        <v>0</v>
      </c>
      <c r="J570" s="35">
        <v>0</v>
      </c>
      <c r="K570" s="35">
        <v>0</v>
      </c>
      <c r="L570" s="35">
        <v>-6000</v>
      </c>
      <c r="M570" s="35" t="s">
        <v>23</v>
      </c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48"/>
      <c r="HY570" s="51"/>
      <c r="HZ570" s="51"/>
      <c r="IA570" s="51"/>
      <c r="IB570" s="51"/>
      <c r="IC570" s="51"/>
      <c r="ID570" s="51"/>
      <c r="IE570" s="51"/>
      <c r="IF570" s="51"/>
      <c r="IG570" s="51"/>
      <c r="IH570" s="51"/>
      <c r="II570" s="51"/>
      <c r="IJ570" s="51"/>
      <c r="IK570" s="51"/>
      <c r="IL570" s="51"/>
      <c r="IM570" s="51"/>
      <c r="IN570" s="51"/>
      <c r="IO570" s="51"/>
      <c r="IP570" s="51"/>
      <c r="IQ570" s="51"/>
      <c r="IR570" s="51"/>
      <c r="IS570" s="51"/>
      <c r="IT570" s="51"/>
      <c r="IU570" s="51"/>
    </row>
    <row r="571" s="3" customFormat="1" customHeight="1" spans="1:255">
      <c r="A571" s="36">
        <v>43783</v>
      </c>
      <c r="B571" s="54" t="s">
        <v>43</v>
      </c>
      <c r="C571" s="35">
        <v>1500</v>
      </c>
      <c r="D571" s="35" t="s">
        <v>15</v>
      </c>
      <c r="E571" s="35">
        <v>690</v>
      </c>
      <c r="F571" s="35">
        <v>696</v>
      </c>
      <c r="G571" s="35">
        <v>704</v>
      </c>
      <c r="H571" s="35">
        <v>714</v>
      </c>
      <c r="I571" s="35">
        <v>9000</v>
      </c>
      <c r="J571" s="35">
        <v>12000</v>
      </c>
      <c r="K571" s="35">
        <v>0</v>
      </c>
      <c r="L571" s="35">
        <v>21000</v>
      </c>
      <c r="M571" s="35" t="s">
        <v>38</v>
      </c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48"/>
      <c r="HY571" s="51"/>
      <c r="HZ571" s="51"/>
      <c r="IA571" s="51"/>
      <c r="IB571" s="51"/>
      <c r="IC571" s="51"/>
      <c r="ID571" s="51"/>
      <c r="IE571" s="51"/>
      <c r="IF571" s="51"/>
      <c r="IG571" s="51"/>
      <c r="IH571" s="51"/>
      <c r="II571" s="51"/>
      <c r="IJ571" s="51"/>
      <c r="IK571" s="51"/>
      <c r="IL571" s="51"/>
      <c r="IM571" s="51"/>
      <c r="IN571" s="51"/>
      <c r="IO571" s="51"/>
      <c r="IP571" s="51"/>
      <c r="IQ571" s="51"/>
      <c r="IR571" s="51"/>
      <c r="IS571" s="51"/>
      <c r="IT571" s="51"/>
      <c r="IU571" s="51"/>
    </row>
    <row r="572" s="3" customFormat="1" customHeight="1" spans="1:255">
      <c r="A572" s="36">
        <v>43783</v>
      </c>
      <c r="B572" s="54" t="s">
        <v>296</v>
      </c>
      <c r="C572" s="35">
        <v>500</v>
      </c>
      <c r="D572" s="35" t="s">
        <v>15</v>
      </c>
      <c r="E572" s="35">
        <v>1610</v>
      </c>
      <c r="F572" s="35">
        <v>1625</v>
      </c>
      <c r="G572" s="35">
        <v>1645</v>
      </c>
      <c r="H572" s="35">
        <v>0</v>
      </c>
      <c r="I572" s="35">
        <v>7500</v>
      </c>
      <c r="J572" s="35">
        <v>0</v>
      </c>
      <c r="K572" s="35">
        <v>0</v>
      </c>
      <c r="L572" s="35">
        <v>7500</v>
      </c>
      <c r="M572" s="35" t="s">
        <v>20</v>
      </c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48"/>
      <c r="HY572" s="51"/>
      <c r="HZ572" s="51"/>
      <c r="IA572" s="51"/>
      <c r="IB572" s="51"/>
      <c r="IC572" s="51"/>
      <c r="ID572" s="51"/>
      <c r="IE572" s="51"/>
      <c r="IF572" s="51"/>
      <c r="IG572" s="51"/>
      <c r="IH572" s="51"/>
      <c r="II572" s="51"/>
      <c r="IJ572" s="51"/>
      <c r="IK572" s="51"/>
      <c r="IL572" s="51"/>
      <c r="IM572" s="51"/>
      <c r="IN572" s="51"/>
      <c r="IO572" s="51"/>
      <c r="IP572" s="51"/>
      <c r="IQ572" s="51"/>
      <c r="IR572" s="51"/>
      <c r="IS572" s="51"/>
      <c r="IT572" s="51"/>
      <c r="IU572" s="51"/>
    </row>
    <row r="573" s="3" customFormat="1" customHeight="1" spans="1:255">
      <c r="A573" s="36">
        <v>43782</v>
      </c>
      <c r="B573" s="54" t="s">
        <v>297</v>
      </c>
      <c r="C573" s="35">
        <v>1000</v>
      </c>
      <c r="D573" s="35" t="s">
        <v>15</v>
      </c>
      <c r="E573" s="35">
        <v>175</v>
      </c>
      <c r="F573" s="35">
        <v>177</v>
      </c>
      <c r="G573" s="35">
        <v>180</v>
      </c>
      <c r="H573" s="35">
        <v>0</v>
      </c>
      <c r="I573" s="35">
        <v>2000</v>
      </c>
      <c r="J573" s="35">
        <v>3000</v>
      </c>
      <c r="K573" s="35">
        <v>0</v>
      </c>
      <c r="L573" s="35">
        <v>5000</v>
      </c>
      <c r="M573" s="35" t="s">
        <v>25</v>
      </c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48"/>
      <c r="HY573" s="51"/>
      <c r="HZ573" s="51"/>
      <c r="IA573" s="51"/>
      <c r="IB573" s="51"/>
      <c r="IC573" s="51"/>
      <c r="ID573" s="51"/>
      <c r="IE573" s="51"/>
      <c r="IF573" s="51"/>
      <c r="IG573" s="51"/>
      <c r="IH573" s="51"/>
      <c r="II573" s="51"/>
      <c r="IJ573" s="51"/>
      <c r="IK573" s="51"/>
      <c r="IL573" s="51"/>
      <c r="IM573" s="51"/>
      <c r="IN573" s="51"/>
      <c r="IO573" s="51"/>
      <c r="IP573" s="51"/>
      <c r="IQ573" s="51"/>
      <c r="IR573" s="51"/>
      <c r="IS573" s="51"/>
      <c r="IT573" s="51"/>
      <c r="IU573" s="51"/>
    </row>
    <row r="574" s="3" customFormat="1" customHeight="1" spans="1:255">
      <c r="A574" s="36">
        <v>43782</v>
      </c>
      <c r="B574" s="54" t="s">
        <v>272</v>
      </c>
      <c r="C574" s="35">
        <v>1400</v>
      </c>
      <c r="D574" s="35" t="s">
        <v>22</v>
      </c>
      <c r="E574" s="35">
        <v>520</v>
      </c>
      <c r="F574" s="35">
        <v>515</v>
      </c>
      <c r="G574" s="35">
        <v>510</v>
      </c>
      <c r="H574" s="35">
        <v>503</v>
      </c>
      <c r="I574" s="35">
        <v>7000</v>
      </c>
      <c r="J574" s="35">
        <v>0</v>
      </c>
      <c r="K574" s="35">
        <v>0</v>
      </c>
      <c r="L574" s="35">
        <v>7000</v>
      </c>
      <c r="M574" s="35" t="s">
        <v>20</v>
      </c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48"/>
      <c r="HY574" s="51"/>
      <c r="HZ574" s="51"/>
      <c r="IA574" s="51"/>
      <c r="IB574" s="51"/>
      <c r="IC574" s="51"/>
      <c r="ID574" s="51"/>
      <c r="IE574" s="51"/>
      <c r="IF574" s="51"/>
      <c r="IG574" s="51"/>
      <c r="IH574" s="51"/>
      <c r="II574" s="51"/>
      <c r="IJ574" s="51"/>
      <c r="IK574" s="51"/>
      <c r="IL574" s="51"/>
      <c r="IM574" s="51"/>
      <c r="IN574" s="51"/>
      <c r="IO574" s="51"/>
      <c r="IP574" s="51"/>
      <c r="IQ574" s="51"/>
      <c r="IR574" s="51"/>
      <c r="IS574" s="51"/>
      <c r="IT574" s="51"/>
      <c r="IU574" s="51"/>
    </row>
    <row r="575" s="3" customFormat="1" customHeight="1" spans="1:255">
      <c r="A575" s="36">
        <v>43782</v>
      </c>
      <c r="B575" s="54" t="s">
        <v>97</v>
      </c>
      <c r="C575" s="35">
        <v>600</v>
      </c>
      <c r="D575" s="35" t="s">
        <v>15</v>
      </c>
      <c r="E575" s="35">
        <v>420</v>
      </c>
      <c r="F575" s="35">
        <v>424</v>
      </c>
      <c r="G575" s="35">
        <v>428</v>
      </c>
      <c r="H575" s="35">
        <v>433</v>
      </c>
      <c r="I575" s="35">
        <v>0</v>
      </c>
      <c r="J575" s="35">
        <v>0</v>
      </c>
      <c r="K575" s="35">
        <v>0</v>
      </c>
      <c r="L575" s="35">
        <v>-3300</v>
      </c>
      <c r="M575" s="35" t="s">
        <v>23</v>
      </c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48"/>
      <c r="HY575" s="51"/>
      <c r="HZ575" s="51"/>
      <c r="IA575" s="51"/>
      <c r="IB575" s="51"/>
      <c r="IC575" s="51"/>
      <c r="ID575" s="51"/>
      <c r="IE575" s="51"/>
      <c r="IF575" s="51"/>
      <c r="IG575" s="51"/>
      <c r="IH575" s="51"/>
      <c r="II575" s="51"/>
      <c r="IJ575" s="51"/>
      <c r="IK575" s="51"/>
      <c r="IL575" s="51"/>
      <c r="IM575" s="51"/>
      <c r="IN575" s="51"/>
      <c r="IO575" s="51"/>
      <c r="IP575" s="51"/>
      <c r="IQ575" s="51"/>
      <c r="IR575" s="51"/>
      <c r="IS575" s="51"/>
      <c r="IT575" s="51"/>
      <c r="IU575" s="51"/>
    </row>
    <row r="576" s="3" customFormat="1" customHeight="1" spans="1:255">
      <c r="A576" s="36">
        <v>43782</v>
      </c>
      <c r="B576" s="54" t="s">
        <v>298</v>
      </c>
      <c r="C576" s="35">
        <v>1000</v>
      </c>
      <c r="D576" s="35" t="s">
        <v>22</v>
      </c>
      <c r="E576" s="35">
        <v>492</v>
      </c>
      <c r="F576" s="35">
        <v>488</v>
      </c>
      <c r="G576" s="35">
        <v>484</v>
      </c>
      <c r="H576" s="35">
        <v>480</v>
      </c>
      <c r="I576" s="35">
        <v>4000</v>
      </c>
      <c r="J576" s="35">
        <v>4000</v>
      </c>
      <c r="K576" s="35">
        <v>0</v>
      </c>
      <c r="L576" s="35">
        <v>8000</v>
      </c>
      <c r="M576" s="35" t="s">
        <v>38</v>
      </c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48"/>
      <c r="HY576" s="51"/>
      <c r="HZ576" s="51"/>
      <c r="IA576" s="51"/>
      <c r="IB576" s="51"/>
      <c r="IC576" s="51"/>
      <c r="ID576" s="51"/>
      <c r="IE576" s="51"/>
      <c r="IF576" s="51"/>
      <c r="IG576" s="51"/>
      <c r="IH576" s="51"/>
      <c r="II576" s="51"/>
      <c r="IJ576" s="51"/>
      <c r="IK576" s="51"/>
      <c r="IL576" s="51"/>
      <c r="IM576" s="51"/>
      <c r="IN576" s="51"/>
      <c r="IO576" s="51"/>
      <c r="IP576" s="51"/>
      <c r="IQ576" s="51"/>
      <c r="IR576" s="51"/>
      <c r="IS576" s="51"/>
      <c r="IT576" s="51"/>
      <c r="IU576" s="51"/>
    </row>
    <row r="577" s="3" customFormat="1" customHeight="1" spans="1:255">
      <c r="A577" s="36">
        <v>43782</v>
      </c>
      <c r="B577" s="54" t="s">
        <v>299</v>
      </c>
      <c r="C577" s="35">
        <v>1000</v>
      </c>
      <c r="D577" s="35" t="s">
        <v>15</v>
      </c>
      <c r="E577" s="35">
        <v>218</v>
      </c>
      <c r="F577" s="35">
        <v>220</v>
      </c>
      <c r="G577" s="35">
        <v>222</v>
      </c>
      <c r="H577" s="35">
        <v>224</v>
      </c>
      <c r="I577" s="35">
        <v>0</v>
      </c>
      <c r="J577" s="35">
        <v>0</v>
      </c>
      <c r="K577" s="35">
        <v>0</v>
      </c>
      <c r="L577" s="35">
        <v>0</v>
      </c>
      <c r="M577" s="35" t="s">
        <v>16</v>
      </c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48"/>
      <c r="HY577" s="51"/>
      <c r="HZ577" s="51"/>
      <c r="IA577" s="51"/>
      <c r="IB577" s="51"/>
      <c r="IC577" s="51"/>
      <c r="ID577" s="51"/>
      <c r="IE577" s="51"/>
      <c r="IF577" s="51"/>
      <c r="IG577" s="51"/>
      <c r="IH577" s="51"/>
      <c r="II577" s="51"/>
      <c r="IJ577" s="51"/>
      <c r="IK577" s="51"/>
      <c r="IL577" s="51"/>
      <c r="IM577" s="51"/>
      <c r="IN577" s="51"/>
      <c r="IO577" s="51"/>
      <c r="IP577" s="51"/>
      <c r="IQ577" s="51"/>
      <c r="IR577" s="51"/>
      <c r="IS577" s="51"/>
      <c r="IT577" s="51"/>
      <c r="IU577" s="51"/>
    </row>
    <row r="578" s="3" customFormat="1" customHeight="1" spans="1:255">
      <c r="A578" s="36">
        <v>43780</v>
      </c>
      <c r="B578" s="54" t="s">
        <v>293</v>
      </c>
      <c r="C578" s="35">
        <v>1000</v>
      </c>
      <c r="D578" s="35" t="s">
        <v>15</v>
      </c>
      <c r="E578" s="35">
        <v>129</v>
      </c>
      <c r="F578" s="35">
        <v>130</v>
      </c>
      <c r="G578" s="35">
        <v>132</v>
      </c>
      <c r="H578" s="35">
        <v>134</v>
      </c>
      <c r="I578" s="35">
        <v>500</v>
      </c>
      <c r="J578" s="35">
        <v>0</v>
      </c>
      <c r="K578" s="35">
        <v>0</v>
      </c>
      <c r="L578" s="35">
        <v>500</v>
      </c>
      <c r="M578" s="35" t="s">
        <v>300</v>
      </c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48"/>
      <c r="HY578" s="51"/>
      <c r="HZ578" s="51"/>
      <c r="IA578" s="51"/>
      <c r="IB578" s="51"/>
      <c r="IC578" s="51"/>
      <c r="ID578" s="51"/>
      <c r="IE578" s="51"/>
      <c r="IF578" s="51"/>
      <c r="IG578" s="51"/>
      <c r="IH578" s="51"/>
      <c r="II578" s="51"/>
      <c r="IJ578" s="51"/>
      <c r="IK578" s="51"/>
      <c r="IL578" s="51"/>
      <c r="IM578" s="51"/>
      <c r="IN578" s="51"/>
      <c r="IO578" s="51"/>
      <c r="IP578" s="51"/>
      <c r="IQ578" s="51"/>
      <c r="IR578" s="51"/>
      <c r="IS578" s="51"/>
      <c r="IT578" s="51"/>
      <c r="IU578" s="51"/>
    </row>
    <row r="579" s="3" customFormat="1" customHeight="1" spans="1:255">
      <c r="A579" s="36">
        <v>43780</v>
      </c>
      <c r="B579" s="54" t="s">
        <v>104</v>
      </c>
      <c r="C579" s="35">
        <v>500</v>
      </c>
      <c r="D579" s="35" t="s">
        <v>22</v>
      </c>
      <c r="E579" s="35">
        <v>1135</v>
      </c>
      <c r="F579" s="35">
        <v>1125</v>
      </c>
      <c r="G579" s="35">
        <v>1110</v>
      </c>
      <c r="H579" s="35">
        <v>0</v>
      </c>
      <c r="I579" s="35">
        <v>0</v>
      </c>
      <c r="J579" s="35">
        <v>0</v>
      </c>
      <c r="K579" s="35">
        <v>0</v>
      </c>
      <c r="L579" s="35">
        <v>-7500</v>
      </c>
      <c r="M579" s="35" t="s">
        <v>23</v>
      </c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48"/>
      <c r="HY579" s="51"/>
      <c r="HZ579" s="51"/>
      <c r="IA579" s="51"/>
      <c r="IB579" s="51"/>
      <c r="IC579" s="51"/>
      <c r="ID579" s="51"/>
      <c r="IE579" s="51"/>
      <c r="IF579" s="51"/>
      <c r="IG579" s="51"/>
      <c r="IH579" s="51"/>
      <c r="II579" s="51"/>
      <c r="IJ579" s="51"/>
      <c r="IK579" s="51"/>
      <c r="IL579" s="51"/>
      <c r="IM579" s="51"/>
      <c r="IN579" s="51"/>
      <c r="IO579" s="51"/>
      <c r="IP579" s="51"/>
      <c r="IQ579" s="51"/>
      <c r="IR579" s="51"/>
      <c r="IS579" s="51"/>
      <c r="IT579" s="51"/>
      <c r="IU579" s="51"/>
    </row>
    <row r="580" s="3" customFormat="1" customHeight="1" spans="1:255">
      <c r="A580" s="36">
        <v>43780</v>
      </c>
      <c r="B580" s="54" t="s">
        <v>48</v>
      </c>
      <c r="C580" s="35">
        <v>1000</v>
      </c>
      <c r="D580" s="35" t="s">
        <v>15</v>
      </c>
      <c r="E580" s="35">
        <v>565</v>
      </c>
      <c r="F580" s="35">
        <v>570</v>
      </c>
      <c r="G580" s="35">
        <v>575</v>
      </c>
      <c r="H580" s="35">
        <v>580</v>
      </c>
      <c r="I580" s="35">
        <v>5000</v>
      </c>
      <c r="J580" s="35">
        <v>5000</v>
      </c>
      <c r="K580" s="35">
        <v>0</v>
      </c>
      <c r="L580" s="35">
        <v>10000</v>
      </c>
      <c r="M580" s="35" t="s">
        <v>38</v>
      </c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48"/>
      <c r="HY580" s="51"/>
      <c r="HZ580" s="51"/>
      <c r="IA580" s="51"/>
      <c r="IB580" s="51"/>
      <c r="IC580" s="51"/>
      <c r="ID580" s="51"/>
      <c r="IE580" s="51"/>
      <c r="IF580" s="51"/>
      <c r="IG580" s="51"/>
      <c r="IH580" s="51"/>
      <c r="II580" s="51"/>
      <c r="IJ580" s="51"/>
      <c r="IK580" s="51"/>
      <c r="IL580" s="51"/>
      <c r="IM580" s="51"/>
      <c r="IN580" s="51"/>
      <c r="IO580" s="51"/>
      <c r="IP580" s="51"/>
      <c r="IQ580" s="51"/>
      <c r="IR580" s="51"/>
      <c r="IS580" s="51"/>
      <c r="IT580" s="51"/>
      <c r="IU580" s="51"/>
    </row>
    <row r="581" s="3" customFormat="1" customHeight="1" spans="1:255">
      <c r="A581" s="36">
        <v>43780</v>
      </c>
      <c r="B581" s="54" t="s">
        <v>83</v>
      </c>
      <c r="C581" s="35">
        <v>700</v>
      </c>
      <c r="D581" s="35" t="s">
        <v>15</v>
      </c>
      <c r="E581" s="35">
        <v>697</v>
      </c>
      <c r="F581" s="35">
        <v>704</v>
      </c>
      <c r="G581" s="35">
        <v>714</v>
      </c>
      <c r="H581" s="35">
        <v>724</v>
      </c>
      <c r="I581" s="35">
        <v>7000</v>
      </c>
      <c r="J581" s="35">
        <v>0</v>
      </c>
      <c r="K581" s="35">
        <v>0</v>
      </c>
      <c r="L581" s="35">
        <v>7000</v>
      </c>
      <c r="M581" s="35" t="s">
        <v>20</v>
      </c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48"/>
      <c r="HY581" s="51"/>
      <c r="HZ581" s="51"/>
      <c r="IA581" s="51"/>
      <c r="IB581" s="51"/>
      <c r="IC581" s="51"/>
      <c r="ID581" s="51"/>
      <c r="IE581" s="51"/>
      <c r="IF581" s="51"/>
      <c r="IG581" s="51"/>
      <c r="IH581" s="51"/>
      <c r="II581" s="51"/>
      <c r="IJ581" s="51"/>
      <c r="IK581" s="51"/>
      <c r="IL581" s="51"/>
      <c r="IM581" s="51"/>
      <c r="IN581" s="51"/>
      <c r="IO581" s="51"/>
      <c r="IP581" s="51"/>
      <c r="IQ581" s="51"/>
      <c r="IR581" s="51"/>
      <c r="IS581" s="51"/>
      <c r="IT581" s="51"/>
      <c r="IU581" s="51"/>
    </row>
    <row r="582" s="3" customFormat="1" customHeight="1" spans="1:255">
      <c r="A582" s="36">
        <v>43780</v>
      </c>
      <c r="B582" s="54" t="s">
        <v>107</v>
      </c>
      <c r="C582" s="35">
        <v>1200</v>
      </c>
      <c r="D582" s="35" t="s">
        <v>15</v>
      </c>
      <c r="E582" s="35">
        <v>337</v>
      </c>
      <c r="F582" s="35">
        <v>340</v>
      </c>
      <c r="G582" s="35">
        <v>345</v>
      </c>
      <c r="H582" s="35">
        <v>0</v>
      </c>
      <c r="I582" s="35">
        <v>3600</v>
      </c>
      <c r="J582" s="35">
        <v>6000</v>
      </c>
      <c r="K582" s="35">
        <v>0</v>
      </c>
      <c r="L582" s="35">
        <v>9600</v>
      </c>
      <c r="M582" s="35" t="s">
        <v>25</v>
      </c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48"/>
      <c r="HY582" s="51"/>
      <c r="HZ582" s="51"/>
      <c r="IA582" s="51"/>
      <c r="IB582" s="51"/>
      <c r="IC582" s="51"/>
      <c r="ID582" s="51"/>
      <c r="IE582" s="51"/>
      <c r="IF582" s="51"/>
      <c r="IG582" s="51"/>
      <c r="IH582" s="51"/>
      <c r="II582" s="51"/>
      <c r="IJ582" s="51"/>
      <c r="IK582" s="51"/>
      <c r="IL582" s="51"/>
      <c r="IM582" s="51"/>
      <c r="IN582" s="51"/>
      <c r="IO582" s="51"/>
      <c r="IP582" s="51"/>
      <c r="IQ582" s="51"/>
      <c r="IR582" s="51"/>
      <c r="IS582" s="51"/>
      <c r="IT582" s="51"/>
      <c r="IU582" s="51"/>
    </row>
    <row r="583" s="3" customFormat="1" customHeight="1" spans="1:255">
      <c r="A583" s="36">
        <v>43777</v>
      </c>
      <c r="B583" s="54" t="s">
        <v>241</v>
      </c>
      <c r="C583" s="35">
        <v>1000</v>
      </c>
      <c r="D583" s="35" t="s">
        <v>15</v>
      </c>
      <c r="E583" s="35">
        <v>127.5</v>
      </c>
      <c r="F583" s="35">
        <v>128.5</v>
      </c>
      <c r="G583" s="35">
        <v>130.5</v>
      </c>
      <c r="H583" s="35">
        <v>132.5</v>
      </c>
      <c r="I583" s="35">
        <v>0</v>
      </c>
      <c r="J583" s="35">
        <v>0</v>
      </c>
      <c r="K583" s="35">
        <v>0</v>
      </c>
      <c r="L583" s="35">
        <v>-2500</v>
      </c>
      <c r="M583" s="35" t="s">
        <v>23</v>
      </c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48"/>
      <c r="HY583" s="51"/>
      <c r="HZ583" s="51"/>
      <c r="IA583" s="51"/>
      <c r="IB583" s="51"/>
      <c r="IC583" s="51"/>
      <c r="ID583" s="51"/>
      <c r="IE583" s="51"/>
      <c r="IF583" s="51"/>
      <c r="IG583" s="51"/>
      <c r="IH583" s="51"/>
      <c r="II583" s="51"/>
      <c r="IJ583" s="51"/>
      <c r="IK583" s="51"/>
      <c r="IL583" s="51"/>
      <c r="IM583" s="51"/>
      <c r="IN583" s="51"/>
      <c r="IO583" s="51"/>
      <c r="IP583" s="51"/>
      <c r="IQ583" s="51"/>
      <c r="IR583" s="51"/>
      <c r="IS583" s="51"/>
      <c r="IT583" s="51"/>
      <c r="IU583" s="51"/>
    </row>
    <row r="584" s="3" customFormat="1" customHeight="1" spans="1:255">
      <c r="A584" s="36">
        <v>43777</v>
      </c>
      <c r="B584" s="54" t="s">
        <v>37</v>
      </c>
      <c r="C584" s="35">
        <v>400</v>
      </c>
      <c r="D584" s="35" t="s">
        <v>15</v>
      </c>
      <c r="E584" s="35">
        <v>1410</v>
      </c>
      <c r="F584" s="35">
        <v>1425</v>
      </c>
      <c r="G584" s="35">
        <v>1440</v>
      </c>
      <c r="H584" s="35">
        <v>1390</v>
      </c>
      <c r="I584" s="35">
        <v>6000</v>
      </c>
      <c r="J584" s="35">
        <v>6000</v>
      </c>
      <c r="K584" s="35">
        <v>20000</v>
      </c>
      <c r="L584" s="35">
        <v>32000</v>
      </c>
      <c r="M584" s="35" t="s">
        <v>25</v>
      </c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48"/>
      <c r="HY584" s="51"/>
      <c r="HZ584" s="51"/>
      <c r="IA584" s="51"/>
      <c r="IB584" s="51"/>
      <c r="IC584" s="51"/>
      <c r="ID584" s="51"/>
      <c r="IE584" s="51"/>
      <c r="IF584" s="51"/>
      <c r="IG584" s="51"/>
      <c r="IH584" s="51"/>
      <c r="II584" s="51"/>
      <c r="IJ584" s="51"/>
      <c r="IK584" s="51"/>
      <c r="IL584" s="51"/>
      <c r="IM584" s="51"/>
      <c r="IN584" s="51"/>
      <c r="IO584" s="51"/>
      <c r="IP584" s="51"/>
      <c r="IQ584" s="51"/>
      <c r="IR584" s="51"/>
      <c r="IS584" s="51"/>
      <c r="IT584" s="51"/>
      <c r="IU584" s="51"/>
    </row>
    <row r="585" s="3" customFormat="1" customHeight="1" spans="1:255">
      <c r="A585" s="36">
        <v>43777</v>
      </c>
      <c r="B585" s="54" t="s">
        <v>91</v>
      </c>
      <c r="C585" s="35">
        <v>1375</v>
      </c>
      <c r="D585" s="35" t="s">
        <v>15</v>
      </c>
      <c r="E585" s="35">
        <v>490</v>
      </c>
      <c r="F585" s="35">
        <v>494</v>
      </c>
      <c r="G585" s="35">
        <v>498</v>
      </c>
      <c r="H585" s="35">
        <v>503</v>
      </c>
      <c r="I585" s="35">
        <v>5500</v>
      </c>
      <c r="J585" s="35">
        <v>0</v>
      </c>
      <c r="K585" s="35">
        <v>0</v>
      </c>
      <c r="L585" s="35">
        <v>5500</v>
      </c>
      <c r="M585" s="35" t="s">
        <v>20</v>
      </c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48"/>
      <c r="HY585" s="51"/>
      <c r="HZ585" s="51"/>
      <c r="IA585" s="51"/>
      <c r="IB585" s="51"/>
      <c r="IC585" s="51"/>
      <c r="ID585" s="51"/>
      <c r="IE585" s="51"/>
      <c r="IF585" s="51"/>
      <c r="IG585" s="51"/>
      <c r="IH585" s="51"/>
      <c r="II585" s="51"/>
      <c r="IJ585" s="51"/>
      <c r="IK585" s="51"/>
      <c r="IL585" s="51"/>
      <c r="IM585" s="51"/>
      <c r="IN585" s="51"/>
      <c r="IO585" s="51"/>
      <c r="IP585" s="51"/>
      <c r="IQ585" s="51"/>
      <c r="IR585" s="51"/>
      <c r="IS585" s="51"/>
      <c r="IT585" s="51"/>
      <c r="IU585" s="51"/>
    </row>
    <row r="586" s="3" customFormat="1" customHeight="1" spans="1:255">
      <c r="A586" s="36">
        <v>43777</v>
      </c>
      <c r="B586" s="54" t="s">
        <v>47</v>
      </c>
      <c r="C586" s="35">
        <v>2750</v>
      </c>
      <c r="D586" s="35" t="s">
        <v>15</v>
      </c>
      <c r="E586" s="35">
        <v>415</v>
      </c>
      <c r="F586" s="35">
        <v>419</v>
      </c>
      <c r="G586" s="35">
        <v>424</v>
      </c>
      <c r="H586" s="35">
        <v>430</v>
      </c>
      <c r="I586" s="35">
        <v>11000</v>
      </c>
      <c r="J586" s="35">
        <v>13750</v>
      </c>
      <c r="K586" s="35">
        <v>0</v>
      </c>
      <c r="L586" s="35">
        <v>24750</v>
      </c>
      <c r="M586" s="35" t="s">
        <v>38</v>
      </c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48"/>
      <c r="HY586" s="51"/>
      <c r="HZ586" s="51"/>
      <c r="IA586" s="51"/>
      <c r="IB586" s="51"/>
      <c r="IC586" s="51"/>
      <c r="ID586" s="51"/>
      <c r="IE586" s="51"/>
      <c r="IF586" s="51"/>
      <c r="IG586" s="51"/>
      <c r="IH586" s="51"/>
      <c r="II586" s="51"/>
      <c r="IJ586" s="51"/>
      <c r="IK586" s="51"/>
      <c r="IL586" s="51"/>
      <c r="IM586" s="51"/>
      <c r="IN586" s="51"/>
      <c r="IO586" s="51"/>
      <c r="IP586" s="51"/>
      <c r="IQ586" s="51"/>
      <c r="IR586" s="51"/>
      <c r="IS586" s="51"/>
      <c r="IT586" s="51"/>
      <c r="IU586" s="51"/>
    </row>
    <row r="587" s="3" customFormat="1" customHeight="1" spans="1:255">
      <c r="A587" s="36">
        <v>43776</v>
      </c>
      <c r="B587" s="54" t="s">
        <v>77</v>
      </c>
      <c r="C587" s="35">
        <v>1200</v>
      </c>
      <c r="D587" s="35" t="s">
        <v>15</v>
      </c>
      <c r="E587" s="35">
        <v>471</v>
      </c>
      <c r="F587" s="35">
        <v>475</v>
      </c>
      <c r="G587" s="35">
        <v>479</v>
      </c>
      <c r="H587" s="35">
        <v>483</v>
      </c>
      <c r="I587" s="35">
        <v>0</v>
      </c>
      <c r="J587" s="35">
        <v>0</v>
      </c>
      <c r="K587" s="35">
        <v>0</v>
      </c>
      <c r="L587" s="35">
        <v>-7200</v>
      </c>
      <c r="M587" s="35" t="s">
        <v>23</v>
      </c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48"/>
      <c r="HY587" s="51"/>
      <c r="HZ587" s="51"/>
      <c r="IA587" s="51"/>
      <c r="IB587" s="51"/>
      <c r="IC587" s="51"/>
      <c r="ID587" s="51"/>
      <c r="IE587" s="51"/>
      <c r="IF587" s="51"/>
      <c r="IG587" s="51"/>
      <c r="IH587" s="51"/>
      <c r="II587" s="51"/>
      <c r="IJ587" s="51"/>
      <c r="IK587" s="51"/>
      <c r="IL587" s="51"/>
      <c r="IM587" s="51"/>
      <c r="IN587" s="51"/>
      <c r="IO587" s="51"/>
      <c r="IP587" s="51"/>
      <c r="IQ587" s="51"/>
      <c r="IR587" s="51"/>
      <c r="IS587" s="51"/>
      <c r="IT587" s="51"/>
      <c r="IU587" s="51"/>
    </row>
    <row r="588" s="3" customFormat="1" customHeight="1" spans="1:255">
      <c r="A588" s="36">
        <v>43776</v>
      </c>
      <c r="B588" s="54" t="s">
        <v>301</v>
      </c>
      <c r="C588" s="35">
        <v>1000</v>
      </c>
      <c r="D588" s="35" t="s">
        <v>22</v>
      </c>
      <c r="E588" s="35">
        <v>340.8</v>
      </c>
      <c r="F588" s="35">
        <v>337</v>
      </c>
      <c r="G588" s="35">
        <v>333</v>
      </c>
      <c r="H588" s="35">
        <v>0</v>
      </c>
      <c r="I588" s="35">
        <v>3800</v>
      </c>
      <c r="J588" s="35">
        <v>0</v>
      </c>
      <c r="K588" s="35">
        <v>0</v>
      </c>
      <c r="L588" s="35">
        <v>3800</v>
      </c>
      <c r="M588" s="35" t="s">
        <v>25</v>
      </c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48"/>
      <c r="HY588" s="51"/>
      <c r="HZ588" s="51"/>
      <c r="IA588" s="51"/>
      <c r="IB588" s="51"/>
      <c r="IC588" s="51"/>
      <c r="ID588" s="51"/>
      <c r="IE588" s="51"/>
      <c r="IF588" s="51"/>
      <c r="IG588" s="51"/>
      <c r="IH588" s="51"/>
      <c r="II588" s="51"/>
      <c r="IJ588" s="51"/>
      <c r="IK588" s="51"/>
      <c r="IL588" s="51"/>
      <c r="IM588" s="51"/>
      <c r="IN588" s="51"/>
      <c r="IO588" s="51"/>
      <c r="IP588" s="51"/>
      <c r="IQ588" s="51"/>
      <c r="IR588" s="51"/>
      <c r="IS588" s="51"/>
      <c r="IT588" s="51"/>
      <c r="IU588" s="51"/>
    </row>
    <row r="589" s="3" customFormat="1" customHeight="1" spans="1:255">
      <c r="A589" s="36">
        <v>43776</v>
      </c>
      <c r="B589" s="54" t="s">
        <v>35</v>
      </c>
      <c r="C589" s="35">
        <v>302</v>
      </c>
      <c r="D589" s="35" t="s">
        <v>15</v>
      </c>
      <c r="E589" s="35">
        <v>1865</v>
      </c>
      <c r="F589" s="35">
        <v>1880</v>
      </c>
      <c r="G589" s="35">
        <v>1900</v>
      </c>
      <c r="H589" s="35">
        <v>0</v>
      </c>
      <c r="I589" s="35">
        <v>0</v>
      </c>
      <c r="J589" s="35">
        <v>0</v>
      </c>
      <c r="K589" s="35">
        <v>0</v>
      </c>
      <c r="L589" s="35">
        <v>-6040</v>
      </c>
      <c r="M589" s="35" t="s">
        <v>23</v>
      </c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48"/>
      <c r="HY589" s="51"/>
      <c r="HZ589" s="51"/>
      <c r="IA589" s="51"/>
      <c r="IB589" s="51"/>
      <c r="IC589" s="51"/>
      <c r="ID589" s="51"/>
      <c r="IE589" s="51"/>
      <c r="IF589" s="51"/>
      <c r="IG589" s="51"/>
      <c r="IH589" s="51"/>
      <c r="II589" s="51"/>
      <c r="IJ589" s="51"/>
      <c r="IK589" s="51"/>
      <c r="IL589" s="51"/>
      <c r="IM589" s="51"/>
      <c r="IN589" s="51"/>
      <c r="IO589" s="51"/>
      <c r="IP589" s="51"/>
      <c r="IQ589" s="51"/>
      <c r="IR589" s="51"/>
      <c r="IS589" s="51"/>
      <c r="IT589" s="51"/>
      <c r="IU589" s="51"/>
    </row>
    <row r="590" s="3" customFormat="1" customHeight="1" spans="1:255">
      <c r="A590" s="36">
        <v>43776</v>
      </c>
      <c r="B590" s="54" t="s">
        <v>208</v>
      </c>
      <c r="C590" s="35">
        <v>800</v>
      </c>
      <c r="D590" s="35" t="s">
        <v>15</v>
      </c>
      <c r="E590" s="35">
        <v>244</v>
      </c>
      <c r="F590" s="35">
        <v>246</v>
      </c>
      <c r="G590" s="35">
        <v>248</v>
      </c>
      <c r="H590" s="35">
        <v>251</v>
      </c>
      <c r="I590" s="35">
        <v>1600</v>
      </c>
      <c r="J590" s="35">
        <v>0</v>
      </c>
      <c r="K590" s="35">
        <v>0</v>
      </c>
      <c r="L590" s="35">
        <v>1600</v>
      </c>
      <c r="M590" s="35" t="s">
        <v>20</v>
      </c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48"/>
      <c r="HY590" s="51"/>
      <c r="HZ590" s="51"/>
      <c r="IA590" s="51"/>
      <c r="IB590" s="51"/>
      <c r="IC590" s="51"/>
      <c r="ID590" s="51"/>
      <c r="IE590" s="51"/>
      <c r="IF590" s="51"/>
      <c r="IG590" s="51"/>
      <c r="IH590" s="51"/>
      <c r="II590" s="51"/>
      <c r="IJ590" s="51"/>
      <c r="IK590" s="51"/>
      <c r="IL590" s="51"/>
      <c r="IM590" s="51"/>
      <c r="IN590" s="51"/>
      <c r="IO590" s="51"/>
      <c r="IP590" s="51"/>
      <c r="IQ590" s="51"/>
      <c r="IR590" s="51"/>
      <c r="IS590" s="51"/>
      <c r="IT590" s="51"/>
      <c r="IU590" s="51"/>
    </row>
    <row r="591" s="3" customFormat="1" customHeight="1" spans="1:255">
      <c r="A591" s="36">
        <v>43776</v>
      </c>
      <c r="B591" s="54" t="s">
        <v>76</v>
      </c>
      <c r="C591" s="35">
        <v>1300</v>
      </c>
      <c r="D591" s="35" t="s">
        <v>15</v>
      </c>
      <c r="E591" s="35">
        <v>292</v>
      </c>
      <c r="F591" s="35">
        <v>295</v>
      </c>
      <c r="G591" s="35">
        <v>298</v>
      </c>
      <c r="H591" s="35">
        <v>302</v>
      </c>
      <c r="I591" s="35">
        <v>0</v>
      </c>
      <c r="J591" s="35">
        <v>0</v>
      </c>
      <c r="K591" s="35">
        <v>0</v>
      </c>
      <c r="L591" s="35">
        <v>0</v>
      </c>
      <c r="M591" s="35" t="s">
        <v>16</v>
      </c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48"/>
      <c r="HY591" s="51"/>
      <c r="HZ591" s="51"/>
      <c r="IA591" s="51"/>
      <c r="IB591" s="51"/>
      <c r="IC591" s="51"/>
      <c r="ID591" s="51"/>
      <c r="IE591" s="51"/>
      <c r="IF591" s="51"/>
      <c r="IG591" s="51"/>
      <c r="IH591" s="51"/>
      <c r="II591" s="51"/>
      <c r="IJ591" s="51"/>
      <c r="IK591" s="51"/>
      <c r="IL591" s="51"/>
      <c r="IM591" s="51"/>
      <c r="IN591" s="51"/>
      <c r="IO591" s="51"/>
      <c r="IP591" s="51"/>
      <c r="IQ591" s="51"/>
      <c r="IR591" s="51"/>
      <c r="IS591" s="51"/>
      <c r="IT591" s="51"/>
      <c r="IU591" s="51"/>
    </row>
    <row r="592" s="3" customFormat="1" customHeight="1" spans="1:255">
      <c r="A592" s="36">
        <v>43775</v>
      </c>
      <c r="B592" s="54" t="s">
        <v>128</v>
      </c>
      <c r="C592" s="35">
        <v>2500</v>
      </c>
      <c r="D592" s="35" t="s">
        <v>22</v>
      </c>
      <c r="E592" s="35">
        <v>300</v>
      </c>
      <c r="F592" s="35">
        <v>296</v>
      </c>
      <c r="G592" s="35">
        <v>292</v>
      </c>
      <c r="H592" s="35">
        <v>287</v>
      </c>
      <c r="I592" s="35">
        <v>10000</v>
      </c>
      <c r="J592" s="35">
        <v>10000</v>
      </c>
      <c r="K592" s="35">
        <v>0</v>
      </c>
      <c r="L592" s="35">
        <v>20000</v>
      </c>
      <c r="M592" s="35" t="s">
        <v>38</v>
      </c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48"/>
      <c r="HY592" s="51"/>
      <c r="HZ592" s="51"/>
      <c r="IA592" s="51"/>
      <c r="IB592" s="51"/>
      <c r="IC592" s="51"/>
      <c r="ID592" s="51"/>
      <c r="IE592" s="51"/>
      <c r="IF592" s="51"/>
      <c r="IG592" s="51"/>
      <c r="IH592" s="51"/>
      <c r="II592" s="51"/>
      <c r="IJ592" s="51"/>
      <c r="IK592" s="51"/>
      <c r="IL592" s="51"/>
      <c r="IM592" s="51"/>
      <c r="IN592" s="51"/>
      <c r="IO592" s="51"/>
      <c r="IP592" s="51"/>
      <c r="IQ592" s="51"/>
      <c r="IR592" s="51"/>
      <c r="IS592" s="51"/>
      <c r="IT592" s="51"/>
      <c r="IU592" s="51"/>
    </row>
    <row r="593" s="3" customFormat="1" customHeight="1" spans="1:255">
      <c r="A593" s="36">
        <v>43775</v>
      </c>
      <c r="B593" s="54" t="s">
        <v>124</v>
      </c>
      <c r="C593" s="35">
        <v>1000</v>
      </c>
      <c r="D593" s="35" t="s">
        <v>15</v>
      </c>
      <c r="E593" s="35">
        <v>158.5</v>
      </c>
      <c r="F593" s="35">
        <v>160</v>
      </c>
      <c r="G593" s="35">
        <v>162</v>
      </c>
      <c r="H593" s="35">
        <v>164</v>
      </c>
      <c r="I593" s="35">
        <v>1500</v>
      </c>
      <c r="J593" s="35">
        <v>0</v>
      </c>
      <c r="K593" s="35">
        <v>0</v>
      </c>
      <c r="L593" s="35">
        <v>1500</v>
      </c>
      <c r="M593" s="35" t="s">
        <v>20</v>
      </c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48"/>
      <c r="HY593" s="51"/>
      <c r="HZ593" s="51"/>
      <c r="IA593" s="51"/>
      <c r="IB593" s="51"/>
      <c r="IC593" s="51"/>
      <c r="ID593" s="51"/>
      <c r="IE593" s="51"/>
      <c r="IF593" s="51"/>
      <c r="IG593" s="51"/>
      <c r="IH593" s="51"/>
      <c r="II593" s="51"/>
      <c r="IJ593" s="51"/>
      <c r="IK593" s="51"/>
      <c r="IL593" s="51"/>
      <c r="IM593" s="51"/>
      <c r="IN593" s="51"/>
      <c r="IO593" s="51"/>
      <c r="IP593" s="51"/>
      <c r="IQ593" s="51"/>
      <c r="IR593" s="51"/>
      <c r="IS593" s="51"/>
      <c r="IT593" s="51"/>
      <c r="IU593" s="51"/>
    </row>
    <row r="594" s="3" customFormat="1" customHeight="1" spans="1:255">
      <c r="A594" s="36">
        <v>43775</v>
      </c>
      <c r="B594" s="54" t="s">
        <v>302</v>
      </c>
      <c r="C594" s="35">
        <v>300</v>
      </c>
      <c r="D594" s="35" t="s">
        <v>15</v>
      </c>
      <c r="E594" s="35">
        <v>1800</v>
      </c>
      <c r="F594" s="35">
        <v>1818</v>
      </c>
      <c r="G594" s="35">
        <v>1840</v>
      </c>
      <c r="H594" s="35">
        <v>1775</v>
      </c>
      <c r="I594" s="35">
        <v>0</v>
      </c>
      <c r="J594" s="35">
        <v>0</v>
      </c>
      <c r="K594" s="35">
        <v>0</v>
      </c>
      <c r="L594" s="35">
        <v>-7500</v>
      </c>
      <c r="M594" s="35" t="s">
        <v>23</v>
      </c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48"/>
      <c r="HY594" s="51"/>
      <c r="HZ594" s="51"/>
      <c r="IA594" s="51"/>
      <c r="IB594" s="51"/>
      <c r="IC594" s="51"/>
      <c r="ID594" s="51"/>
      <c r="IE594" s="51"/>
      <c r="IF594" s="51"/>
      <c r="IG594" s="51"/>
      <c r="IH594" s="51"/>
      <c r="II594" s="51"/>
      <c r="IJ594" s="51"/>
      <c r="IK594" s="51"/>
      <c r="IL594" s="51"/>
      <c r="IM594" s="51"/>
      <c r="IN594" s="51"/>
      <c r="IO594" s="51"/>
      <c r="IP594" s="51"/>
      <c r="IQ594" s="51"/>
      <c r="IR594" s="51"/>
      <c r="IS594" s="51"/>
      <c r="IT594" s="51"/>
      <c r="IU594" s="51"/>
    </row>
    <row r="595" s="3" customFormat="1" customHeight="1" spans="1:255">
      <c r="A595" s="36">
        <v>43774</v>
      </c>
      <c r="B595" s="54" t="s">
        <v>46</v>
      </c>
      <c r="C595" s="35">
        <v>750</v>
      </c>
      <c r="D595" s="35" t="s">
        <v>22</v>
      </c>
      <c r="E595" s="35">
        <v>767</v>
      </c>
      <c r="F595" s="35">
        <v>760</v>
      </c>
      <c r="G595" s="35">
        <v>750</v>
      </c>
      <c r="H595" s="35">
        <v>0</v>
      </c>
      <c r="I595" s="35">
        <v>5250</v>
      </c>
      <c r="J595" s="35">
        <v>0</v>
      </c>
      <c r="K595" s="35">
        <v>0</v>
      </c>
      <c r="L595" s="35">
        <v>5250</v>
      </c>
      <c r="M595" s="35" t="s">
        <v>20</v>
      </c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48"/>
      <c r="HY595" s="51"/>
      <c r="HZ595" s="51"/>
      <c r="IA595" s="51"/>
      <c r="IB595" s="51"/>
      <c r="IC595" s="51"/>
      <c r="ID595" s="51"/>
      <c r="IE595" s="51"/>
      <c r="IF595" s="51"/>
      <c r="IG595" s="51"/>
      <c r="IH595" s="51"/>
      <c r="II595" s="51"/>
      <c r="IJ595" s="51"/>
      <c r="IK595" s="51"/>
      <c r="IL595" s="51"/>
      <c r="IM595" s="51"/>
      <c r="IN595" s="51"/>
      <c r="IO595" s="51"/>
      <c r="IP595" s="51"/>
      <c r="IQ595" s="51"/>
      <c r="IR595" s="51"/>
      <c r="IS595" s="51"/>
      <c r="IT595" s="51"/>
      <c r="IU595" s="51"/>
    </row>
    <row r="596" s="3" customFormat="1" customHeight="1" spans="1:255">
      <c r="A596" s="36">
        <v>43774</v>
      </c>
      <c r="B596" s="54" t="s">
        <v>274</v>
      </c>
      <c r="C596" s="35">
        <v>1000</v>
      </c>
      <c r="D596" s="35" t="s">
        <v>22</v>
      </c>
      <c r="E596" s="35">
        <v>211</v>
      </c>
      <c r="F596" s="35">
        <v>209</v>
      </c>
      <c r="G596" s="35">
        <v>207</v>
      </c>
      <c r="H596" s="35">
        <v>204</v>
      </c>
      <c r="I596" s="35">
        <v>0</v>
      </c>
      <c r="J596" s="35">
        <v>0</v>
      </c>
      <c r="K596" s="35">
        <v>0</v>
      </c>
      <c r="L596" s="35">
        <v>0</v>
      </c>
      <c r="M596" s="35" t="s">
        <v>39</v>
      </c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48"/>
      <c r="HY596" s="51"/>
      <c r="HZ596" s="51"/>
      <c r="IA596" s="51"/>
      <c r="IB596" s="51"/>
      <c r="IC596" s="51"/>
      <c r="ID596" s="51"/>
      <c r="IE596" s="51"/>
      <c r="IF596" s="51"/>
      <c r="IG596" s="51"/>
      <c r="IH596" s="51"/>
      <c r="II596" s="51"/>
      <c r="IJ596" s="51"/>
      <c r="IK596" s="51"/>
      <c r="IL596" s="51"/>
      <c r="IM596" s="51"/>
      <c r="IN596" s="51"/>
      <c r="IO596" s="51"/>
      <c r="IP596" s="51"/>
      <c r="IQ596" s="51"/>
      <c r="IR596" s="51"/>
      <c r="IS596" s="51"/>
      <c r="IT596" s="51"/>
      <c r="IU596" s="51"/>
    </row>
    <row r="597" s="3" customFormat="1" customHeight="1" spans="1:255">
      <c r="A597" s="36">
        <v>43774</v>
      </c>
      <c r="B597" s="54" t="s">
        <v>208</v>
      </c>
      <c r="C597" s="35">
        <v>800</v>
      </c>
      <c r="D597" s="35" t="s">
        <v>15</v>
      </c>
      <c r="E597" s="35">
        <v>223</v>
      </c>
      <c r="F597" s="35">
        <v>225</v>
      </c>
      <c r="G597" s="35">
        <v>227</v>
      </c>
      <c r="H597" s="35">
        <v>230</v>
      </c>
      <c r="I597" s="35">
        <v>1600</v>
      </c>
      <c r="J597" s="35">
        <v>0</v>
      </c>
      <c r="K597" s="35">
        <v>0</v>
      </c>
      <c r="L597" s="35">
        <v>1600</v>
      </c>
      <c r="M597" s="35" t="s">
        <v>20</v>
      </c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48"/>
      <c r="HY597" s="51"/>
      <c r="HZ597" s="51"/>
      <c r="IA597" s="51"/>
      <c r="IB597" s="51"/>
      <c r="IC597" s="51"/>
      <c r="ID597" s="51"/>
      <c r="IE597" s="51"/>
      <c r="IF597" s="51"/>
      <c r="IG597" s="51"/>
      <c r="IH597" s="51"/>
      <c r="II597" s="51"/>
      <c r="IJ597" s="51"/>
      <c r="IK597" s="51"/>
      <c r="IL597" s="51"/>
      <c r="IM597" s="51"/>
      <c r="IN597" s="51"/>
      <c r="IO597" s="51"/>
      <c r="IP597" s="51"/>
      <c r="IQ597" s="51"/>
      <c r="IR597" s="51"/>
      <c r="IS597" s="51"/>
      <c r="IT597" s="51"/>
      <c r="IU597" s="51"/>
    </row>
    <row r="598" s="3" customFormat="1" ht="15" customHeight="1" spans="1:255">
      <c r="A598" s="36">
        <v>43774</v>
      </c>
      <c r="B598" s="54" t="s">
        <v>303</v>
      </c>
      <c r="C598" s="35">
        <v>1000</v>
      </c>
      <c r="D598" s="35" t="s">
        <v>15</v>
      </c>
      <c r="E598" s="35">
        <v>250</v>
      </c>
      <c r="F598" s="35">
        <v>252.5</v>
      </c>
      <c r="G598" s="35">
        <v>255</v>
      </c>
      <c r="H598" s="35">
        <v>258</v>
      </c>
      <c r="I598" s="35">
        <v>0</v>
      </c>
      <c r="J598" s="35">
        <v>0</v>
      </c>
      <c r="K598" s="35">
        <v>0</v>
      </c>
      <c r="L598" s="35">
        <v>-4000</v>
      </c>
      <c r="M598" s="35" t="s">
        <v>23</v>
      </c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48"/>
      <c r="HY598" s="51"/>
      <c r="HZ598" s="51"/>
      <c r="IA598" s="51"/>
      <c r="IB598" s="51"/>
      <c r="IC598" s="51"/>
      <c r="ID598" s="51"/>
      <c r="IE598" s="51"/>
      <c r="IF598" s="51"/>
      <c r="IG598" s="51"/>
      <c r="IH598" s="51"/>
      <c r="II598" s="51"/>
      <c r="IJ598" s="51"/>
      <c r="IK598" s="51"/>
      <c r="IL598" s="51"/>
      <c r="IM598" s="51"/>
      <c r="IN598" s="51"/>
      <c r="IO598" s="51"/>
      <c r="IP598" s="51"/>
      <c r="IQ598" s="51"/>
      <c r="IR598" s="51"/>
      <c r="IS598" s="51"/>
      <c r="IT598" s="51"/>
      <c r="IU598" s="51"/>
    </row>
    <row r="599" s="3" customFormat="1" customHeight="1" spans="1:255">
      <c r="A599" s="36">
        <v>43773</v>
      </c>
      <c r="B599" s="54" t="s">
        <v>304</v>
      </c>
      <c r="C599" s="35">
        <v>1000</v>
      </c>
      <c r="D599" s="35" t="s">
        <v>15</v>
      </c>
      <c r="E599" s="35">
        <v>212</v>
      </c>
      <c r="F599" s="35">
        <v>214</v>
      </c>
      <c r="G599" s="35">
        <v>217</v>
      </c>
      <c r="H599" s="35">
        <v>0</v>
      </c>
      <c r="I599" s="35">
        <v>2000</v>
      </c>
      <c r="J599" s="35">
        <v>3000</v>
      </c>
      <c r="K599" s="35">
        <v>0</v>
      </c>
      <c r="L599" s="35">
        <v>5000</v>
      </c>
      <c r="M599" s="35" t="s">
        <v>20</v>
      </c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48"/>
      <c r="HY599" s="51"/>
      <c r="HZ599" s="51"/>
      <c r="IA599" s="51"/>
      <c r="IB599" s="51"/>
      <c r="IC599" s="51"/>
      <c r="ID599" s="51"/>
      <c r="IE599" s="51"/>
      <c r="IF599" s="51"/>
      <c r="IG599" s="51"/>
      <c r="IH599" s="51"/>
      <c r="II599" s="51"/>
      <c r="IJ599" s="51"/>
      <c r="IK599" s="51"/>
      <c r="IL599" s="51"/>
      <c r="IM599" s="51"/>
      <c r="IN599" s="51"/>
      <c r="IO599" s="51"/>
      <c r="IP599" s="51"/>
      <c r="IQ599" s="51"/>
      <c r="IR599" s="51"/>
      <c r="IS599" s="51"/>
      <c r="IT599" s="51"/>
      <c r="IU599" s="51"/>
    </row>
    <row r="600" s="3" customFormat="1" customHeight="1" spans="1:255">
      <c r="A600" s="36">
        <v>43773</v>
      </c>
      <c r="B600" s="54" t="s">
        <v>73</v>
      </c>
      <c r="C600" s="35">
        <v>2000</v>
      </c>
      <c r="D600" s="35" t="s">
        <v>15</v>
      </c>
      <c r="E600" s="35">
        <v>250.5</v>
      </c>
      <c r="F600" s="35">
        <v>253</v>
      </c>
      <c r="G600" s="35">
        <v>256</v>
      </c>
      <c r="H600" s="35">
        <v>0</v>
      </c>
      <c r="I600" s="35">
        <v>5000</v>
      </c>
      <c r="J600" s="35">
        <v>0</v>
      </c>
      <c r="K600" s="35">
        <v>0</v>
      </c>
      <c r="L600" s="35">
        <v>5000</v>
      </c>
      <c r="M600" s="35" t="s">
        <v>20</v>
      </c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48"/>
      <c r="HY600" s="51"/>
      <c r="HZ600" s="51"/>
      <c r="IA600" s="51"/>
      <c r="IB600" s="51"/>
      <c r="IC600" s="51"/>
      <c r="ID600" s="51"/>
      <c r="IE600" s="51"/>
      <c r="IF600" s="51"/>
      <c r="IG600" s="51"/>
      <c r="IH600" s="51"/>
      <c r="II600" s="51"/>
      <c r="IJ600" s="51"/>
      <c r="IK600" s="51"/>
      <c r="IL600" s="51"/>
      <c r="IM600" s="51"/>
      <c r="IN600" s="51"/>
      <c r="IO600" s="51"/>
      <c r="IP600" s="51"/>
      <c r="IQ600" s="51"/>
      <c r="IR600" s="51"/>
      <c r="IS600" s="51"/>
      <c r="IT600" s="51"/>
      <c r="IU600" s="51"/>
    </row>
    <row r="601" s="3" customFormat="1" customHeight="1" spans="1:255">
      <c r="A601" s="36">
        <v>43773</v>
      </c>
      <c r="B601" s="54" t="s">
        <v>281</v>
      </c>
      <c r="C601" s="35">
        <v>1000</v>
      </c>
      <c r="D601" s="35" t="s">
        <v>22</v>
      </c>
      <c r="E601" s="35">
        <v>368</v>
      </c>
      <c r="F601" s="35">
        <v>365</v>
      </c>
      <c r="G601" s="35">
        <v>361</v>
      </c>
      <c r="H601" s="35">
        <v>357</v>
      </c>
      <c r="I601" s="35">
        <v>3000</v>
      </c>
      <c r="J601" s="35">
        <v>0</v>
      </c>
      <c r="K601" s="35">
        <v>0</v>
      </c>
      <c r="L601" s="35">
        <v>3000</v>
      </c>
      <c r="M601" s="35" t="s">
        <v>20</v>
      </c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48"/>
      <c r="HY601" s="51"/>
      <c r="HZ601" s="51"/>
      <c r="IA601" s="51"/>
      <c r="IB601" s="51"/>
      <c r="IC601" s="51"/>
      <c r="ID601" s="51"/>
      <c r="IE601" s="51"/>
      <c r="IF601" s="51"/>
      <c r="IG601" s="51"/>
      <c r="IH601" s="51"/>
      <c r="II601" s="51"/>
      <c r="IJ601" s="51"/>
      <c r="IK601" s="51"/>
      <c r="IL601" s="51"/>
      <c r="IM601" s="51"/>
      <c r="IN601" s="51"/>
      <c r="IO601" s="51"/>
      <c r="IP601" s="51"/>
      <c r="IQ601" s="51"/>
      <c r="IR601" s="51"/>
      <c r="IS601" s="51"/>
      <c r="IT601" s="51"/>
      <c r="IU601" s="51"/>
    </row>
    <row r="602" s="3" customFormat="1" customHeight="1" spans="1:255">
      <c r="A602" s="36">
        <v>43773</v>
      </c>
      <c r="B602" s="54" t="s">
        <v>81</v>
      </c>
      <c r="C602" s="35">
        <v>1000</v>
      </c>
      <c r="D602" s="35" t="s">
        <v>22</v>
      </c>
      <c r="E602" s="35">
        <v>560</v>
      </c>
      <c r="F602" s="35">
        <v>555</v>
      </c>
      <c r="G602" s="35">
        <v>550</v>
      </c>
      <c r="H602" s="35">
        <v>545</v>
      </c>
      <c r="I602" s="35">
        <v>5000</v>
      </c>
      <c r="J602" s="35">
        <v>0</v>
      </c>
      <c r="K602" s="35">
        <v>0</v>
      </c>
      <c r="L602" s="35">
        <v>5000</v>
      </c>
      <c r="M602" s="35" t="s">
        <v>20</v>
      </c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48"/>
      <c r="HY602" s="51"/>
      <c r="HZ602" s="51"/>
      <c r="IA602" s="51"/>
      <c r="IB602" s="51"/>
      <c r="IC602" s="51"/>
      <c r="ID602" s="51"/>
      <c r="IE602" s="51"/>
      <c r="IF602" s="51"/>
      <c r="IG602" s="51"/>
      <c r="IH602" s="51"/>
      <c r="II602" s="51"/>
      <c r="IJ602" s="51"/>
      <c r="IK602" s="51"/>
      <c r="IL602" s="51"/>
      <c r="IM602" s="51"/>
      <c r="IN602" s="51"/>
      <c r="IO602" s="51"/>
      <c r="IP602" s="51"/>
      <c r="IQ602" s="51"/>
      <c r="IR602" s="51"/>
      <c r="IS602" s="51"/>
      <c r="IT602" s="51"/>
      <c r="IU602" s="51"/>
    </row>
    <row r="603" s="3" customFormat="1" customHeight="1" spans="1:255">
      <c r="A603" s="36">
        <v>43770</v>
      </c>
      <c r="B603" s="54" t="s">
        <v>224</v>
      </c>
      <c r="C603" s="35">
        <v>1000</v>
      </c>
      <c r="D603" s="35" t="s">
        <v>22</v>
      </c>
      <c r="E603" s="35">
        <v>1470</v>
      </c>
      <c r="F603" s="35">
        <v>1455</v>
      </c>
      <c r="G603" s="35">
        <v>1430</v>
      </c>
      <c r="H603" s="35">
        <v>0</v>
      </c>
      <c r="I603" s="35">
        <v>15000</v>
      </c>
      <c r="J603" s="35">
        <v>0</v>
      </c>
      <c r="K603" s="35">
        <v>0</v>
      </c>
      <c r="L603" s="35">
        <v>15000</v>
      </c>
      <c r="M603" s="35" t="s">
        <v>20</v>
      </c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48"/>
      <c r="HY603" s="51"/>
      <c r="HZ603" s="51"/>
      <c r="IA603" s="51"/>
      <c r="IB603" s="51"/>
      <c r="IC603" s="51"/>
      <c r="ID603" s="51"/>
      <c r="IE603" s="51"/>
      <c r="IF603" s="51"/>
      <c r="IG603" s="51"/>
      <c r="IH603" s="51"/>
      <c r="II603" s="51"/>
      <c r="IJ603" s="51"/>
      <c r="IK603" s="51"/>
      <c r="IL603" s="51"/>
      <c r="IM603" s="51"/>
      <c r="IN603" s="51"/>
      <c r="IO603" s="51"/>
      <c r="IP603" s="51"/>
      <c r="IQ603" s="51"/>
      <c r="IR603" s="51"/>
      <c r="IS603" s="51"/>
      <c r="IT603" s="51"/>
      <c r="IU603" s="51"/>
    </row>
    <row r="604" s="3" customFormat="1" customHeight="1" spans="1:255">
      <c r="A604" s="36">
        <v>43770</v>
      </c>
      <c r="B604" s="54" t="s">
        <v>208</v>
      </c>
      <c r="C604" s="35">
        <v>800</v>
      </c>
      <c r="D604" s="35" t="s">
        <v>15</v>
      </c>
      <c r="E604" s="35">
        <v>215</v>
      </c>
      <c r="F604" s="35">
        <v>217.5</v>
      </c>
      <c r="G604" s="35">
        <v>220.5</v>
      </c>
      <c r="H604" s="35">
        <v>223.5</v>
      </c>
      <c r="I604" s="35">
        <v>2000</v>
      </c>
      <c r="J604" s="35">
        <v>2400</v>
      </c>
      <c r="K604" s="35">
        <v>0</v>
      </c>
      <c r="L604" s="35">
        <v>4400</v>
      </c>
      <c r="M604" s="35" t="s">
        <v>38</v>
      </c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48"/>
      <c r="HY604" s="51"/>
      <c r="HZ604" s="51"/>
      <c r="IA604" s="51"/>
      <c r="IB604" s="51"/>
      <c r="IC604" s="51"/>
      <c r="ID604" s="51"/>
      <c r="IE604" s="51"/>
      <c r="IF604" s="51"/>
      <c r="IG604" s="51"/>
      <c r="IH604" s="51"/>
      <c r="II604" s="51"/>
      <c r="IJ604" s="51"/>
      <c r="IK604" s="51"/>
      <c r="IL604" s="51"/>
      <c r="IM604" s="51"/>
      <c r="IN604" s="51"/>
      <c r="IO604" s="51"/>
      <c r="IP604" s="51"/>
      <c r="IQ604" s="51"/>
      <c r="IR604" s="51"/>
      <c r="IS604" s="51"/>
      <c r="IT604" s="51"/>
      <c r="IU604" s="51"/>
    </row>
    <row r="605" s="3" customFormat="1" customHeight="1" spans="1:255">
      <c r="A605" s="36">
        <v>43770</v>
      </c>
      <c r="B605" s="54" t="s">
        <v>37</v>
      </c>
      <c r="C605" s="35">
        <v>400</v>
      </c>
      <c r="D605" s="35" t="s">
        <v>15</v>
      </c>
      <c r="E605" s="35">
        <v>1350</v>
      </c>
      <c r="F605" s="35">
        <v>1363</v>
      </c>
      <c r="G605" s="35">
        <v>1376</v>
      </c>
      <c r="H605" s="35">
        <v>1390</v>
      </c>
      <c r="I605" s="35">
        <v>5200</v>
      </c>
      <c r="J605" s="35">
        <v>0</v>
      </c>
      <c r="K605" s="35">
        <v>0</v>
      </c>
      <c r="L605" s="35">
        <v>5200</v>
      </c>
      <c r="M605" s="35" t="s">
        <v>20</v>
      </c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48"/>
      <c r="HY605" s="51"/>
      <c r="HZ605" s="51"/>
      <c r="IA605" s="51"/>
      <c r="IB605" s="51"/>
      <c r="IC605" s="51"/>
      <c r="ID605" s="51"/>
      <c r="IE605" s="51"/>
      <c r="IF605" s="51"/>
      <c r="IG605" s="51"/>
      <c r="IH605" s="51"/>
      <c r="II605" s="51"/>
      <c r="IJ605" s="51"/>
      <c r="IK605" s="51"/>
      <c r="IL605" s="51"/>
      <c r="IM605" s="51"/>
      <c r="IN605" s="51"/>
      <c r="IO605" s="51"/>
      <c r="IP605" s="51"/>
      <c r="IQ605" s="51"/>
      <c r="IR605" s="51"/>
      <c r="IS605" s="51"/>
      <c r="IT605" s="51"/>
      <c r="IU605" s="51"/>
    </row>
    <row r="606" s="3" customFormat="1" customHeight="1" spans="1:255">
      <c r="A606" s="36">
        <v>43769</v>
      </c>
      <c r="B606" s="54" t="s">
        <v>305</v>
      </c>
      <c r="C606" s="35">
        <v>2700</v>
      </c>
      <c r="D606" s="35" t="s">
        <v>15</v>
      </c>
      <c r="E606" s="35">
        <v>314</v>
      </c>
      <c r="F606" s="35">
        <v>317</v>
      </c>
      <c r="G606" s="35">
        <v>320</v>
      </c>
      <c r="H606" s="35">
        <v>325</v>
      </c>
      <c r="I606" s="35">
        <v>8100</v>
      </c>
      <c r="J606" s="35">
        <v>0</v>
      </c>
      <c r="K606" s="35">
        <v>0</v>
      </c>
      <c r="L606" s="35">
        <v>8100</v>
      </c>
      <c r="M606" s="35" t="s">
        <v>20</v>
      </c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48"/>
      <c r="HY606" s="51"/>
      <c r="HZ606" s="51"/>
      <c r="IA606" s="51"/>
      <c r="IB606" s="51"/>
      <c r="IC606" s="51"/>
      <c r="ID606" s="51"/>
      <c r="IE606" s="51"/>
      <c r="IF606" s="51"/>
      <c r="IG606" s="51"/>
      <c r="IH606" s="51"/>
      <c r="II606" s="51"/>
      <c r="IJ606" s="51"/>
      <c r="IK606" s="51"/>
      <c r="IL606" s="51"/>
      <c r="IM606" s="51"/>
      <c r="IN606" s="51"/>
      <c r="IO606" s="51"/>
      <c r="IP606" s="51"/>
      <c r="IQ606" s="51"/>
      <c r="IR606" s="51"/>
      <c r="IS606" s="51"/>
      <c r="IT606" s="51"/>
      <c r="IU606" s="51"/>
    </row>
    <row r="607" s="3" customFormat="1" customHeight="1" spans="1:255">
      <c r="A607" s="36">
        <v>43769</v>
      </c>
      <c r="B607" s="54" t="s">
        <v>306</v>
      </c>
      <c r="C607" s="35">
        <v>1000</v>
      </c>
      <c r="D607" s="35" t="s">
        <v>15</v>
      </c>
      <c r="E607" s="35">
        <v>518</v>
      </c>
      <c r="F607" s="35">
        <v>523</v>
      </c>
      <c r="G607" s="35">
        <v>528</v>
      </c>
      <c r="H607" s="35">
        <v>535</v>
      </c>
      <c r="I607" s="35">
        <v>5000</v>
      </c>
      <c r="J607" s="35">
        <v>5000</v>
      </c>
      <c r="K607" s="35">
        <v>7000</v>
      </c>
      <c r="L607" s="35">
        <v>17000</v>
      </c>
      <c r="M607" s="35" t="s">
        <v>25</v>
      </c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48"/>
      <c r="HY607" s="51"/>
      <c r="HZ607" s="51"/>
      <c r="IA607" s="51"/>
      <c r="IB607" s="51"/>
      <c r="IC607" s="51"/>
      <c r="ID607" s="51"/>
      <c r="IE607" s="51"/>
      <c r="IF607" s="51"/>
      <c r="IG607" s="51"/>
      <c r="IH607" s="51"/>
      <c r="II607" s="51"/>
      <c r="IJ607" s="51"/>
      <c r="IK607" s="51"/>
      <c r="IL607" s="51"/>
      <c r="IM607" s="51"/>
      <c r="IN607" s="51"/>
      <c r="IO607" s="51"/>
      <c r="IP607" s="51"/>
      <c r="IQ607" s="51"/>
      <c r="IR607" s="51"/>
      <c r="IS607" s="51"/>
      <c r="IT607" s="51"/>
      <c r="IU607" s="51"/>
    </row>
    <row r="608" s="3" customFormat="1" customHeight="1" spans="1:255">
      <c r="A608" s="36">
        <v>43769</v>
      </c>
      <c r="B608" s="54" t="s">
        <v>295</v>
      </c>
      <c r="C608" s="35">
        <v>500</v>
      </c>
      <c r="D608" s="35" t="s">
        <v>15</v>
      </c>
      <c r="E608" s="35">
        <v>1400</v>
      </c>
      <c r="F608" s="35">
        <v>1414</v>
      </c>
      <c r="G608" s="35">
        <v>1430</v>
      </c>
      <c r="H608" s="35">
        <v>1450</v>
      </c>
      <c r="I608" s="35">
        <v>7000</v>
      </c>
      <c r="J608" s="35">
        <v>0</v>
      </c>
      <c r="K608" s="35">
        <v>0</v>
      </c>
      <c r="L608" s="35">
        <v>7000</v>
      </c>
      <c r="M608" s="35" t="s">
        <v>20</v>
      </c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48"/>
      <c r="HY608" s="51"/>
      <c r="HZ608" s="51"/>
      <c r="IA608" s="51"/>
      <c r="IB608" s="51"/>
      <c r="IC608" s="51"/>
      <c r="ID608" s="51"/>
      <c r="IE608" s="51"/>
      <c r="IF608" s="51"/>
      <c r="IG608" s="51"/>
      <c r="IH608" s="51"/>
      <c r="II608" s="51"/>
      <c r="IJ608" s="51"/>
      <c r="IK608" s="51"/>
      <c r="IL608" s="51"/>
      <c r="IM608" s="51"/>
      <c r="IN608" s="51"/>
      <c r="IO608" s="51"/>
      <c r="IP608" s="51"/>
      <c r="IQ608" s="51"/>
      <c r="IR608" s="51"/>
      <c r="IS608" s="51"/>
      <c r="IT608" s="51"/>
      <c r="IU608" s="51"/>
    </row>
    <row r="609" s="3" customFormat="1" customHeight="1" spans="1:255">
      <c r="A609" s="36">
        <v>43769</v>
      </c>
      <c r="B609" s="54" t="s">
        <v>109</v>
      </c>
      <c r="C609" s="35">
        <v>600</v>
      </c>
      <c r="D609" s="35" t="s">
        <v>15</v>
      </c>
      <c r="E609" s="35">
        <v>1020</v>
      </c>
      <c r="F609" s="35">
        <v>1028</v>
      </c>
      <c r="G609" s="35">
        <v>1038</v>
      </c>
      <c r="H609" s="35">
        <v>1050</v>
      </c>
      <c r="I609" s="35">
        <v>4800</v>
      </c>
      <c r="J609" s="35">
        <v>0</v>
      </c>
      <c r="K609" s="35">
        <v>0</v>
      </c>
      <c r="L609" s="35">
        <v>4800</v>
      </c>
      <c r="M609" s="35" t="s">
        <v>20</v>
      </c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48"/>
      <c r="HY609" s="51"/>
      <c r="HZ609" s="51"/>
      <c r="IA609" s="51"/>
      <c r="IB609" s="51"/>
      <c r="IC609" s="51"/>
      <c r="ID609" s="51"/>
      <c r="IE609" s="51"/>
      <c r="IF609" s="51"/>
      <c r="IG609" s="51"/>
      <c r="IH609" s="51"/>
      <c r="II609" s="51"/>
      <c r="IJ609" s="51"/>
      <c r="IK609" s="51"/>
      <c r="IL609" s="51"/>
      <c r="IM609" s="51"/>
      <c r="IN609" s="51"/>
      <c r="IO609" s="51"/>
      <c r="IP609" s="51"/>
      <c r="IQ609" s="51"/>
      <c r="IR609" s="51"/>
      <c r="IS609" s="51"/>
      <c r="IT609" s="51"/>
      <c r="IU609" s="51"/>
    </row>
    <row r="610" s="3" customFormat="1" customHeight="1" spans="1:255">
      <c r="A610" s="36">
        <v>43768</v>
      </c>
      <c r="B610" s="54" t="s">
        <v>35</v>
      </c>
      <c r="C610" s="35">
        <v>302</v>
      </c>
      <c r="D610" s="35" t="s">
        <v>15</v>
      </c>
      <c r="E610" s="35">
        <v>1730</v>
      </c>
      <c r="F610" s="35">
        <v>1745</v>
      </c>
      <c r="G610" s="35">
        <v>1760</v>
      </c>
      <c r="H610" s="35">
        <v>0</v>
      </c>
      <c r="I610" s="35">
        <v>4530</v>
      </c>
      <c r="J610" s="35">
        <v>0</v>
      </c>
      <c r="K610" s="35">
        <v>0</v>
      </c>
      <c r="L610" s="35">
        <v>4530</v>
      </c>
      <c r="M610" s="35" t="s">
        <v>20</v>
      </c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48"/>
      <c r="HY610" s="51"/>
      <c r="HZ610" s="51"/>
      <c r="IA610" s="51"/>
      <c r="IB610" s="51"/>
      <c r="IC610" s="51"/>
      <c r="ID610" s="51"/>
      <c r="IE610" s="51"/>
      <c r="IF610" s="51"/>
      <c r="IG610" s="51"/>
      <c r="IH610" s="51"/>
      <c r="II610" s="51"/>
      <c r="IJ610" s="51"/>
      <c r="IK610" s="51"/>
      <c r="IL610" s="51"/>
      <c r="IM610" s="51"/>
      <c r="IN610" s="51"/>
      <c r="IO610" s="51"/>
      <c r="IP610" s="51"/>
      <c r="IQ610" s="51"/>
      <c r="IR610" s="51"/>
      <c r="IS610" s="51"/>
      <c r="IT610" s="51"/>
      <c r="IU610" s="51"/>
    </row>
    <row r="611" s="3" customFormat="1" customHeight="1" spans="1:255">
      <c r="A611" s="36">
        <v>43768</v>
      </c>
      <c r="B611" s="54" t="s">
        <v>53</v>
      </c>
      <c r="C611" s="35">
        <v>600</v>
      </c>
      <c r="D611" s="35" t="s">
        <v>15</v>
      </c>
      <c r="E611" s="35">
        <v>1500</v>
      </c>
      <c r="F611" s="35">
        <v>1515</v>
      </c>
      <c r="G611" s="35">
        <v>1530</v>
      </c>
      <c r="H611" s="35">
        <v>1550</v>
      </c>
      <c r="I611" s="35">
        <v>9000</v>
      </c>
      <c r="J611" s="35">
        <v>0</v>
      </c>
      <c r="K611" s="35">
        <v>0</v>
      </c>
      <c r="L611" s="35">
        <v>9000</v>
      </c>
      <c r="M611" s="35" t="s">
        <v>20</v>
      </c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48"/>
      <c r="HY611" s="51"/>
      <c r="HZ611" s="51"/>
      <c r="IA611" s="51"/>
      <c r="IB611" s="51"/>
      <c r="IC611" s="51"/>
      <c r="ID611" s="51"/>
      <c r="IE611" s="51"/>
      <c r="IF611" s="51"/>
      <c r="IG611" s="51"/>
      <c r="IH611" s="51"/>
      <c r="II611" s="51"/>
      <c r="IJ611" s="51"/>
      <c r="IK611" s="51"/>
      <c r="IL611" s="51"/>
      <c r="IM611" s="51"/>
      <c r="IN611" s="51"/>
      <c r="IO611" s="51"/>
      <c r="IP611" s="51"/>
      <c r="IQ611" s="51"/>
      <c r="IR611" s="51"/>
      <c r="IS611" s="51"/>
      <c r="IT611" s="51"/>
      <c r="IU611" s="51"/>
    </row>
    <row r="612" s="7" customFormat="1" customHeight="1" spans="1:13">
      <c r="A612" s="36">
        <v>43768</v>
      </c>
      <c r="B612" s="54" t="s">
        <v>295</v>
      </c>
      <c r="C612" s="35">
        <v>500</v>
      </c>
      <c r="D612" s="35" t="s">
        <v>15</v>
      </c>
      <c r="E612" s="35">
        <v>1360</v>
      </c>
      <c r="F612" s="35">
        <v>1373</v>
      </c>
      <c r="G612" s="35">
        <v>1385</v>
      </c>
      <c r="H612" s="35">
        <v>1400</v>
      </c>
      <c r="I612" s="35">
        <v>6500</v>
      </c>
      <c r="J612" s="35">
        <v>0</v>
      </c>
      <c r="K612" s="35">
        <v>0</v>
      </c>
      <c r="L612" s="35">
        <v>6500</v>
      </c>
      <c r="M612" s="35" t="s">
        <v>20</v>
      </c>
    </row>
    <row r="613" s="8" customFormat="1" customHeight="1" spans="1:279">
      <c r="A613" s="36">
        <v>43768</v>
      </c>
      <c r="B613" s="54" t="s">
        <v>208</v>
      </c>
      <c r="C613" s="35">
        <v>800</v>
      </c>
      <c r="D613" s="35" t="s">
        <v>22</v>
      </c>
      <c r="E613" s="35">
        <v>204</v>
      </c>
      <c r="F613" s="35">
        <v>201</v>
      </c>
      <c r="G613" s="35">
        <v>197</v>
      </c>
      <c r="H613" s="35">
        <v>193</v>
      </c>
      <c r="I613" s="35">
        <v>0</v>
      </c>
      <c r="J613" s="35">
        <v>0</v>
      </c>
      <c r="K613" s="35">
        <v>0</v>
      </c>
      <c r="L613" s="35">
        <v>0</v>
      </c>
      <c r="M613" s="35" t="s">
        <v>16</v>
      </c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72"/>
      <c r="AM613" s="72"/>
      <c r="AN613" s="72"/>
      <c r="AO613" s="72"/>
      <c r="AP613" s="72"/>
      <c r="AQ613" s="72"/>
      <c r="AR613" s="72"/>
      <c r="AS613" s="72"/>
      <c r="AT613" s="72"/>
      <c r="AU613" s="72"/>
      <c r="AV613" s="72"/>
      <c r="AW613" s="72"/>
      <c r="AX613" s="72"/>
      <c r="AY613" s="72"/>
      <c r="AZ613" s="72"/>
      <c r="BA613" s="72"/>
      <c r="BB613" s="72"/>
      <c r="BC613" s="72"/>
      <c r="BD613" s="72"/>
      <c r="BE613" s="72"/>
      <c r="BF613" s="72"/>
      <c r="BG613" s="72"/>
      <c r="BH613" s="72"/>
      <c r="BI613" s="72"/>
      <c r="BJ613" s="72"/>
      <c r="BK613" s="72"/>
      <c r="BL613" s="72"/>
      <c r="BM613" s="72"/>
      <c r="BN613" s="72"/>
      <c r="BO613" s="72"/>
      <c r="BP613" s="72"/>
      <c r="BQ613" s="72"/>
      <c r="BR613" s="72"/>
      <c r="BS613" s="72"/>
      <c r="BT613" s="72"/>
      <c r="BU613" s="72"/>
      <c r="BV613" s="72"/>
      <c r="BW613" s="72"/>
      <c r="BX613" s="72"/>
      <c r="BY613" s="72"/>
      <c r="BZ613" s="72"/>
      <c r="CA613" s="72"/>
      <c r="CB613" s="72"/>
      <c r="CC613" s="72"/>
      <c r="CD613" s="72"/>
      <c r="CE613" s="72"/>
      <c r="CF613" s="72"/>
      <c r="CG613" s="72"/>
      <c r="CH613" s="72"/>
      <c r="CI613" s="72"/>
      <c r="CJ613" s="72"/>
      <c r="CK613" s="72"/>
      <c r="CL613" s="72"/>
      <c r="CM613" s="72"/>
      <c r="CN613" s="72"/>
      <c r="CO613" s="72"/>
      <c r="CP613" s="72"/>
      <c r="CQ613" s="72"/>
      <c r="CR613" s="72"/>
      <c r="CS613" s="72"/>
      <c r="CT613" s="72"/>
      <c r="CU613" s="72"/>
      <c r="CV613" s="72"/>
      <c r="CW613" s="72"/>
      <c r="CX613" s="72"/>
      <c r="CY613" s="72"/>
      <c r="CZ613" s="72"/>
      <c r="DA613" s="72"/>
      <c r="DB613" s="72"/>
      <c r="DC613" s="72"/>
      <c r="DD613" s="72"/>
      <c r="DE613" s="72"/>
      <c r="DF613" s="72"/>
      <c r="DG613" s="72"/>
      <c r="DH613" s="72"/>
      <c r="DI613" s="72"/>
      <c r="DJ613" s="72"/>
      <c r="DK613" s="72"/>
      <c r="DL613" s="72"/>
      <c r="DM613" s="72"/>
      <c r="DN613" s="72"/>
      <c r="DO613" s="72"/>
      <c r="DP613" s="72"/>
      <c r="DQ613" s="72"/>
      <c r="DR613" s="72"/>
      <c r="DS613" s="72"/>
      <c r="DT613" s="72"/>
      <c r="DU613" s="72"/>
      <c r="DV613" s="72"/>
      <c r="DW613" s="72"/>
      <c r="DX613" s="72"/>
      <c r="DY613" s="72"/>
      <c r="DZ613" s="72"/>
      <c r="EA613" s="72"/>
      <c r="EB613" s="72"/>
      <c r="EC613" s="72"/>
      <c r="ED613" s="72"/>
      <c r="EE613" s="72"/>
      <c r="EF613" s="72"/>
      <c r="EG613" s="72"/>
      <c r="EH613" s="72"/>
      <c r="EI613" s="72"/>
      <c r="EJ613" s="72"/>
      <c r="EK613" s="72"/>
      <c r="EL613" s="72"/>
      <c r="EM613" s="72"/>
      <c r="EN613" s="72"/>
      <c r="EO613" s="72"/>
      <c r="EP613" s="72"/>
      <c r="EQ613" s="72"/>
      <c r="ER613" s="72"/>
      <c r="ES613" s="72"/>
      <c r="ET613" s="72"/>
      <c r="EU613" s="72"/>
      <c r="EV613" s="72"/>
      <c r="EW613" s="72"/>
      <c r="EX613" s="72"/>
      <c r="EY613" s="72"/>
      <c r="EZ613" s="72"/>
      <c r="FA613" s="72"/>
      <c r="FB613" s="72"/>
      <c r="FC613" s="72"/>
      <c r="FD613" s="72"/>
      <c r="FE613" s="72"/>
      <c r="FF613" s="72"/>
      <c r="FG613" s="72"/>
      <c r="FH613" s="72"/>
      <c r="FI613" s="72"/>
      <c r="FJ613" s="72"/>
      <c r="FK613" s="72"/>
      <c r="FL613" s="72"/>
      <c r="FM613" s="72"/>
      <c r="FN613" s="72"/>
      <c r="FO613" s="72"/>
      <c r="FP613" s="72"/>
      <c r="FQ613" s="72"/>
      <c r="FR613" s="72"/>
      <c r="FS613" s="72"/>
      <c r="FT613" s="72"/>
      <c r="FU613" s="72"/>
      <c r="FV613" s="72"/>
      <c r="FW613" s="72"/>
      <c r="FX613" s="72"/>
      <c r="FY613" s="72"/>
      <c r="FZ613" s="72"/>
      <c r="GA613" s="72"/>
      <c r="GB613" s="72"/>
      <c r="GC613" s="72"/>
      <c r="GD613" s="72"/>
      <c r="GE613" s="72"/>
      <c r="GF613" s="72"/>
      <c r="GG613" s="72"/>
      <c r="GH613" s="72"/>
      <c r="GI613" s="72"/>
      <c r="GJ613" s="72"/>
      <c r="GK613" s="72"/>
      <c r="GL613" s="72"/>
      <c r="GM613" s="72"/>
      <c r="GN613" s="72"/>
      <c r="GO613" s="72"/>
      <c r="GP613" s="72"/>
      <c r="GQ613" s="72"/>
      <c r="GR613" s="72"/>
      <c r="GS613" s="72"/>
      <c r="GT613" s="72"/>
      <c r="GU613" s="72"/>
      <c r="GV613" s="72"/>
      <c r="GW613" s="72"/>
      <c r="GX613" s="72"/>
      <c r="GY613" s="72"/>
      <c r="GZ613" s="72"/>
      <c r="HA613" s="72"/>
      <c r="HB613" s="72"/>
      <c r="HC613" s="72"/>
      <c r="HD613" s="72"/>
      <c r="HE613" s="72"/>
      <c r="HF613" s="72"/>
      <c r="HG613" s="72"/>
      <c r="HH613" s="72"/>
      <c r="HI613" s="72"/>
      <c r="HJ613" s="72"/>
      <c r="HK613" s="72"/>
      <c r="HL613" s="72"/>
      <c r="HM613" s="72"/>
      <c r="HN613" s="72"/>
      <c r="HO613" s="72"/>
      <c r="HP613" s="72"/>
      <c r="HQ613" s="72"/>
      <c r="HR613" s="72"/>
      <c r="HS613" s="72"/>
      <c r="HT613" s="72"/>
      <c r="HU613" s="72"/>
      <c r="HV613" s="72"/>
      <c r="HW613" s="72"/>
      <c r="HX613" s="72"/>
      <c r="HY613" s="72"/>
      <c r="HZ613" s="72"/>
      <c r="IA613" s="72"/>
      <c r="IB613" s="72"/>
      <c r="IC613" s="72"/>
      <c r="ID613" s="72"/>
      <c r="IE613" s="72"/>
      <c r="IF613" s="72"/>
      <c r="IG613" s="72"/>
      <c r="IH613" s="72"/>
      <c r="II613" s="72"/>
      <c r="IJ613" s="72"/>
      <c r="IK613" s="72"/>
      <c r="IL613" s="72"/>
      <c r="IM613" s="72"/>
      <c r="IN613" s="72"/>
      <c r="IO613" s="72"/>
      <c r="IP613" s="72"/>
      <c r="IQ613" s="72"/>
      <c r="IR613" s="72"/>
      <c r="IS613" s="72"/>
      <c r="IT613" s="72"/>
      <c r="IU613" s="72"/>
      <c r="IV613" s="72"/>
      <c r="IW613" s="72"/>
      <c r="IX613" s="72"/>
      <c r="IY613" s="72"/>
      <c r="IZ613" s="72"/>
      <c r="JA613" s="72"/>
      <c r="JB613" s="72"/>
      <c r="JC613" s="72"/>
      <c r="JD613" s="72"/>
      <c r="JE613" s="72"/>
      <c r="JF613" s="72"/>
      <c r="JG613" s="72"/>
      <c r="JH613" s="72"/>
      <c r="JI613" s="72"/>
      <c r="JJ613" s="72"/>
      <c r="JK613" s="72"/>
      <c r="JL613" s="72"/>
      <c r="JM613" s="72"/>
      <c r="JN613" s="72"/>
      <c r="JO613" s="72"/>
      <c r="JP613" s="72"/>
      <c r="JQ613" s="72"/>
      <c r="JR613" s="72"/>
      <c r="JS613" s="72"/>
    </row>
    <row r="614" s="9" customFormat="1" customHeight="1" spans="1:255">
      <c r="A614" s="36">
        <v>43767</v>
      </c>
      <c r="B614" s="54" t="s">
        <v>208</v>
      </c>
      <c r="C614" s="35">
        <v>800</v>
      </c>
      <c r="D614" s="35" t="s">
        <v>15</v>
      </c>
      <c r="E614" s="35">
        <v>216</v>
      </c>
      <c r="F614" s="35">
        <v>219</v>
      </c>
      <c r="G614" s="35">
        <v>223</v>
      </c>
      <c r="H614" s="35">
        <v>0</v>
      </c>
      <c r="I614" s="35">
        <v>2400</v>
      </c>
      <c r="J614" s="35">
        <v>3200</v>
      </c>
      <c r="K614" s="35">
        <v>0</v>
      </c>
      <c r="L614" s="35">
        <v>5600</v>
      </c>
      <c r="M614" s="35" t="s">
        <v>25</v>
      </c>
      <c r="HY614" s="87"/>
      <c r="HZ614" s="87"/>
      <c r="IA614" s="87"/>
      <c r="IB614" s="87"/>
      <c r="IC614" s="87"/>
      <c r="ID614" s="87"/>
      <c r="IE614" s="87"/>
      <c r="IF614" s="87"/>
      <c r="IG614" s="87"/>
      <c r="IH614" s="87"/>
      <c r="II614" s="87"/>
      <c r="IJ614" s="87"/>
      <c r="IK614" s="87"/>
      <c r="IL614" s="87"/>
      <c r="IM614" s="87"/>
      <c r="IN614" s="87"/>
      <c r="IO614" s="87"/>
      <c r="IP614" s="87"/>
      <c r="IQ614" s="87"/>
      <c r="IR614" s="87"/>
      <c r="IS614" s="87"/>
      <c r="IT614" s="87"/>
      <c r="IU614" s="87"/>
    </row>
    <row r="615" s="9" customFormat="1" customHeight="1" spans="1:255">
      <c r="A615" s="36">
        <v>43767</v>
      </c>
      <c r="B615" s="54" t="s">
        <v>307</v>
      </c>
      <c r="C615" s="35">
        <v>1000</v>
      </c>
      <c r="D615" s="35" t="s">
        <v>22</v>
      </c>
      <c r="E615" s="35">
        <v>1380</v>
      </c>
      <c r="F615" s="35">
        <v>1367</v>
      </c>
      <c r="G615" s="35">
        <v>1350</v>
      </c>
      <c r="H615" s="35">
        <v>1330</v>
      </c>
      <c r="I615" s="35">
        <v>0</v>
      </c>
      <c r="J615" s="35">
        <v>0</v>
      </c>
      <c r="K615" s="35">
        <v>0</v>
      </c>
      <c r="L615" s="35">
        <v>0</v>
      </c>
      <c r="M615" s="35" t="s">
        <v>308</v>
      </c>
      <c r="HY615" s="87"/>
      <c r="HZ615" s="87"/>
      <c r="IA615" s="87"/>
      <c r="IB615" s="87"/>
      <c r="IC615" s="87"/>
      <c r="ID615" s="87"/>
      <c r="IE615" s="87"/>
      <c r="IF615" s="87"/>
      <c r="IG615" s="87"/>
      <c r="IH615" s="87"/>
      <c r="II615" s="87"/>
      <c r="IJ615" s="87"/>
      <c r="IK615" s="87"/>
      <c r="IL615" s="87"/>
      <c r="IM615" s="87"/>
      <c r="IN615" s="87"/>
      <c r="IO615" s="87"/>
      <c r="IP615" s="87"/>
      <c r="IQ615" s="87"/>
      <c r="IR615" s="87"/>
      <c r="IS615" s="87"/>
      <c r="IT615" s="87"/>
      <c r="IU615" s="87"/>
    </row>
    <row r="616" s="9" customFormat="1" customHeight="1" spans="1:255">
      <c r="A616" s="36">
        <v>43767</v>
      </c>
      <c r="B616" s="63" t="s">
        <v>208</v>
      </c>
      <c r="C616" s="6">
        <v>800</v>
      </c>
      <c r="D616" s="6" t="s">
        <v>15</v>
      </c>
      <c r="E616" s="6">
        <v>208</v>
      </c>
      <c r="F616" s="6">
        <v>210</v>
      </c>
      <c r="G616" s="6">
        <v>212</v>
      </c>
      <c r="H616" s="6">
        <v>215</v>
      </c>
      <c r="I616" s="6">
        <v>1600</v>
      </c>
      <c r="J616" s="6">
        <v>1600</v>
      </c>
      <c r="K616" s="6">
        <v>2400</v>
      </c>
      <c r="L616" s="6">
        <v>5600</v>
      </c>
      <c r="M616" s="6" t="s">
        <v>25</v>
      </c>
      <c r="HY616" s="87"/>
      <c r="HZ616" s="87"/>
      <c r="IA616" s="87"/>
      <c r="IB616" s="87"/>
      <c r="IC616" s="87"/>
      <c r="ID616" s="87"/>
      <c r="IE616" s="87"/>
      <c r="IF616" s="87"/>
      <c r="IG616" s="87"/>
      <c r="IH616" s="87"/>
      <c r="II616" s="87"/>
      <c r="IJ616" s="87"/>
      <c r="IK616" s="87"/>
      <c r="IL616" s="87"/>
      <c r="IM616" s="87"/>
      <c r="IN616" s="87"/>
      <c r="IO616" s="87"/>
      <c r="IP616" s="87"/>
      <c r="IQ616" s="87"/>
      <c r="IR616" s="87"/>
      <c r="IS616" s="87"/>
      <c r="IT616" s="87"/>
      <c r="IU616" s="87"/>
    </row>
    <row r="617" s="9" customFormat="1" customHeight="1" spans="1:255">
      <c r="A617" s="36">
        <v>43767</v>
      </c>
      <c r="B617" s="64" t="s">
        <v>309</v>
      </c>
      <c r="C617" s="65">
        <v>3300</v>
      </c>
      <c r="D617" s="65" t="s">
        <v>15</v>
      </c>
      <c r="E617" s="65">
        <v>121</v>
      </c>
      <c r="F617" s="65">
        <v>122</v>
      </c>
      <c r="G617" s="65">
        <v>124</v>
      </c>
      <c r="H617" s="65">
        <v>0</v>
      </c>
      <c r="I617" s="65">
        <v>3300</v>
      </c>
      <c r="J617" s="65">
        <v>6600</v>
      </c>
      <c r="K617" s="73">
        <v>0</v>
      </c>
      <c r="L617" s="73">
        <v>9900</v>
      </c>
      <c r="M617" s="73" t="s">
        <v>25</v>
      </c>
      <c r="HY617" s="87"/>
      <c r="HZ617" s="87"/>
      <c r="IA617" s="87"/>
      <c r="IB617" s="87"/>
      <c r="IC617" s="87"/>
      <c r="ID617" s="87"/>
      <c r="IE617" s="87"/>
      <c r="IF617" s="87"/>
      <c r="IG617" s="87"/>
      <c r="IH617" s="87"/>
      <c r="II617" s="87"/>
      <c r="IJ617" s="87"/>
      <c r="IK617" s="87"/>
      <c r="IL617" s="87"/>
      <c r="IM617" s="87"/>
      <c r="IN617" s="87"/>
      <c r="IO617" s="87"/>
      <c r="IP617" s="87"/>
      <c r="IQ617" s="87"/>
      <c r="IR617" s="87"/>
      <c r="IS617" s="87"/>
      <c r="IT617" s="87"/>
      <c r="IU617" s="87"/>
    </row>
    <row r="618" s="9" customFormat="1" customHeight="1" spans="1:255">
      <c r="A618" s="36">
        <v>43763</v>
      </c>
      <c r="B618" s="55" t="s">
        <v>221</v>
      </c>
      <c r="C618" s="56">
        <v>500</v>
      </c>
      <c r="D618" s="56" t="s">
        <v>15</v>
      </c>
      <c r="E618" s="56">
        <v>1760</v>
      </c>
      <c r="F618" s="56">
        <v>1775</v>
      </c>
      <c r="G618" s="56">
        <v>1800</v>
      </c>
      <c r="H618" s="56">
        <v>0</v>
      </c>
      <c r="I618" s="56">
        <v>0</v>
      </c>
      <c r="J618" s="56">
        <v>0</v>
      </c>
      <c r="K618" s="56">
        <v>0</v>
      </c>
      <c r="L618" s="56">
        <v>-8000</v>
      </c>
      <c r="M618" s="35" t="s">
        <v>23</v>
      </c>
      <c r="HY618" s="87"/>
      <c r="HZ618" s="87"/>
      <c r="IA618" s="87"/>
      <c r="IB618" s="87"/>
      <c r="IC618" s="87"/>
      <c r="ID618" s="87"/>
      <c r="IE618" s="87"/>
      <c r="IF618" s="87"/>
      <c r="IG618" s="87"/>
      <c r="IH618" s="87"/>
      <c r="II618" s="87"/>
      <c r="IJ618" s="87"/>
      <c r="IK618" s="87"/>
      <c r="IL618" s="87"/>
      <c r="IM618" s="87"/>
      <c r="IN618" s="87"/>
      <c r="IO618" s="87"/>
      <c r="IP618" s="87"/>
      <c r="IQ618" s="87"/>
      <c r="IR618" s="87"/>
      <c r="IS618" s="87"/>
      <c r="IT618" s="87"/>
      <c r="IU618" s="87"/>
    </row>
    <row r="619" s="10" customFormat="1" ht="14.25" customHeight="1" spans="1:13">
      <c r="A619" s="36">
        <v>43763</v>
      </c>
      <c r="B619" s="55" t="s">
        <v>277</v>
      </c>
      <c r="C619" s="56">
        <v>1000</v>
      </c>
      <c r="D619" s="56" t="s">
        <v>15</v>
      </c>
      <c r="E619" s="56">
        <v>130</v>
      </c>
      <c r="F619" s="56">
        <v>136</v>
      </c>
      <c r="G619" s="56">
        <v>146</v>
      </c>
      <c r="H619" s="56">
        <v>0</v>
      </c>
      <c r="I619" s="56">
        <v>0</v>
      </c>
      <c r="J619" s="56">
        <v>0</v>
      </c>
      <c r="K619" s="56">
        <v>0</v>
      </c>
      <c r="L619" s="56">
        <v>0</v>
      </c>
      <c r="M619" s="35" t="s">
        <v>16</v>
      </c>
    </row>
    <row r="620" s="9" customFormat="1" customHeight="1" spans="1:255">
      <c r="A620" s="36">
        <v>43763</v>
      </c>
      <c r="B620" s="55" t="s">
        <v>277</v>
      </c>
      <c r="C620" s="56">
        <v>1000</v>
      </c>
      <c r="D620" s="56" t="s">
        <v>15</v>
      </c>
      <c r="E620" s="56">
        <v>128</v>
      </c>
      <c r="F620" s="56">
        <v>130</v>
      </c>
      <c r="G620" s="56">
        <v>132</v>
      </c>
      <c r="H620" s="56">
        <v>0</v>
      </c>
      <c r="I620" s="56">
        <v>2000</v>
      </c>
      <c r="J620" s="56">
        <v>2000</v>
      </c>
      <c r="K620" s="56">
        <v>0</v>
      </c>
      <c r="L620" s="56">
        <v>4000</v>
      </c>
      <c r="M620" s="35" t="s">
        <v>25</v>
      </c>
      <c r="HY620" s="87"/>
      <c r="HZ620" s="87"/>
      <c r="IA620" s="87"/>
      <c r="IB620" s="87"/>
      <c r="IC620" s="87"/>
      <c r="ID620" s="87"/>
      <c r="IE620" s="87"/>
      <c r="IF620" s="87"/>
      <c r="IG620" s="87"/>
      <c r="IH620" s="87"/>
      <c r="II620" s="87"/>
      <c r="IJ620" s="87"/>
      <c r="IK620" s="87"/>
      <c r="IL620" s="87"/>
      <c r="IM620" s="87"/>
      <c r="IN620" s="87"/>
      <c r="IO620" s="87"/>
      <c r="IP620" s="87"/>
      <c r="IQ620" s="87"/>
      <c r="IR620" s="87"/>
      <c r="IS620" s="87"/>
      <c r="IT620" s="87"/>
      <c r="IU620" s="87"/>
    </row>
    <row r="621" s="6" customFormat="1" customHeight="1" spans="1:217">
      <c r="A621" s="36">
        <v>43763</v>
      </c>
      <c r="B621" s="55" t="s">
        <v>68</v>
      </c>
      <c r="C621" s="56">
        <v>750</v>
      </c>
      <c r="D621" s="56" t="s">
        <v>15</v>
      </c>
      <c r="E621" s="56">
        <v>1380</v>
      </c>
      <c r="F621" s="56">
        <v>1395</v>
      </c>
      <c r="G621" s="56">
        <v>1415</v>
      </c>
      <c r="H621" s="56">
        <v>0</v>
      </c>
      <c r="I621" s="56">
        <v>0</v>
      </c>
      <c r="J621" s="56">
        <v>0</v>
      </c>
      <c r="K621" s="56">
        <v>0</v>
      </c>
      <c r="L621" s="56">
        <v>0</v>
      </c>
      <c r="M621" s="35" t="s">
        <v>16</v>
      </c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63"/>
    </row>
    <row r="622" s="9" customFormat="1" customHeight="1" spans="1:255">
      <c r="A622" s="36">
        <v>43763</v>
      </c>
      <c r="B622" s="55" t="s">
        <v>310</v>
      </c>
      <c r="C622" s="56">
        <v>75</v>
      </c>
      <c r="D622" s="56" t="s">
        <v>15</v>
      </c>
      <c r="E622" s="56">
        <v>7440</v>
      </c>
      <c r="F622" s="56">
        <v>7500</v>
      </c>
      <c r="G622" s="56">
        <v>7600</v>
      </c>
      <c r="H622" s="56">
        <v>0</v>
      </c>
      <c r="I622" s="56">
        <v>4500</v>
      </c>
      <c r="J622" s="56">
        <v>0</v>
      </c>
      <c r="K622" s="56">
        <v>0</v>
      </c>
      <c r="L622" s="56">
        <v>4500</v>
      </c>
      <c r="M622" s="35" t="s">
        <v>20</v>
      </c>
      <c r="HY622" s="87"/>
      <c r="HZ622" s="87"/>
      <c r="IA622" s="87"/>
      <c r="IB622" s="87"/>
      <c r="IC622" s="87"/>
      <c r="ID622" s="87"/>
      <c r="IE622" s="87"/>
      <c r="IF622" s="87"/>
      <c r="IG622" s="87"/>
      <c r="IH622" s="87"/>
      <c r="II622" s="87"/>
      <c r="IJ622" s="87"/>
      <c r="IK622" s="87"/>
      <c r="IL622" s="87"/>
      <c r="IM622" s="87"/>
      <c r="IN622" s="87"/>
      <c r="IO622" s="87"/>
      <c r="IP622" s="87"/>
      <c r="IQ622" s="87"/>
      <c r="IR622" s="87"/>
      <c r="IS622" s="87"/>
      <c r="IT622" s="87"/>
      <c r="IU622" s="87"/>
    </row>
    <row r="623" s="9" customFormat="1" customHeight="1" spans="1:255">
      <c r="A623" s="36">
        <v>43763</v>
      </c>
      <c r="B623" s="66" t="s">
        <v>311</v>
      </c>
      <c r="C623" s="67">
        <v>500</v>
      </c>
      <c r="D623" s="67" t="s">
        <v>15</v>
      </c>
      <c r="E623" s="67">
        <v>1370</v>
      </c>
      <c r="F623" s="67">
        <v>1383</v>
      </c>
      <c r="G623" s="67">
        <v>1396</v>
      </c>
      <c r="H623" s="67">
        <v>1410</v>
      </c>
      <c r="I623" s="67">
        <v>0</v>
      </c>
      <c r="J623" s="67">
        <v>0</v>
      </c>
      <c r="K623" s="67">
        <v>0</v>
      </c>
      <c r="L623" s="74">
        <v>-7500</v>
      </c>
      <c r="M623" s="75" t="s">
        <v>23</v>
      </c>
      <c r="HY623" s="87"/>
      <c r="HZ623" s="87"/>
      <c r="IA623" s="87"/>
      <c r="IB623" s="87"/>
      <c r="IC623" s="87"/>
      <c r="ID623" s="87"/>
      <c r="IE623" s="87"/>
      <c r="IF623" s="87"/>
      <c r="IG623" s="87"/>
      <c r="IH623" s="87"/>
      <c r="II623" s="87"/>
      <c r="IJ623" s="87"/>
      <c r="IK623" s="87"/>
      <c r="IL623" s="87"/>
      <c r="IM623" s="87"/>
      <c r="IN623" s="87"/>
      <c r="IO623" s="87"/>
      <c r="IP623" s="87"/>
      <c r="IQ623" s="87"/>
      <c r="IR623" s="87"/>
      <c r="IS623" s="87"/>
      <c r="IT623" s="87"/>
      <c r="IU623" s="87"/>
    </row>
    <row r="624" s="9" customFormat="1" customHeight="1" spans="1:255">
      <c r="A624" s="36">
        <v>43762</v>
      </c>
      <c r="B624" s="55" t="s">
        <v>221</v>
      </c>
      <c r="C624" s="56">
        <v>500</v>
      </c>
      <c r="D624" s="56" t="s">
        <v>15</v>
      </c>
      <c r="E624" s="56">
        <v>1750</v>
      </c>
      <c r="F624" s="56">
        <v>1765</v>
      </c>
      <c r="G624" s="56">
        <v>1780</v>
      </c>
      <c r="H624" s="56">
        <v>0</v>
      </c>
      <c r="I624" s="56">
        <v>7500</v>
      </c>
      <c r="J624" s="56">
        <v>7500</v>
      </c>
      <c r="K624" s="56">
        <v>0</v>
      </c>
      <c r="L624" s="56">
        <v>15000</v>
      </c>
      <c r="M624" s="35" t="s">
        <v>25</v>
      </c>
      <c r="HY624" s="87"/>
      <c r="HZ624" s="87"/>
      <c r="IA624" s="87"/>
      <c r="IB624" s="87"/>
      <c r="IC624" s="87"/>
      <c r="ID624" s="87"/>
      <c r="IE624" s="87"/>
      <c r="IF624" s="87"/>
      <c r="IG624" s="87"/>
      <c r="IH624" s="87"/>
      <c r="II624" s="87"/>
      <c r="IJ624" s="87"/>
      <c r="IK624" s="87"/>
      <c r="IL624" s="87"/>
      <c r="IM624" s="87"/>
      <c r="IN624" s="87"/>
      <c r="IO624" s="87"/>
      <c r="IP624" s="87"/>
      <c r="IQ624" s="87"/>
      <c r="IR624" s="87"/>
      <c r="IS624" s="87"/>
      <c r="IT624" s="87"/>
      <c r="IU624" s="87"/>
    </row>
    <row r="625" s="9" customFormat="1" customHeight="1" spans="1:255">
      <c r="A625" s="36">
        <v>43762</v>
      </c>
      <c r="B625" s="59" t="s">
        <v>295</v>
      </c>
      <c r="C625" s="60">
        <v>500</v>
      </c>
      <c r="D625" s="60" t="s">
        <v>15</v>
      </c>
      <c r="E625" s="60">
        <v>1345</v>
      </c>
      <c r="F625" s="60">
        <v>1357</v>
      </c>
      <c r="G625" s="60">
        <v>1370</v>
      </c>
      <c r="H625" s="60">
        <v>1385</v>
      </c>
      <c r="I625" s="60">
        <v>6000</v>
      </c>
      <c r="J625" s="60">
        <v>6500</v>
      </c>
      <c r="K625" s="60">
        <v>7500</v>
      </c>
      <c r="L625" s="60">
        <v>20000</v>
      </c>
      <c r="M625" s="6" t="s">
        <v>25</v>
      </c>
      <c r="HY625" s="87"/>
      <c r="HZ625" s="87"/>
      <c r="IA625" s="87"/>
      <c r="IB625" s="87"/>
      <c r="IC625" s="87"/>
      <c r="ID625" s="87"/>
      <c r="IE625" s="87"/>
      <c r="IF625" s="87"/>
      <c r="IG625" s="87"/>
      <c r="IH625" s="87"/>
      <c r="II625" s="87"/>
      <c r="IJ625" s="87"/>
      <c r="IK625" s="87"/>
      <c r="IL625" s="87"/>
      <c r="IM625" s="87"/>
      <c r="IN625" s="87"/>
      <c r="IO625" s="87"/>
      <c r="IP625" s="87"/>
      <c r="IQ625" s="87"/>
      <c r="IR625" s="87"/>
      <c r="IS625" s="87"/>
      <c r="IT625" s="87"/>
      <c r="IU625" s="87"/>
    </row>
    <row r="626" s="9" customFormat="1" customHeight="1" spans="1:255">
      <c r="A626" s="36">
        <v>43762</v>
      </c>
      <c r="B626" s="55" t="s">
        <v>312</v>
      </c>
      <c r="C626" s="56">
        <v>1000</v>
      </c>
      <c r="D626" s="56" t="s">
        <v>15</v>
      </c>
      <c r="E626" s="56">
        <v>810</v>
      </c>
      <c r="F626" s="56">
        <v>818</v>
      </c>
      <c r="G626" s="56">
        <v>828</v>
      </c>
      <c r="H626" s="56">
        <v>838</v>
      </c>
      <c r="I626" s="56">
        <v>8000</v>
      </c>
      <c r="J626" s="56">
        <v>10000</v>
      </c>
      <c r="K626" s="56">
        <v>0</v>
      </c>
      <c r="L626" s="56">
        <v>18000</v>
      </c>
      <c r="M626" s="35" t="s">
        <v>38</v>
      </c>
      <c r="HY626" s="87"/>
      <c r="HZ626" s="87"/>
      <c r="IA626" s="87"/>
      <c r="IB626" s="87"/>
      <c r="IC626" s="87"/>
      <c r="ID626" s="87"/>
      <c r="IE626" s="87"/>
      <c r="IF626" s="87"/>
      <c r="IG626" s="87"/>
      <c r="IH626" s="87"/>
      <c r="II626" s="87"/>
      <c r="IJ626" s="87"/>
      <c r="IK626" s="87"/>
      <c r="IL626" s="87"/>
      <c r="IM626" s="87"/>
      <c r="IN626" s="87"/>
      <c r="IO626" s="87"/>
      <c r="IP626" s="87"/>
      <c r="IQ626" s="87"/>
      <c r="IR626" s="87"/>
      <c r="IS626" s="87"/>
      <c r="IT626" s="87"/>
      <c r="IU626" s="87"/>
    </row>
    <row r="627" s="9" customFormat="1" customHeight="1" spans="1:255">
      <c r="A627" s="36">
        <v>43762</v>
      </c>
      <c r="B627" s="55" t="s">
        <v>208</v>
      </c>
      <c r="C627" s="56">
        <v>800</v>
      </c>
      <c r="D627" s="56" t="s">
        <v>15</v>
      </c>
      <c r="E627" s="56">
        <v>215</v>
      </c>
      <c r="F627" s="56">
        <v>217</v>
      </c>
      <c r="G627" s="56">
        <v>220</v>
      </c>
      <c r="H627" s="56">
        <v>223</v>
      </c>
      <c r="I627" s="56">
        <v>1600</v>
      </c>
      <c r="J627" s="56">
        <v>0</v>
      </c>
      <c r="K627" s="56">
        <v>0</v>
      </c>
      <c r="L627" s="56">
        <v>1600</v>
      </c>
      <c r="M627" s="35" t="s">
        <v>20</v>
      </c>
      <c r="HY627" s="87"/>
      <c r="HZ627" s="87"/>
      <c r="IA627" s="87"/>
      <c r="IB627" s="87"/>
      <c r="IC627" s="87"/>
      <c r="ID627" s="87"/>
      <c r="IE627" s="87"/>
      <c r="IF627" s="87"/>
      <c r="IG627" s="87"/>
      <c r="IH627" s="87"/>
      <c r="II627" s="87"/>
      <c r="IJ627" s="87"/>
      <c r="IK627" s="87"/>
      <c r="IL627" s="87"/>
      <c r="IM627" s="87"/>
      <c r="IN627" s="87"/>
      <c r="IO627" s="87"/>
      <c r="IP627" s="87"/>
      <c r="IQ627" s="87"/>
      <c r="IR627" s="87"/>
      <c r="IS627" s="87"/>
      <c r="IT627" s="87"/>
      <c r="IU627" s="87"/>
    </row>
    <row r="628" s="9" customFormat="1" customHeight="1" spans="1:255">
      <c r="A628" s="36">
        <v>43761</v>
      </c>
      <c r="B628" s="55" t="s">
        <v>104</v>
      </c>
      <c r="C628" s="56">
        <v>700</v>
      </c>
      <c r="D628" s="56" t="s">
        <v>15</v>
      </c>
      <c r="E628" s="56">
        <v>1088</v>
      </c>
      <c r="F628" s="56">
        <v>1098</v>
      </c>
      <c r="G628" s="56">
        <v>1115</v>
      </c>
      <c r="H628" s="56">
        <v>0</v>
      </c>
      <c r="I628" s="56">
        <v>7000</v>
      </c>
      <c r="J628" s="56">
        <v>0</v>
      </c>
      <c r="K628" s="56">
        <v>0</v>
      </c>
      <c r="L628" s="56">
        <v>7000</v>
      </c>
      <c r="M628" s="35" t="s">
        <v>20</v>
      </c>
      <c r="HY628" s="87"/>
      <c r="HZ628" s="87"/>
      <c r="IA628" s="87"/>
      <c r="IB628" s="87"/>
      <c r="IC628" s="87"/>
      <c r="ID628" s="87"/>
      <c r="IE628" s="87"/>
      <c r="IF628" s="87"/>
      <c r="IG628" s="87"/>
      <c r="IH628" s="87"/>
      <c r="II628" s="87"/>
      <c r="IJ628" s="87"/>
      <c r="IK628" s="87"/>
      <c r="IL628" s="87"/>
      <c r="IM628" s="87"/>
      <c r="IN628" s="87"/>
      <c r="IO628" s="87"/>
      <c r="IP628" s="87"/>
      <c r="IQ628" s="87"/>
      <c r="IR628" s="87"/>
      <c r="IS628" s="87"/>
      <c r="IT628" s="87"/>
      <c r="IU628" s="87"/>
    </row>
    <row r="629" s="9" customFormat="1" customHeight="1" spans="1:255">
      <c r="A629" s="36">
        <v>43761</v>
      </c>
      <c r="B629" s="55" t="s">
        <v>97</v>
      </c>
      <c r="C629" s="56">
        <v>600</v>
      </c>
      <c r="D629" s="56" t="s">
        <v>15</v>
      </c>
      <c r="E629" s="56">
        <v>444</v>
      </c>
      <c r="F629" s="56">
        <v>448</v>
      </c>
      <c r="G629" s="56">
        <v>452</v>
      </c>
      <c r="H629" s="56">
        <v>456</v>
      </c>
      <c r="I629" s="56">
        <v>2400</v>
      </c>
      <c r="J629" s="56">
        <v>0</v>
      </c>
      <c r="K629" s="56">
        <v>0</v>
      </c>
      <c r="L629" s="56">
        <v>2400</v>
      </c>
      <c r="M629" s="35" t="s">
        <v>20</v>
      </c>
      <c r="HY629" s="87"/>
      <c r="HZ629" s="87"/>
      <c r="IA629" s="87"/>
      <c r="IB629" s="87"/>
      <c r="IC629" s="87"/>
      <c r="ID629" s="87"/>
      <c r="IE629" s="87"/>
      <c r="IF629" s="87"/>
      <c r="IG629" s="87"/>
      <c r="IH629" s="87"/>
      <c r="II629" s="87"/>
      <c r="IJ629" s="87"/>
      <c r="IK629" s="87"/>
      <c r="IL629" s="87"/>
      <c r="IM629" s="87"/>
      <c r="IN629" s="87"/>
      <c r="IO629" s="87"/>
      <c r="IP629" s="87"/>
      <c r="IQ629" s="87"/>
      <c r="IR629" s="87"/>
      <c r="IS629" s="87"/>
      <c r="IT629" s="87"/>
      <c r="IU629" s="87"/>
    </row>
    <row r="630" s="9" customFormat="1" customHeight="1" spans="1:255">
      <c r="A630" s="36">
        <v>43761</v>
      </c>
      <c r="B630" s="55" t="s">
        <v>136</v>
      </c>
      <c r="C630" s="56">
        <v>1100</v>
      </c>
      <c r="D630" s="56" t="s">
        <v>15</v>
      </c>
      <c r="E630" s="56">
        <v>410</v>
      </c>
      <c r="F630" s="56">
        <v>414</v>
      </c>
      <c r="G630" s="56">
        <v>418</v>
      </c>
      <c r="H630" s="56">
        <v>423</v>
      </c>
      <c r="I630" s="56">
        <v>0</v>
      </c>
      <c r="J630" s="56">
        <v>0</v>
      </c>
      <c r="K630" s="56">
        <v>0</v>
      </c>
      <c r="L630" s="56">
        <v>-6600</v>
      </c>
      <c r="M630" s="35" t="s">
        <v>23</v>
      </c>
      <c r="HY630" s="87"/>
      <c r="HZ630" s="87"/>
      <c r="IA630" s="87"/>
      <c r="IB630" s="87"/>
      <c r="IC630" s="87"/>
      <c r="ID630" s="87"/>
      <c r="IE630" s="87"/>
      <c r="IF630" s="87"/>
      <c r="IG630" s="87"/>
      <c r="IH630" s="87"/>
      <c r="II630" s="87"/>
      <c r="IJ630" s="87"/>
      <c r="IK630" s="87"/>
      <c r="IL630" s="87"/>
      <c r="IM630" s="87"/>
      <c r="IN630" s="87"/>
      <c r="IO630" s="87"/>
      <c r="IP630" s="87"/>
      <c r="IQ630" s="87"/>
      <c r="IR630" s="87"/>
      <c r="IS630" s="87"/>
      <c r="IT630" s="87"/>
      <c r="IU630" s="87"/>
    </row>
    <row r="631" s="9" customFormat="1" customHeight="1" spans="1:255">
      <c r="A631" s="36">
        <v>43761</v>
      </c>
      <c r="B631" s="55" t="s">
        <v>235</v>
      </c>
      <c r="C631" s="56">
        <v>1000</v>
      </c>
      <c r="D631" s="56" t="s">
        <v>313</v>
      </c>
      <c r="E631" s="56">
        <v>563</v>
      </c>
      <c r="F631" s="56">
        <v>568</v>
      </c>
      <c r="G631" s="56">
        <v>573</v>
      </c>
      <c r="H631" s="56">
        <v>580</v>
      </c>
      <c r="I631" s="56">
        <v>5000</v>
      </c>
      <c r="J631" s="56">
        <v>5000</v>
      </c>
      <c r="K631" s="56">
        <v>0</v>
      </c>
      <c r="L631" s="56">
        <v>10000</v>
      </c>
      <c r="M631" s="35" t="s">
        <v>38</v>
      </c>
      <c r="HY631" s="87"/>
      <c r="HZ631" s="87"/>
      <c r="IA631" s="87"/>
      <c r="IB631" s="87"/>
      <c r="IC631" s="87"/>
      <c r="ID631" s="87"/>
      <c r="IE631" s="87"/>
      <c r="IF631" s="87"/>
      <c r="IG631" s="87"/>
      <c r="IH631" s="87"/>
      <c r="II631" s="87"/>
      <c r="IJ631" s="87"/>
      <c r="IK631" s="87"/>
      <c r="IL631" s="87"/>
      <c r="IM631" s="87"/>
      <c r="IN631" s="87"/>
      <c r="IO631" s="87"/>
      <c r="IP631" s="87"/>
      <c r="IQ631" s="87"/>
      <c r="IR631" s="87"/>
      <c r="IS631" s="87"/>
      <c r="IT631" s="87"/>
      <c r="IU631" s="87"/>
    </row>
    <row r="632" s="11" customFormat="1" customHeight="1" spans="1:230">
      <c r="A632" s="36">
        <v>43760</v>
      </c>
      <c r="B632" s="55" t="s">
        <v>294</v>
      </c>
      <c r="C632" s="56">
        <v>1000</v>
      </c>
      <c r="D632" s="56" t="s">
        <v>15</v>
      </c>
      <c r="E632" s="56">
        <v>326</v>
      </c>
      <c r="F632" s="56">
        <v>329</v>
      </c>
      <c r="G632" s="56">
        <v>334</v>
      </c>
      <c r="H632" s="56">
        <v>340</v>
      </c>
      <c r="I632" s="56">
        <v>0</v>
      </c>
      <c r="J632" s="56">
        <v>0</v>
      </c>
      <c r="K632" s="56">
        <v>0</v>
      </c>
      <c r="L632" s="56">
        <v>-6000</v>
      </c>
      <c r="M632" s="35" t="s">
        <v>23</v>
      </c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  <c r="EO632" s="61"/>
      <c r="EP632" s="61"/>
      <c r="EQ632" s="61"/>
      <c r="ER632" s="61"/>
      <c r="ES632" s="61"/>
      <c r="ET632" s="61"/>
      <c r="EU632" s="61"/>
      <c r="EV632" s="61"/>
      <c r="EW632" s="61"/>
      <c r="EX632" s="61"/>
      <c r="EY632" s="61"/>
      <c r="EZ632" s="61"/>
      <c r="FA632" s="61"/>
      <c r="FB632" s="61"/>
      <c r="FC632" s="61"/>
      <c r="FD632" s="61"/>
      <c r="FE632" s="61"/>
      <c r="FF632" s="61"/>
      <c r="FG632" s="61"/>
      <c r="FH632" s="61"/>
      <c r="FI632" s="61"/>
      <c r="FJ632" s="61"/>
      <c r="FK632" s="61"/>
      <c r="FL632" s="61"/>
      <c r="FM632" s="61"/>
      <c r="FN632" s="61"/>
      <c r="FO632" s="61"/>
      <c r="FP632" s="61"/>
      <c r="FQ632" s="61"/>
      <c r="FR632" s="61"/>
      <c r="FS632" s="61"/>
      <c r="FT632" s="61"/>
      <c r="FU632" s="61"/>
      <c r="FV632" s="61"/>
      <c r="FW632" s="61"/>
      <c r="FX632" s="61"/>
      <c r="FY632" s="61"/>
      <c r="FZ632" s="61"/>
      <c r="GA632" s="61"/>
      <c r="GB632" s="61"/>
      <c r="GC632" s="61"/>
      <c r="GD632" s="61"/>
      <c r="GE632" s="61"/>
      <c r="GF632" s="61"/>
      <c r="GG632" s="61"/>
      <c r="GH632" s="61"/>
      <c r="GI632" s="61"/>
      <c r="GJ632" s="61"/>
      <c r="GK632" s="61"/>
      <c r="GL632" s="61"/>
      <c r="GM632" s="61"/>
      <c r="GN632" s="61"/>
      <c r="GO632" s="61"/>
      <c r="GP632" s="61"/>
      <c r="GQ632" s="61"/>
      <c r="GR632" s="61"/>
      <c r="GS632" s="61"/>
      <c r="GT632" s="61"/>
      <c r="GU632" s="61"/>
      <c r="GV632" s="61"/>
      <c r="GW632" s="61"/>
      <c r="GX632" s="61"/>
      <c r="GY632" s="61"/>
      <c r="GZ632" s="61"/>
      <c r="HA632" s="61"/>
      <c r="HB632" s="61"/>
      <c r="HC632" s="61"/>
      <c r="HD632" s="61"/>
      <c r="HE632" s="61"/>
      <c r="HF632" s="61"/>
      <c r="HG632" s="61"/>
      <c r="HH632" s="61"/>
      <c r="HI632" s="61"/>
      <c r="HJ632" s="61"/>
      <c r="HK632" s="61"/>
      <c r="HL632" s="61"/>
      <c r="HM632" s="61"/>
      <c r="HN632" s="61"/>
      <c r="HO632" s="61"/>
      <c r="HP632" s="61"/>
      <c r="HQ632" s="61"/>
      <c r="HR632" s="61"/>
      <c r="HS632" s="61"/>
      <c r="HT632" s="61"/>
      <c r="HU632" s="61"/>
      <c r="HV632" s="61"/>
    </row>
    <row r="633" s="9" customFormat="1" customHeight="1" spans="1:255">
      <c r="A633" s="36">
        <v>43760</v>
      </c>
      <c r="B633" s="55" t="s">
        <v>35</v>
      </c>
      <c r="C633" s="56">
        <v>302</v>
      </c>
      <c r="D633" s="56" t="s">
        <v>15</v>
      </c>
      <c r="E633" s="56">
        <v>1670</v>
      </c>
      <c r="F633" s="56">
        <v>1685</v>
      </c>
      <c r="G633" s="56">
        <v>1700</v>
      </c>
      <c r="H633" s="56">
        <v>0</v>
      </c>
      <c r="I633" s="56">
        <v>4530</v>
      </c>
      <c r="J633" s="56">
        <v>0</v>
      </c>
      <c r="K633" s="56">
        <v>0</v>
      </c>
      <c r="L633" s="56">
        <v>4530</v>
      </c>
      <c r="M633" s="35" t="s">
        <v>20</v>
      </c>
      <c r="HY633" s="87"/>
      <c r="HZ633" s="87"/>
      <c r="IA633" s="87"/>
      <c r="IB633" s="87"/>
      <c r="IC633" s="87"/>
      <c r="ID633" s="87"/>
      <c r="IE633" s="87"/>
      <c r="IF633" s="87"/>
      <c r="IG633" s="87"/>
      <c r="IH633" s="87"/>
      <c r="II633" s="87"/>
      <c r="IJ633" s="87"/>
      <c r="IK633" s="87"/>
      <c r="IL633" s="87"/>
      <c r="IM633" s="87"/>
      <c r="IN633" s="87"/>
      <c r="IO633" s="87"/>
      <c r="IP633" s="87"/>
      <c r="IQ633" s="87"/>
      <c r="IR633" s="87"/>
      <c r="IS633" s="87"/>
      <c r="IT633" s="87"/>
      <c r="IU633" s="87"/>
    </row>
    <row r="634" s="12" customFormat="1" customHeight="1" spans="1:230">
      <c r="A634" s="36">
        <v>43760</v>
      </c>
      <c r="B634" s="55" t="s">
        <v>59</v>
      </c>
      <c r="C634" s="56">
        <v>600</v>
      </c>
      <c r="D634" s="56" t="s">
        <v>15</v>
      </c>
      <c r="E634" s="56">
        <v>696</v>
      </c>
      <c r="F634" s="56">
        <v>703</v>
      </c>
      <c r="G634" s="56">
        <v>710</v>
      </c>
      <c r="H634" s="56">
        <v>717</v>
      </c>
      <c r="I634" s="56">
        <v>4200</v>
      </c>
      <c r="J634" s="56">
        <v>0</v>
      </c>
      <c r="K634" s="56">
        <v>0</v>
      </c>
      <c r="L634" s="56">
        <v>4200</v>
      </c>
      <c r="M634" s="35" t="s">
        <v>20</v>
      </c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76"/>
      <c r="AJ634" s="76"/>
      <c r="AK634" s="76"/>
      <c r="AL634" s="76"/>
      <c r="AM634" s="76"/>
      <c r="AN634" s="76"/>
      <c r="AO634" s="76"/>
      <c r="AP634" s="76"/>
      <c r="AQ634" s="76"/>
      <c r="AR634" s="76"/>
      <c r="AS634" s="76"/>
      <c r="AT634" s="76"/>
      <c r="AU634" s="76"/>
      <c r="AV634" s="76"/>
      <c r="AW634" s="76"/>
      <c r="AX634" s="76"/>
      <c r="AY634" s="76"/>
      <c r="AZ634" s="76"/>
      <c r="BA634" s="76"/>
      <c r="BB634" s="76"/>
      <c r="BC634" s="76"/>
      <c r="BD634" s="76"/>
      <c r="BE634" s="76"/>
      <c r="BF634" s="76"/>
      <c r="BG634" s="76"/>
      <c r="BH634" s="76"/>
      <c r="BI634" s="76"/>
      <c r="BJ634" s="76"/>
      <c r="BK634" s="76"/>
      <c r="BL634" s="76"/>
      <c r="BM634" s="76"/>
      <c r="BN634" s="76"/>
      <c r="BO634" s="76"/>
      <c r="BP634" s="76"/>
      <c r="BQ634" s="76"/>
      <c r="BR634" s="76"/>
      <c r="BS634" s="76"/>
      <c r="BT634" s="76"/>
      <c r="BU634" s="76"/>
      <c r="BV634" s="76"/>
      <c r="BW634" s="76"/>
      <c r="BX634" s="76"/>
      <c r="BY634" s="76"/>
      <c r="BZ634" s="76"/>
      <c r="CA634" s="76"/>
      <c r="CB634" s="76"/>
      <c r="CC634" s="76"/>
      <c r="CD634" s="76"/>
      <c r="CE634" s="76"/>
      <c r="CF634" s="76"/>
      <c r="CG634" s="76"/>
      <c r="CH634" s="76"/>
      <c r="CI634" s="76"/>
      <c r="CJ634" s="76"/>
      <c r="CK634" s="76"/>
      <c r="CL634" s="76"/>
      <c r="CM634" s="76"/>
      <c r="CN634" s="76"/>
      <c r="CO634" s="76"/>
      <c r="CP634" s="76"/>
      <c r="CQ634" s="76"/>
      <c r="CR634" s="76"/>
      <c r="CS634" s="76"/>
      <c r="CT634" s="76"/>
      <c r="CU634" s="76"/>
      <c r="CV634" s="76"/>
      <c r="CW634" s="76"/>
      <c r="CX634" s="76"/>
      <c r="CY634" s="76"/>
      <c r="CZ634" s="76"/>
      <c r="DA634" s="76"/>
      <c r="DB634" s="76"/>
      <c r="DC634" s="76"/>
      <c r="DD634" s="76"/>
      <c r="DE634" s="76"/>
      <c r="DF634" s="76"/>
      <c r="DG634" s="76"/>
      <c r="DH634" s="76"/>
      <c r="DI634" s="76"/>
      <c r="DJ634" s="76"/>
      <c r="DK634" s="76"/>
      <c r="DL634" s="76"/>
      <c r="DM634" s="76"/>
      <c r="DN634" s="76"/>
      <c r="DO634" s="76"/>
      <c r="DP634" s="76"/>
      <c r="DQ634" s="76"/>
      <c r="DR634" s="76"/>
      <c r="DS634" s="76"/>
      <c r="DT634" s="76"/>
      <c r="DU634" s="76"/>
      <c r="DV634" s="76"/>
      <c r="DW634" s="76"/>
      <c r="DX634" s="76"/>
      <c r="DY634" s="76"/>
      <c r="DZ634" s="76"/>
      <c r="EA634" s="76"/>
      <c r="EB634" s="76"/>
      <c r="EC634" s="76"/>
      <c r="ED634" s="76"/>
      <c r="EE634" s="76"/>
      <c r="EF634" s="76"/>
      <c r="EG634" s="76"/>
      <c r="EH634" s="76"/>
      <c r="EI634" s="76"/>
      <c r="EJ634" s="76"/>
      <c r="EK634" s="76"/>
      <c r="EL634" s="76"/>
      <c r="EM634" s="76"/>
      <c r="EN634" s="76"/>
      <c r="EO634" s="76"/>
      <c r="EP634" s="76"/>
      <c r="EQ634" s="76"/>
      <c r="ER634" s="76"/>
      <c r="ES634" s="76"/>
      <c r="ET634" s="76"/>
      <c r="EU634" s="76"/>
      <c r="EV634" s="76"/>
      <c r="EW634" s="76"/>
      <c r="EX634" s="76"/>
      <c r="EY634" s="76"/>
      <c r="EZ634" s="76"/>
      <c r="FA634" s="76"/>
      <c r="FB634" s="76"/>
      <c r="FC634" s="76"/>
      <c r="FD634" s="76"/>
      <c r="FE634" s="76"/>
      <c r="FF634" s="76"/>
      <c r="FG634" s="76"/>
      <c r="FH634" s="76"/>
      <c r="FI634" s="76"/>
      <c r="FJ634" s="76"/>
      <c r="FK634" s="76"/>
      <c r="FL634" s="76"/>
      <c r="FM634" s="76"/>
      <c r="FN634" s="76"/>
      <c r="FO634" s="76"/>
      <c r="FP634" s="76"/>
      <c r="FQ634" s="76"/>
      <c r="FR634" s="76"/>
      <c r="FS634" s="76"/>
      <c r="FT634" s="76"/>
      <c r="FU634" s="76"/>
      <c r="FV634" s="76"/>
      <c r="FW634" s="76"/>
      <c r="FX634" s="76"/>
      <c r="FY634" s="76"/>
      <c r="FZ634" s="76"/>
      <c r="GA634" s="76"/>
      <c r="GB634" s="76"/>
      <c r="GC634" s="76"/>
      <c r="GD634" s="76"/>
      <c r="GE634" s="76"/>
      <c r="GF634" s="76"/>
      <c r="GG634" s="76"/>
      <c r="GH634" s="76"/>
      <c r="GI634" s="76"/>
      <c r="GJ634" s="76"/>
      <c r="GK634" s="76"/>
      <c r="GL634" s="76"/>
      <c r="GM634" s="76"/>
      <c r="GN634" s="76"/>
      <c r="GO634" s="76"/>
      <c r="GP634" s="76"/>
      <c r="GQ634" s="76"/>
      <c r="GR634" s="76"/>
      <c r="GS634" s="76"/>
      <c r="GT634" s="76"/>
      <c r="GU634" s="76"/>
      <c r="GV634" s="76"/>
      <c r="GW634" s="76"/>
      <c r="GX634" s="76"/>
      <c r="GY634" s="76"/>
      <c r="GZ634" s="76"/>
      <c r="HA634" s="76"/>
      <c r="HB634" s="76"/>
      <c r="HC634" s="76"/>
      <c r="HD634" s="76"/>
      <c r="HE634" s="76"/>
      <c r="HF634" s="76"/>
      <c r="HG634" s="76"/>
      <c r="HH634" s="76"/>
      <c r="HI634" s="76"/>
      <c r="HJ634" s="76"/>
      <c r="HK634" s="76"/>
      <c r="HL634" s="76"/>
      <c r="HM634" s="76"/>
      <c r="HN634" s="76"/>
      <c r="HO634" s="76"/>
      <c r="HP634" s="76"/>
      <c r="HQ634" s="76"/>
      <c r="HR634" s="76"/>
      <c r="HS634" s="76"/>
      <c r="HT634" s="76"/>
      <c r="HU634" s="76"/>
      <c r="HV634" s="76"/>
    </row>
    <row r="635" s="13" customFormat="1" customHeight="1" spans="1:230">
      <c r="A635" s="36">
        <v>43760</v>
      </c>
      <c r="B635" s="55" t="s">
        <v>107</v>
      </c>
      <c r="C635" s="56">
        <v>1200</v>
      </c>
      <c r="D635" s="56" t="s">
        <v>22</v>
      </c>
      <c r="E635" s="56">
        <v>286</v>
      </c>
      <c r="F635" s="56">
        <v>283</v>
      </c>
      <c r="G635" s="56">
        <v>277</v>
      </c>
      <c r="H635" s="56">
        <v>272</v>
      </c>
      <c r="I635" s="56">
        <v>3600</v>
      </c>
      <c r="J635" s="56">
        <v>0</v>
      </c>
      <c r="K635" s="56">
        <v>0</v>
      </c>
      <c r="L635" s="56">
        <v>3600</v>
      </c>
      <c r="M635" s="35" t="s">
        <v>20</v>
      </c>
      <c r="N635" s="77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H635" s="78"/>
      <c r="AI635" s="78"/>
      <c r="AJ635" s="78"/>
      <c r="AK635" s="78"/>
      <c r="AL635" s="78"/>
      <c r="AM635" s="78"/>
      <c r="AN635" s="78"/>
      <c r="AO635" s="78"/>
      <c r="AP635" s="78"/>
      <c r="AQ635" s="78"/>
      <c r="AR635" s="78"/>
      <c r="AS635" s="78"/>
      <c r="AT635" s="78"/>
      <c r="AU635" s="78"/>
      <c r="AV635" s="78"/>
      <c r="AW635" s="78"/>
      <c r="AX635" s="78"/>
      <c r="AY635" s="78"/>
      <c r="AZ635" s="78"/>
      <c r="BA635" s="78"/>
      <c r="BB635" s="78"/>
      <c r="BC635" s="78"/>
      <c r="BD635" s="78"/>
      <c r="BE635" s="78"/>
      <c r="BF635" s="78"/>
      <c r="BG635" s="78"/>
      <c r="BH635" s="78"/>
      <c r="BI635" s="78"/>
      <c r="BJ635" s="78"/>
      <c r="BK635" s="78"/>
      <c r="BL635" s="78"/>
      <c r="BM635" s="78"/>
      <c r="BN635" s="78"/>
      <c r="BO635" s="78"/>
      <c r="BP635" s="78"/>
      <c r="BQ635" s="78"/>
      <c r="BR635" s="78"/>
      <c r="BS635" s="78"/>
      <c r="BT635" s="78"/>
      <c r="BU635" s="78"/>
      <c r="BV635" s="78"/>
      <c r="BW635" s="78"/>
      <c r="BX635" s="78"/>
      <c r="BY635" s="78"/>
      <c r="BZ635" s="78"/>
      <c r="CA635" s="78"/>
      <c r="CB635" s="78"/>
      <c r="CC635" s="78"/>
      <c r="CD635" s="78"/>
      <c r="CE635" s="78"/>
      <c r="CF635" s="78"/>
      <c r="CG635" s="78"/>
      <c r="CH635" s="78"/>
      <c r="CI635" s="78"/>
      <c r="CJ635" s="78"/>
      <c r="CK635" s="78"/>
      <c r="CL635" s="78"/>
      <c r="CM635" s="78"/>
      <c r="CN635" s="78"/>
      <c r="CO635" s="78"/>
      <c r="CP635" s="78"/>
      <c r="CQ635" s="78"/>
      <c r="CR635" s="78"/>
      <c r="CS635" s="78"/>
      <c r="CT635" s="78"/>
      <c r="CU635" s="78"/>
      <c r="CV635" s="78"/>
      <c r="CW635" s="78"/>
      <c r="CX635" s="78"/>
      <c r="CY635" s="78"/>
      <c r="CZ635" s="78"/>
      <c r="DA635" s="78"/>
      <c r="DB635" s="78"/>
      <c r="DC635" s="78"/>
      <c r="DD635" s="78"/>
      <c r="DE635" s="78"/>
      <c r="DF635" s="78"/>
      <c r="DG635" s="78"/>
      <c r="DH635" s="78"/>
      <c r="DI635" s="78"/>
      <c r="DJ635" s="78"/>
      <c r="DK635" s="78"/>
      <c r="DL635" s="78"/>
      <c r="DM635" s="78"/>
      <c r="DN635" s="78"/>
      <c r="DO635" s="78"/>
      <c r="DP635" s="78"/>
      <c r="DQ635" s="78"/>
      <c r="DR635" s="78"/>
      <c r="DS635" s="78"/>
      <c r="DT635" s="78"/>
      <c r="DU635" s="78"/>
      <c r="DV635" s="78"/>
      <c r="DW635" s="78"/>
      <c r="DX635" s="78"/>
      <c r="DY635" s="78"/>
      <c r="DZ635" s="78"/>
      <c r="EA635" s="78"/>
      <c r="EB635" s="78"/>
      <c r="EC635" s="78"/>
      <c r="ED635" s="78"/>
      <c r="EE635" s="78"/>
      <c r="EF635" s="78"/>
      <c r="EG635" s="78"/>
      <c r="EH635" s="78"/>
      <c r="EI635" s="78"/>
      <c r="EJ635" s="78"/>
      <c r="EK635" s="78"/>
      <c r="EL635" s="78"/>
      <c r="EM635" s="78"/>
      <c r="EN635" s="78"/>
      <c r="EO635" s="78"/>
      <c r="EP635" s="78"/>
      <c r="EQ635" s="78"/>
      <c r="ER635" s="78"/>
      <c r="ES635" s="78"/>
      <c r="ET635" s="78"/>
      <c r="EU635" s="78"/>
      <c r="EV635" s="78"/>
      <c r="EW635" s="78"/>
      <c r="EX635" s="78"/>
      <c r="EY635" s="78"/>
      <c r="EZ635" s="78"/>
      <c r="FA635" s="78"/>
      <c r="FB635" s="78"/>
      <c r="FC635" s="78"/>
      <c r="FD635" s="78"/>
      <c r="FE635" s="78"/>
      <c r="FF635" s="78"/>
      <c r="FG635" s="78"/>
      <c r="FH635" s="78"/>
      <c r="FI635" s="78"/>
      <c r="FJ635" s="78"/>
      <c r="FK635" s="78"/>
      <c r="FL635" s="78"/>
      <c r="FM635" s="78"/>
      <c r="FN635" s="78"/>
      <c r="FO635" s="78"/>
      <c r="FP635" s="78"/>
      <c r="FQ635" s="78"/>
      <c r="FR635" s="78"/>
      <c r="FS635" s="78"/>
      <c r="FT635" s="78"/>
      <c r="FU635" s="78"/>
      <c r="FV635" s="78"/>
      <c r="FW635" s="78"/>
      <c r="FX635" s="78"/>
      <c r="FY635" s="78"/>
      <c r="FZ635" s="78"/>
      <c r="GA635" s="78"/>
      <c r="GB635" s="78"/>
      <c r="GC635" s="78"/>
      <c r="GD635" s="78"/>
      <c r="GE635" s="78"/>
      <c r="GF635" s="78"/>
      <c r="GG635" s="78"/>
      <c r="GH635" s="78"/>
      <c r="GI635" s="78"/>
      <c r="GJ635" s="78"/>
      <c r="GK635" s="78"/>
      <c r="GL635" s="78"/>
      <c r="GM635" s="78"/>
      <c r="GN635" s="78"/>
      <c r="GO635" s="78"/>
      <c r="GP635" s="78"/>
      <c r="GQ635" s="78"/>
      <c r="GR635" s="78"/>
      <c r="GS635" s="78"/>
      <c r="GT635" s="78"/>
      <c r="GU635" s="78"/>
      <c r="GV635" s="78"/>
      <c r="GW635" s="78"/>
      <c r="GX635" s="78"/>
      <c r="GY635" s="78"/>
      <c r="GZ635" s="78"/>
      <c r="HA635" s="78"/>
      <c r="HB635" s="78"/>
      <c r="HC635" s="78"/>
      <c r="HD635" s="78"/>
      <c r="HE635" s="78"/>
      <c r="HF635" s="78"/>
      <c r="HG635" s="78"/>
      <c r="HH635" s="78"/>
      <c r="HI635" s="78"/>
      <c r="HJ635" s="78"/>
      <c r="HK635" s="78"/>
      <c r="HL635" s="78"/>
      <c r="HM635" s="78"/>
      <c r="HN635" s="78"/>
      <c r="HO635" s="78"/>
      <c r="HP635" s="78"/>
      <c r="HQ635" s="78"/>
      <c r="HR635" s="78"/>
      <c r="HS635" s="78"/>
      <c r="HT635" s="78"/>
      <c r="HU635" s="78"/>
      <c r="HV635" s="78"/>
    </row>
    <row r="636" s="14" customFormat="1" customHeight="1" spans="1:255">
      <c r="A636" s="36">
        <v>43760</v>
      </c>
      <c r="B636" s="68" t="s">
        <v>314</v>
      </c>
      <c r="C636" s="69">
        <v>250</v>
      </c>
      <c r="D636" s="69" t="s">
        <v>22</v>
      </c>
      <c r="E636" s="70">
        <v>2090</v>
      </c>
      <c r="F636" s="69">
        <v>2070</v>
      </c>
      <c r="G636" s="69">
        <v>2050</v>
      </c>
      <c r="H636" s="69">
        <v>0</v>
      </c>
      <c r="I636" s="69">
        <v>5000</v>
      </c>
      <c r="J636" s="69">
        <v>5000</v>
      </c>
      <c r="K636" s="79">
        <v>0</v>
      </c>
      <c r="L636" s="80">
        <v>10000</v>
      </c>
      <c r="M636" s="81" t="s">
        <v>25</v>
      </c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86"/>
      <c r="HY636" s="16"/>
      <c r="HZ636" s="16"/>
      <c r="IA636" s="16"/>
      <c r="IB636" s="16"/>
      <c r="IC636" s="16"/>
      <c r="ID636" s="16"/>
      <c r="IE636" s="16"/>
      <c r="IF636" s="16"/>
      <c r="IG636" s="16"/>
      <c r="IH636" s="16"/>
      <c r="II636" s="16"/>
      <c r="IJ636" s="16"/>
      <c r="IK636" s="16"/>
      <c r="IL636" s="16"/>
      <c r="IM636" s="16"/>
      <c r="IN636" s="16"/>
      <c r="IO636" s="16"/>
      <c r="IP636" s="16"/>
      <c r="IQ636" s="16"/>
      <c r="IR636" s="16"/>
      <c r="IS636" s="16"/>
      <c r="IT636" s="16"/>
      <c r="IU636" s="16"/>
    </row>
    <row r="637" s="14" customFormat="1" customHeight="1" spans="1:255">
      <c r="A637" s="36">
        <v>43760</v>
      </c>
      <c r="B637" s="55" t="s">
        <v>121</v>
      </c>
      <c r="C637" s="56">
        <v>1000</v>
      </c>
      <c r="D637" s="56" t="s">
        <v>22</v>
      </c>
      <c r="E637" s="56">
        <v>458</v>
      </c>
      <c r="F637" s="56">
        <v>454</v>
      </c>
      <c r="G637" s="56">
        <v>450</v>
      </c>
      <c r="H637" s="56">
        <v>446</v>
      </c>
      <c r="I637" s="56">
        <v>4000</v>
      </c>
      <c r="J637" s="56">
        <v>4000</v>
      </c>
      <c r="K637" s="56">
        <v>4000</v>
      </c>
      <c r="L637" s="56">
        <v>12000</v>
      </c>
      <c r="M637" s="35" t="s">
        <v>25</v>
      </c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86"/>
      <c r="HY637" s="16"/>
      <c r="HZ637" s="16"/>
      <c r="IA637" s="16"/>
      <c r="IB637" s="16"/>
      <c r="IC637" s="16"/>
      <c r="ID637" s="16"/>
      <c r="IE637" s="16"/>
      <c r="IF637" s="16"/>
      <c r="IG637" s="16"/>
      <c r="IH637" s="16"/>
      <c r="II637" s="16"/>
      <c r="IJ637" s="16"/>
      <c r="IK637" s="16"/>
      <c r="IL637" s="16"/>
      <c r="IM637" s="16"/>
      <c r="IN637" s="16"/>
      <c r="IO637" s="16"/>
      <c r="IP637" s="16"/>
      <c r="IQ637" s="16"/>
      <c r="IR637" s="16"/>
      <c r="IS637" s="16"/>
      <c r="IT637" s="16"/>
      <c r="IU637" s="16"/>
    </row>
    <row r="638" s="14" customFormat="1" customHeight="1" spans="1:255">
      <c r="A638" s="36">
        <v>43760</v>
      </c>
      <c r="B638" s="55" t="s">
        <v>208</v>
      </c>
      <c r="C638" s="56">
        <v>800</v>
      </c>
      <c r="D638" s="56" t="s">
        <v>15</v>
      </c>
      <c r="E638" s="71">
        <v>250</v>
      </c>
      <c r="F638" s="56">
        <v>253</v>
      </c>
      <c r="G638" s="56">
        <v>256</v>
      </c>
      <c r="H638" s="56">
        <v>260</v>
      </c>
      <c r="I638" s="56">
        <v>0</v>
      </c>
      <c r="J638" s="56">
        <v>0</v>
      </c>
      <c r="K638" s="56">
        <v>0</v>
      </c>
      <c r="L638" s="82">
        <v>0</v>
      </c>
      <c r="M638" s="83" t="s">
        <v>16</v>
      </c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86"/>
      <c r="HY638" s="16"/>
      <c r="HZ638" s="16"/>
      <c r="IA638" s="16"/>
      <c r="IB638" s="16"/>
      <c r="IC638" s="16"/>
      <c r="ID638" s="16"/>
      <c r="IE638" s="16"/>
      <c r="IF638" s="16"/>
      <c r="IG638" s="16"/>
      <c r="IH638" s="16"/>
      <c r="II638" s="16"/>
      <c r="IJ638" s="16"/>
      <c r="IK638" s="16"/>
      <c r="IL638" s="16"/>
      <c r="IM638" s="16"/>
      <c r="IN638" s="16"/>
      <c r="IO638" s="16"/>
      <c r="IP638" s="16"/>
      <c r="IQ638" s="16"/>
      <c r="IR638" s="16"/>
      <c r="IS638" s="16"/>
      <c r="IT638" s="16"/>
      <c r="IU638" s="16"/>
    </row>
    <row r="639" s="6" customFormat="1" customHeight="1" spans="1:217">
      <c r="A639" s="36">
        <v>43756</v>
      </c>
      <c r="B639" s="55" t="s">
        <v>28</v>
      </c>
      <c r="C639" s="56">
        <v>500</v>
      </c>
      <c r="D639" s="56" t="s">
        <v>15</v>
      </c>
      <c r="E639" s="71">
        <v>1420</v>
      </c>
      <c r="F639" s="56">
        <v>1435</v>
      </c>
      <c r="G639" s="56">
        <v>1450</v>
      </c>
      <c r="H639" s="56">
        <v>0</v>
      </c>
      <c r="I639" s="56">
        <v>0</v>
      </c>
      <c r="J639" s="56">
        <v>0</v>
      </c>
      <c r="K639" s="84">
        <v>0</v>
      </c>
      <c r="L639" s="84">
        <v>0</v>
      </c>
      <c r="M639" s="85" t="s">
        <v>39</v>
      </c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63"/>
    </row>
    <row r="640" s="14" customFormat="1" customHeight="1" spans="1:255">
      <c r="A640" s="36">
        <v>43756</v>
      </c>
      <c r="B640" s="55" t="s">
        <v>208</v>
      </c>
      <c r="C640" s="56">
        <v>800</v>
      </c>
      <c r="D640" s="56" t="s">
        <v>15</v>
      </c>
      <c r="E640" s="56">
        <v>212</v>
      </c>
      <c r="F640" s="56">
        <v>214</v>
      </c>
      <c r="G640" s="56">
        <v>216</v>
      </c>
      <c r="H640" s="56">
        <v>218</v>
      </c>
      <c r="I640" s="56">
        <v>1600</v>
      </c>
      <c r="J640" s="56">
        <v>0</v>
      </c>
      <c r="K640" s="56">
        <v>0</v>
      </c>
      <c r="L640" s="56">
        <v>1600</v>
      </c>
      <c r="M640" s="35" t="s">
        <v>20</v>
      </c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86"/>
      <c r="HY640" s="16"/>
      <c r="HZ640" s="16"/>
      <c r="IA640" s="16"/>
      <c r="IB640" s="16"/>
      <c r="IC640" s="16"/>
      <c r="ID640" s="16"/>
      <c r="IE640" s="16"/>
      <c r="IF640" s="16"/>
      <c r="IG640" s="16"/>
      <c r="IH640" s="16"/>
      <c r="II640" s="16"/>
      <c r="IJ640" s="16"/>
      <c r="IK640" s="16"/>
      <c r="IL640" s="16"/>
      <c r="IM640" s="16"/>
      <c r="IN640" s="16"/>
      <c r="IO640" s="16"/>
      <c r="IP640" s="16"/>
      <c r="IQ640" s="16"/>
      <c r="IR640" s="16"/>
      <c r="IS640" s="16"/>
      <c r="IT640" s="16"/>
      <c r="IU640" s="16"/>
    </row>
    <row r="641" s="6" customFormat="1" customHeight="1" spans="1:217">
      <c r="A641" s="36">
        <v>43756</v>
      </c>
      <c r="B641" s="55" t="s">
        <v>295</v>
      </c>
      <c r="C641" s="56">
        <v>500</v>
      </c>
      <c r="D641" s="56" t="s">
        <v>15</v>
      </c>
      <c r="E641" s="56">
        <v>1375</v>
      </c>
      <c r="F641" s="56">
        <v>1385</v>
      </c>
      <c r="G641" s="56">
        <v>1395</v>
      </c>
      <c r="H641" s="56">
        <v>1410</v>
      </c>
      <c r="I641" s="56">
        <v>0</v>
      </c>
      <c r="J641" s="56">
        <v>0</v>
      </c>
      <c r="K641" s="56">
        <v>0</v>
      </c>
      <c r="L641" s="56">
        <v>0</v>
      </c>
      <c r="M641" s="35" t="s">
        <v>39</v>
      </c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63"/>
    </row>
    <row r="642" s="14" customFormat="1" customHeight="1" spans="1:255">
      <c r="A642" s="36">
        <v>43756</v>
      </c>
      <c r="B642" s="55" t="s">
        <v>17</v>
      </c>
      <c r="C642" s="56">
        <v>300</v>
      </c>
      <c r="D642" s="56" t="s">
        <v>15</v>
      </c>
      <c r="E642" s="56">
        <v>2100</v>
      </c>
      <c r="F642" s="56">
        <v>2120</v>
      </c>
      <c r="G642" s="56">
        <v>2140</v>
      </c>
      <c r="H642" s="56">
        <v>0</v>
      </c>
      <c r="I642" s="56">
        <v>3600</v>
      </c>
      <c r="J642" s="56">
        <v>0</v>
      </c>
      <c r="K642" s="56">
        <v>0</v>
      </c>
      <c r="L642" s="56">
        <v>3600</v>
      </c>
      <c r="M642" s="35" t="s">
        <v>315</v>
      </c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86"/>
      <c r="HY642" s="16"/>
      <c r="HZ642" s="16"/>
      <c r="IA642" s="16"/>
      <c r="IB642" s="16"/>
      <c r="IC642" s="16"/>
      <c r="ID642" s="16"/>
      <c r="IE642" s="16"/>
      <c r="IF642" s="16"/>
      <c r="IG642" s="16"/>
      <c r="IH642" s="16"/>
      <c r="II642" s="16"/>
      <c r="IJ642" s="16"/>
      <c r="IK642" s="16"/>
      <c r="IL642" s="16"/>
      <c r="IM642" s="16"/>
      <c r="IN642" s="16"/>
      <c r="IO642" s="16"/>
      <c r="IP642" s="16"/>
      <c r="IQ642" s="16"/>
      <c r="IR642" s="16"/>
      <c r="IS642" s="16"/>
      <c r="IT642" s="16"/>
      <c r="IU642" s="16"/>
    </row>
    <row r="643" s="14" customFormat="1" customHeight="1" spans="1:255">
      <c r="A643" s="36">
        <v>43756</v>
      </c>
      <c r="B643" s="59" t="s">
        <v>316</v>
      </c>
      <c r="C643" s="60">
        <v>1100</v>
      </c>
      <c r="D643" s="60" t="s">
        <v>15</v>
      </c>
      <c r="E643" s="60">
        <v>457</v>
      </c>
      <c r="F643" s="60">
        <v>461</v>
      </c>
      <c r="G643" s="60">
        <v>466</v>
      </c>
      <c r="H643" s="60">
        <v>472</v>
      </c>
      <c r="I643" s="60">
        <v>0</v>
      </c>
      <c r="J643" s="60">
        <v>0</v>
      </c>
      <c r="K643" s="60">
        <v>0</v>
      </c>
      <c r="L643" s="60">
        <v>0</v>
      </c>
      <c r="M643" s="6" t="s">
        <v>39</v>
      </c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86"/>
      <c r="HY643" s="16"/>
      <c r="HZ643" s="16"/>
      <c r="IA643" s="16"/>
      <c r="IB643" s="16"/>
      <c r="IC643" s="16"/>
      <c r="ID643" s="16"/>
      <c r="IE643" s="16"/>
      <c r="IF643" s="16"/>
      <c r="IG643" s="16"/>
      <c r="IH643" s="16"/>
      <c r="II643" s="16"/>
      <c r="IJ643" s="16"/>
      <c r="IK643" s="16"/>
      <c r="IL643" s="16"/>
      <c r="IM643" s="16"/>
      <c r="IN643" s="16"/>
      <c r="IO643" s="16"/>
      <c r="IP643" s="16"/>
      <c r="IQ643" s="16"/>
      <c r="IR643" s="16"/>
      <c r="IS643" s="16"/>
      <c r="IT643" s="16"/>
      <c r="IU643" s="16"/>
    </row>
    <row r="644" s="14" customFormat="1" customHeight="1" spans="1:255">
      <c r="A644" s="36">
        <v>43756</v>
      </c>
      <c r="B644" s="55" t="s">
        <v>317</v>
      </c>
      <c r="C644" s="56">
        <v>1000</v>
      </c>
      <c r="D644" s="56" t="s">
        <v>15</v>
      </c>
      <c r="E644" s="56">
        <v>154</v>
      </c>
      <c r="F644" s="56">
        <v>157</v>
      </c>
      <c r="G644" s="56">
        <v>160</v>
      </c>
      <c r="H644" s="56">
        <v>163</v>
      </c>
      <c r="I644" s="56">
        <v>0</v>
      </c>
      <c r="J644" s="56">
        <v>0</v>
      </c>
      <c r="K644" s="56">
        <v>0</v>
      </c>
      <c r="L644" s="56">
        <v>0</v>
      </c>
      <c r="M644" s="35" t="s">
        <v>16</v>
      </c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86"/>
      <c r="HY644" s="16"/>
      <c r="HZ644" s="16"/>
      <c r="IA644" s="16"/>
      <c r="IB644" s="16"/>
      <c r="IC644" s="16"/>
      <c r="ID644" s="16"/>
      <c r="IE644" s="16"/>
      <c r="IF644" s="16"/>
      <c r="IG644" s="16"/>
      <c r="IH644" s="16"/>
      <c r="II644" s="16"/>
      <c r="IJ644" s="16"/>
      <c r="IK644" s="16"/>
      <c r="IL644" s="16"/>
      <c r="IM644" s="16"/>
      <c r="IN644" s="16"/>
      <c r="IO644" s="16"/>
      <c r="IP644" s="16"/>
      <c r="IQ644" s="16"/>
      <c r="IR644" s="16"/>
      <c r="IS644" s="16"/>
      <c r="IT644" s="16"/>
      <c r="IU644" s="16"/>
    </row>
    <row r="645" s="14" customFormat="1" customHeight="1" spans="1:255">
      <c r="A645" s="36">
        <v>43756</v>
      </c>
      <c r="B645" s="59" t="s">
        <v>318</v>
      </c>
      <c r="C645" s="60">
        <v>6000</v>
      </c>
      <c r="D645" s="60" t="s">
        <v>15</v>
      </c>
      <c r="E645" s="60">
        <v>120.5</v>
      </c>
      <c r="F645" s="60">
        <v>122</v>
      </c>
      <c r="G645" s="60">
        <v>124</v>
      </c>
      <c r="H645" s="60">
        <v>126</v>
      </c>
      <c r="I645" s="60">
        <v>0</v>
      </c>
      <c r="J645" s="60">
        <v>0</v>
      </c>
      <c r="K645" s="60">
        <v>0</v>
      </c>
      <c r="L645" s="60">
        <v>0</v>
      </c>
      <c r="M645" s="6" t="s">
        <v>16</v>
      </c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86"/>
      <c r="HY645" s="16"/>
      <c r="HZ645" s="16"/>
      <c r="IA645" s="16"/>
      <c r="IB645" s="16"/>
      <c r="IC645" s="16"/>
      <c r="ID645" s="16"/>
      <c r="IE645" s="16"/>
      <c r="IF645" s="16"/>
      <c r="IG645" s="16"/>
      <c r="IH645" s="16"/>
      <c r="II645" s="16"/>
      <c r="IJ645" s="16"/>
      <c r="IK645" s="16"/>
      <c r="IL645" s="16"/>
      <c r="IM645" s="16"/>
      <c r="IN645" s="16"/>
      <c r="IO645" s="16"/>
      <c r="IP645" s="16"/>
      <c r="IQ645" s="16"/>
      <c r="IR645" s="16"/>
      <c r="IS645" s="16"/>
      <c r="IT645" s="16"/>
      <c r="IU645" s="16"/>
    </row>
    <row r="646" s="14" customFormat="1" customHeight="1" spans="1:255">
      <c r="A646" s="36">
        <v>43755</v>
      </c>
      <c r="B646" s="55" t="s">
        <v>319</v>
      </c>
      <c r="C646" s="56">
        <v>1000</v>
      </c>
      <c r="D646" s="56" t="s">
        <v>15</v>
      </c>
      <c r="E646" s="56">
        <v>350</v>
      </c>
      <c r="F646" s="56">
        <v>353</v>
      </c>
      <c r="G646" s="56">
        <v>356</v>
      </c>
      <c r="H646" s="56">
        <v>360</v>
      </c>
      <c r="I646" s="56">
        <v>0</v>
      </c>
      <c r="J646" s="56">
        <v>0</v>
      </c>
      <c r="K646" s="56">
        <v>0</v>
      </c>
      <c r="L646" s="56">
        <v>-5000</v>
      </c>
      <c r="M646" s="35" t="s">
        <v>23</v>
      </c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86"/>
      <c r="HY646" s="16"/>
      <c r="HZ646" s="16"/>
      <c r="IA646" s="16"/>
      <c r="IB646" s="16"/>
      <c r="IC646" s="16"/>
      <c r="ID646" s="16"/>
      <c r="IE646" s="16"/>
      <c r="IF646" s="16"/>
      <c r="IG646" s="16"/>
      <c r="IH646" s="16"/>
      <c r="II646" s="16"/>
      <c r="IJ646" s="16"/>
      <c r="IK646" s="16"/>
      <c r="IL646" s="16"/>
      <c r="IM646" s="16"/>
      <c r="IN646" s="16"/>
      <c r="IO646" s="16"/>
      <c r="IP646" s="16"/>
      <c r="IQ646" s="16"/>
      <c r="IR646" s="16"/>
      <c r="IS646" s="16"/>
      <c r="IT646" s="16"/>
      <c r="IU646" s="16"/>
    </row>
    <row r="647" s="14" customFormat="1" customHeight="1" spans="1:255">
      <c r="A647" s="36">
        <v>43755</v>
      </c>
      <c r="B647" s="55" t="s">
        <v>320</v>
      </c>
      <c r="C647" s="56">
        <v>1000</v>
      </c>
      <c r="D647" s="56" t="s">
        <v>15</v>
      </c>
      <c r="E647" s="56">
        <v>268</v>
      </c>
      <c r="F647" s="56">
        <v>270.5</v>
      </c>
      <c r="G647" s="56">
        <v>274</v>
      </c>
      <c r="H647" s="56">
        <v>278</v>
      </c>
      <c r="I647" s="56">
        <v>2500</v>
      </c>
      <c r="J647" s="56">
        <v>0</v>
      </c>
      <c r="K647" s="56">
        <v>0</v>
      </c>
      <c r="L647" s="56">
        <v>2500</v>
      </c>
      <c r="M647" s="35" t="s">
        <v>20</v>
      </c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86"/>
      <c r="HY647" s="16"/>
      <c r="HZ647" s="16"/>
      <c r="IA647" s="16"/>
      <c r="IB647" s="16"/>
      <c r="IC647" s="16"/>
      <c r="ID647" s="16"/>
      <c r="IE647" s="16"/>
      <c r="IF647" s="16"/>
      <c r="IG647" s="16"/>
      <c r="IH647" s="16"/>
      <c r="II647" s="16"/>
      <c r="IJ647" s="16"/>
      <c r="IK647" s="16"/>
      <c r="IL647" s="16"/>
      <c r="IM647" s="16"/>
      <c r="IN647" s="16"/>
      <c r="IO647" s="16"/>
      <c r="IP647" s="16"/>
      <c r="IQ647" s="16"/>
      <c r="IR647" s="16"/>
      <c r="IS647" s="16"/>
      <c r="IT647" s="16"/>
      <c r="IU647" s="16"/>
    </row>
    <row r="648" s="14" customFormat="1" customHeight="1" spans="1:255">
      <c r="A648" s="36">
        <v>43755</v>
      </c>
      <c r="B648" s="55" t="s">
        <v>321</v>
      </c>
      <c r="C648" s="56">
        <v>1000</v>
      </c>
      <c r="D648" s="56" t="s">
        <v>15</v>
      </c>
      <c r="E648" s="56">
        <v>125</v>
      </c>
      <c r="F648" s="56">
        <v>126.5</v>
      </c>
      <c r="G648" s="56">
        <v>128</v>
      </c>
      <c r="H648" s="56">
        <v>130</v>
      </c>
      <c r="I648" s="56">
        <v>1500</v>
      </c>
      <c r="J648" s="56">
        <v>1500</v>
      </c>
      <c r="K648" s="56">
        <v>2000</v>
      </c>
      <c r="L648" s="56">
        <v>5000</v>
      </c>
      <c r="M648" s="35" t="s">
        <v>25</v>
      </c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86"/>
      <c r="HY648" s="16"/>
      <c r="HZ648" s="16"/>
      <c r="IA648" s="16"/>
      <c r="IB648" s="16"/>
      <c r="IC648" s="16"/>
      <c r="ID648" s="16"/>
      <c r="IE648" s="16"/>
      <c r="IF648" s="16"/>
      <c r="IG648" s="16"/>
      <c r="IH648" s="16"/>
      <c r="II648" s="16"/>
      <c r="IJ648" s="16"/>
      <c r="IK648" s="16"/>
      <c r="IL648" s="16"/>
      <c r="IM648" s="16"/>
      <c r="IN648" s="16"/>
      <c r="IO648" s="16"/>
      <c r="IP648" s="16"/>
      <c r="IQ648" s="16"/>
      <c r="IR648" s="16"/>
      <c r="IS648" s="16"/>
      <c r="IT648" s="16"/>
      <c r="IU648" s="16"/>
    </row>
    <row r="649" s="14" customFormat="1" customHeight="1" spans="1:255">
      <c r="A649" s="36">
        <v>43754</v>
      </c>
      <c r="B649" s="55" t="s">
        <v>322</v>
      </c>
      <c r="C649" s="56">
        <v>1000</v>
      </c>
      <c r="D649" s="56" t="s">
        <v>15</v>
      </c>
      <c r="E649" s="56">
        <v>874</v>
      </c>
      <c r="F649" s="56">
        <v>882</v>
      </c>
      <c r="G649" s="56">
        <v>898</v>
      </c>
      <c r="H649" s="56">
        <v>0</v>
      </c>
      <c r="I649" s="56">
        <v>8000</v>
      </c>
      <c r="J649" s="56">
        <v>0</v>
      </c>
      <c r="K649" s="56">
        <v>0</v>
      </c>
      <c r="L649" s="56">
        <v>8000</v>
      </c>
      <c r="M649" s="35" t="s">
        <v>20</v>
      </c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86"/>
      <c r="HY649" s="16"/>
      <c r="HZ649" s="16"/>
      <c r="IA649" s="16"/>
      <c r="IB649" s="16"/>
      <c r="IC649" s="16"/>
      <c r="ID649" s="16"/>
      <c r="IE649" s="16"/>
      <c r="IF649" s="16"/>
      <c r="IG649" s="16"/>
      <c r="IH649" s="16"/>
      <c r="II649" s="16"/>
      <c r="IJ649" s="16"/>
      <c r="IK649" s="16"/>
      <c r="IL649" s="16"/>
      <c r="IM649" s="16"/>
      <c r="IN649" s="16"/>
      <c r="IO649" s="16"/>
      <c r="IP649" s="16"/>
      <c r="IQ649" s="16"/>
      <c r="IR649" s="16"/>
      <c r="IS649" s="16"/>
      <c r="IT649" s="16"/>
      <c r="IU649" s="16"/>
    </row>
    <row r="650" s="14" customFormat="1" customHeight="1" spans="1:255">
      <c r="A650" s="36">
        <v>43754</v>
      </c>
      <c r="B650" s="55" t="s">
        <v>323</v>
      </c>
      <c r="C650" s="56">
        <v>1000</v>
      </c>
      <c r="D650" s="56" t="s">
        <v>15</v>
      </c>
      <c r="E650" s="56">
        <v>141</v>
      </c>
      <c r="F650" s="56">
        <v>143</v>
      </c>
      <c r="G650" s="56">
        <v>145</v>
      </c>
      <c r="H650" s="56">
        <v>148</v>
      </c>
      <c r="I650" s="56">
        <v>2000</v>
      </c>
      <c r="J650" s="56">
        <v>2000</v>
      </c>
      <c r="K650" s="56">
        <v>3000</v>
      </c>
      <c r="L650" s="56">
        <v>7000</v>
      </c>
      <c r="M650" s="35" t="s">
        <v>25</v>
      </c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86"/>
      <c r="HY650" s="16"/>
      <c r="HZ650" s="16"/>
      <c r="IA650" s="16"/>
      <c r="IB650" s="16"/>
      <c r="IC650" s="16"/>
      <c r="ID650" s="16"/>
      <c r="IE650" s="16"/>
      <c r="IF650" s="16"/>
      <c r="IG650" s="16"/>
      <c r="IH650" s="16"/>
      <c r="II650" s="16"/>
      <c r="IJ650" s="16"/>
      <c r="IK650" s="16"/>
      <c r="IL650" s="16"/>
      <c r="IM650" s="16"/>
      <c r="IN650" s="16"/>
      <c r="IO650" s="16"/>
      <c r="IP650" s="16"/>
      <c r="IQ650" s="16"/>
      <c r="IR650" s="16"/>
      <c r="IS650" s="16"/>
      <c r="IT650" s="16"/>
      <c r="IU650" s="16"/>
    </row>
    <row r="651" s="14" customFormat="1" customHeight="1" spans="1:255">
      <c r="A651" s="36">
        <v>43754</v>
      </c>
      <c r="B651" s="55" t="s">
        <v>321</v>
      </c>
      <c r="C651" s="56">
        <v>1000</v>
      </c>
      <c r="D651" s="56" t="s">
        <v>15</v>
      </c>
      <c r="E651" s="56">
        <v>103.5</v>
      </c>
      <c r="F651" s="56">
        <v>105</v>
      </c>
      <c r="G651" s="56">
        <v>107</v>
      </c>
      <c r="H651" s="56">
        <v>109</v>
      </c>
      <c r="I651" s="56">
        <v>1500</v>
      </c>
      <c r="J651" s="56">
        <v>2000</v>
      </c>
      <c r="K651" s="56">
        <v>2000</v>
      </c>
      <c r="L651" s="56">
        <v>5500</v>
      </c>
      <c r="M651" s="35" t="s">
        <v>25</v>
      </c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86"/>
      <c r="HY651" s="16"/>
      <c r="HZ651" s="16"/>
      <c r="IA651" s="16"/>
      <c r="IB651" s="16"/>
      <c r="IC651" s="16"/>
      <c r="ID651" s="16"/>
      <c r="IE651" s="16"/>
      <c r="IF651" s="16"/>
      <c r="IG651" s="16"/>
      <c r="IH651" s="16"/>
      <c r="II651" s="16"/>
      <c r="IJ651" s="16"/>
      <c r="IK651" s="16"/>
      <c r="IL651" s="16"/>
      <c r="IM651" s="16"/>
      <c r="IN651" s="16"/>
      <c r="IO651" s="16"/>
      <c r="IP651" s="16"/>
      <c r="IQ651" s="16"/>
      <c r="IR651" s="16"/>
      <c r="IS651" s="16"/>
      <c r="IT651" s="16"/>
      <c r="IU651" s="16"/>
    </row>
    <row r="652" s="14" customFormat="1" customHeight="1" spans="1:255">
      <c r="A652" s="36">
        <v>43754</v>
      </c>
      <c r="B652" s="55" t="s">
        <v>324</v>
      </c>
      <c r="C652" s="56">
        <v>1000</v>
      </c>
      <c r="D652" s="56" t="s">
        <v>15</v>
      </c>
      <c r="E652" s="56">
        <v>236</v>
      </c>
      <c r="F652" s="56">
        <v>238</v>
      </c>
      <c r="G652" s="56">
        <v>241</v>
      </c>
      <c r="H652" s="56">
        <v>244</v>
      </c>
      <c r="I652" s="56">
        <v>2000</v>
      </c>
      <c r="J652" s="56">
        <v>3000</v>
      </c>
      <c r="K652" s="56">
        <v>3000</v>
      </c>
      <c r="L652" s="56">
        <v>8000</v>
      </c>
      <c r="M652" s="35" t="s">
        <v>25</v>
      </c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86"/>
      <c r="HY652" s="16"/>
      <c r="HZ652" s="16"/>
      <c r="IA652" s="16"/>
      <c r="IB652" s="16"/>
      <c r="IC652" s="16"/>
      <c r="ID652" s="16"/>
      <c r="IE652" s="16"/>
      <c r="IF652" s="16"/>
      <c r="IG652" s="16"/>
      <c r="IH652" s="16"/>
      <c r="II652" s="16"/>
      <c r="IJ652" s="16"/>
      <c r="IK652" s="16"/>
      <c r="IL652" s="16"/>
      <c r="IM652" s="16"/>
      <c r="IN652" s="16"/>
      <c r="IO652" s="16"/>
      <c r="IP652" s="16"/>
      <c r="IQ652" s="16"/>
      <c r="IR652" s="16"/>
      <c r="IS652" s="16"/>
      <c r="IT652" s="16"/>
      <c r="IU652" s="16"/>
    </row>
    <row r="653" s="14" customFormat="1" customHeight="1" spans="1:255">
      <c r="A653" s="36">
        <v>43753</v>
      </c>
      <c r="B653" s="55" t="s">
        <v>325</v>
      </c>
      <c r="C653" s="56">
        <v>400</v>
      </c>
      <c r="D653" s="56" t="s">
        <v>15</v>
      </c>
      <c r="E653" s="56">
        <v>1610</v>
      </c>
      <c r="F653" s="56">
        <v>1625</v>
      </c>
      <c r="G653" s="56">
        <v>1650</v>
      </c>
      <c r="H653" s="56">
        <v>0</v>
      </c>
      <c r="I653" s="56">
        <v>6000</v>
      </c>
      <c r="J653" s="56">
        <v>0</v>
      </c>
      <c r="K653" s="56">
        <v>0</v>
      </c>
      <c r="L653" s="56">
        <v>6000</v>
      </c>
      <c r="M653" s="35" t="s">
        <v>20</v>
      </c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86"/>
      <c r="HY653" s="16"/>
      <c r="HZ653" s="16"/>
      <c r="IA653" s="16"/>
      <c r="IB653" s="16"/>
      <c r="IC653" s="16"/>
      <c r="ID653" s="16"/>
      <c r="IE653" s="16"/>
      <c r="IF653" s="16"/>
      <c r="IG653" s="16"/>
      <c r="IH653" s="16"/>
      <c r="II653" s="16"/>
      <c r="IJ653" s="16"/>
      <c r="IK653" s="16"/>
      <c r="IL653" s="16"/>
      <c r="IM653" s="16"/>
      <c r="IN653" s="16"/>
      <c r="IO653" s="16"/>
      <c r="IP653" s="16"/>
      <c r="IQ653" s="16"/>
      <c r="IR653" s="16"/>
      <c r="IS653" s="16"/>
      <c r="IT653" s="16"/>
      <c r="IU653" s="16"/>
    </row>
    <row r="654" s="14" customFormat="1" customHeight="1" spans="1:255">
      <c r="A654" s="36">
        <v>43753</v>
      </c>
      <c r="B654" s="55" t="s">
        <v>326</v>
      </c>
      <c r="C654" s="56">
        <v>1000</v>
      </c>
      <c r="D654" s="56" t="s">
        <v>15</v>
      </c>
      <c r="E654" s="56">
        <v>300</v>
      </c>
      <c r="F654" s="56">
        <v>303</v>
      </c>
      <c r="G654" s="56">
        <v>306</v>
      </c>
      <c r="H654" s="56">
        <v>310</v>
      </c>
      <c r="I654" s="56">
        <v>3000</v>
      </c>
      <c r="J654" s="56">
        <v>0</v>
      </c>
      <c r="K654" s="56">
        <v>0</v>
      </c>
      <c r="L654" s="56">
        <v>3000</v>
      </c>
      <c r="M654" s="35" t="s">
        <v>20</v>
      </c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86"/>
      <c r="HY654" s="16"/>
      <c r="HZ654" s="16"/>
      <c r="IA654" s="16"/>
      <c r="IB654" s="16"/>
      <c r="IC654" s="16"/>
      <c r="ID654" s="16"/>
      <c r="IE654" s="16"/>
      <c r="IF654" s="16"/>
      <c r="IG654" s="16"/>
      <c r="IH654" s="16"/>
      <c r="II654" s="16"/>
      <c r="IJ654" s="16"/>
      <c r="IK654" s="16"/>
      <c r="IL654" s="16"/>
      <c r="IM654" s="16"/>
      <c r="IN654" s="16"/>
      <c r="IO654" s="16"/>
      <c r="IP654" s="16"/>
      <c r="IQ654" s="16"/>
      <c r="IR654" s="16"/>
      <c r="IS654" s="16"/>
      <c r="IT654" s="16"/>
      <c r="IU654" s="16"/>
    </row>
    <row r="655" s="14" customFormat="1" customHeight="1" spans="1:255">
      <c r="A655" s="36">
        <v>43753</v>
      </c>
      <c r="B655" s="55" t="s">
        <v>327</v>
      </c>
      <c r="C655" s="56">
        <v>1000</v>
      </c>
      <c r="D655" s="56" t="s">
        <v>22</v>
      </c>
      <c r="E655" s="56">
        <v>712</v>
      </c>
      <c r="F655" s="56">
        <v>706</v>
      </c>
      <c r="G655" s="56">
        <v>700</v>
      </c>
      <c r="H655" s="56">
        <v>693</v>
      </c>
      <c r="I655" s="56">
        <v>6000</v>
      </c>
      <c r="J655" s="56">
        <v>6000</v>
      </c>
      <c r="K655" s="56">
        <v>0</v>
      </c>
      <c r="L655" s="56">
        <v>12000</v>
      </c>
      <c r="M655" s="35" t="s">
        <v>38</v>
      </c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86"/>
      <c r="HY655" s="16"/>
      <c r="HZ655" s="16"/>
      <c r="IA655" s="16"/>
      <c r="IB655" s="16"/>
      <c r="IC655" s="16"/>
      <c r="ID655" s="16"/>
      <c r="IE655" s="16"/>
      <c r="IF655" s="16"/>
      <c r="IG655" s="16"/>
      <c r="IH655" s="16"/>
      <c r="II655" s="16"/>
      <c r="IJ655" s="16"/>
      <c r="IK655" s="16"/>
      <c r="IL655" s="16"/>
      <c r="IM655" s="16"/>
      <c r="IN655" s="16"/>
      <c r="IO655" s="16"/>
      <c r="IP655" s="16"/>
      <c r="IQ655" s="16"/>
      <c r="IR655" s="16"/>
      <c r="IS655" s="16"/>
      <c r="IT655" s="16"/>
      <c r="IU655" s="16"/>
    </row>
    <row r="656" s="6" customFormat="1" customHeight="1" spans="1:217">
      <c r="A656" s="36">
        <v>43753</v>
      </c>
      <c r="B656" s="55" t="s">
        <v>108</v>
      </c>
      <c r="C656" s="56">
        <v>500</v>
      </c>
      <c r="D656" s="56" t="s">
        <v>15</v>
      </c>
      <c r="E656" s="56">
        <v>1200</v>
      </c>
      <c r="F656" s="56">
        <v>1210</v>
      </c>
      <c r="G656" s="56">
        <v>1225</v>
      </c>
      <c r="H656" s="56">
        <v>0</v>
      </c>
      <c r="I656" s="56">
        <v>0</v>
      </c>
      <c r="J656" s="56">
        <v>0</v>
      </c>
      <c r="K656" s="56">
        <v>0</v>
      </c>
      <c r="L656" s="56">
        <v>-7500</v>
      </c>
      <c r="M656" s="35" t="s">
        <v>23</v>
      </c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63"/>
    </row>
    <row r="657" s="6" customFormat="1" customHeight="1" spans="1:217">
      <c r="A657" s="36">
        <v>43752</v>
      </c>
      <c r="B657" s="55" t="s">
        <v>109</v>
      </c>
      <c r="C657" s="56">
        <v>600</v>
      </c>
      <c r="D657" s="56" t="s">
        <v>15</v>
      </c>
      <c r="E657" s="56">
        <v>930</v>
      </c>
      <c r="F657" s="56">
        <v>937</v>
      </c>
      <c r="G657" s="56">
        <v>945</v>
      </c>
      <c r="H657" s="56">
        <v>955</v>
      </c>
      <c r="I657" s="56">
        <v>4200</v>
      </c>
      <c r="J657" s="56">
        <v>4800</v>
      </c>
      <c r="K657" s="56">
        <v>0</v>
      </c>
      <c r="L657" s="56">
        <v>9000</v>
      </c>
      <c r="M657" s="35" t="s">
        <v>38</v>
      </c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63"/>
    </row>
    <row r="658" s="6" customFormat="1" customHeight="1" spans="1:217">
      <c r="A658" s="36">
        <v>43752</v>
      </c>
      <c r="B658" s="55" t="s">
        <v>35</v>
      </c>
      <c r="C658" s="56">
        <v>302</v>
      </c>
      <c r="D658" s="56" t="s">
        <v>15</v>
      </c>
      <c r="E658" s="56">
        <v>1380</v>
      </c>
      <c r="F658" s="56">
        <v>1390</v>
      </c>
      <c r="G658" s="56">
        <v>1400</v>
      </c>
      <c r="H658" s="56">
        <v>1410</v>
      </c>
      <c r="I658" s="56">
        <v>0</v>
      </c>
      <c r="J658" s="56">
        <v>0</v>
      </c>
      <c r="K658" s="56">
        <v>0</v>
      </c>
      <c r="L658" s="56">
        <v>0</v>
      </c>
      <c r="M658" s="35" t="s">
        <v>328</v>
      </c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63"/>
    </row>
    <row r="659" s="6" customFormat="1" customHeight="1" spans="1:217">
      <c r="A659" s="36">
        <v>43749</v>
      </c>
      <c r="B659" s="55" t="s">
        <v>329</v>
      </c>
      <c r="C659" s="56">
        <v>1000</v>
      </c>
      <c r="D659" s="56" t="s">
        <v>15</v>
      </c>
      <c r="E659" s="56">
        <v>550</v>
      </c>
      <c r="F659" s="56">
        <v>555</v>
      </c>
      <c r="G659" s="56">
        <v>565</v>
      </c>
      <c r="H659" s="56">
        <v>575</v>
      </c>
      <c r="I659" s="56">
        <v>5000</v>
      </c>
      <c r="J659" s="56">
        <v>10000</v>
      </c>
      <c r="K659" s="56">
        <v>10000</v>
      </c>
      <c r="L659" s="56">
        <v>25000</v>
      </c>
      <c r="M659" s="35" t="s">
        <v>25</v>
      </c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63"/>
    </row>
    <row r="660" s="6" customFormat="1" customHeight="1" spans="1:217">
      <c r="A660" s="36">
        <v>43749</v>
      </c>
      <c r="B660" s="59" t="s">
        <v>104</v>
      </c>
      <c r="C660" s="60">
        <v>700</v>
      </c>
      <c r="D660" s="60" t="s">
        <v>15</v>
      </c>
      <c r="E660" s="60">
        <v>1080</v>
      </c>
      <c r="F660" s="60">
        <v>1090</v>
      </c>
      <c r="G660" s="60">
        <v>1110</v>
      </c>
      <c r="H660" s="60">
        <v>0</v>
      </c>
      <c r="I660" s="60">
        <v>14000</v>
      </c>
      <c r="J660" s="60">
        <v>0</v>
      </c>
      <c r="K660" s="60">
        <v>0</v>
      </c>
      <c r="L660" s="60">
        <v>14000</v>
      </c>
      <c r="M660" s="6" t="s">
        <v>20</v>
      </c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63"/>
    </row>
    <row r="661" s="14" customFormat="1" customHeight="1" spans="1:255">
      <c r="A661" s="36">
        <v>43749</v>
      </c>
      <c r="B661" s="59" t="s">
        <v>108</v>
      </c>
      <c r="C661" s="60">
        <v>1000</v>
      </c>
      <c r="D661" s="60" t="s">
        <v>15</v>
      </c>
      <c r="E661" s="60">
        <v>1107</v>
      </c>
      <c r="F661" s="60">
        <v>1117</v>
      </c>
      <c r="G661" s="60">
        <v>1130</v>
      </c>
      <c r="H661" s="60">
        <v>0</v>
      </c>
      <c r="I661" s="60">
        <v>10000</v>
      </c>
      <c r="J661" s="60">
        <v>13000</v>
      </c>
      <c r="K661" s="60">
        <v>0</v>
      </c>
      <c r="L661" s="60">
        <v>23000</v>
      </c>
      <c r="M661" s="6" t="s">
        <v>25</v>
      </c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86"/>
      <c r="HY661" s="16"/>
      <c r="HZ661" s="16"/>
      <c r="IA661" s="16"/>
      <c r="IB661" s="16"/>
      <c r="IC661" s="16"/>
      <c r="ID661" s="16"/>
      <c r="IE661" s="16"/>
      <c r="IF661" s="16"/>
      <c r="IG661" s="16"/>
      <c r="IH661" s="16"/>
      <c r="II661" s="16"/>
      <c r="IJ661" s="16"/>
      <c r="IK661" s="16"/>
      <c r="IL661" s="16"/>
      <c r="IM661" s="16"/>
      <c r="IN661" s="16"/>
      <c r="IO661" s="16"/>
      <c r="IP661" s="16"/>
      <c r="IQ661" s="16"/>
      <c r="IR661" s="16"/>
      <c r="IS661" s="16"/>
      <c r="IT661" s="16"/>
      <c r="IU661" s="16"/>
    </row>
    <row r="662" s="14" customFormat="1" customHeight="1" spans="1:255">
      <c r="A662" s="36">
        <v>43749</v>
      </c>
      <c r="B662" s="59" t="s">
        <v>106</v>
      </c>
      <c r="C662" s="60">
        <v>1000</v>
      </c>
      <c r="D662" s="60" t="s">
        <v>22</v>
      </c>
      <c r="E662" s="60">
        <v>587</v>
      </c>
      <c r="F662" s="60">
        <v>582</v>
      </c>
      <c r="G662" s="60">
        <v>576</v>
      </c>
      <c r="H662" s="60">
        <v>570</v>
      </c>
      <c r="I662" s="60">
        <v>5000</v>
      </c>
      <c r="J662" s="60">
        <v>6000</v>
      </c>
      <c r="K662" s="60">
        <v>6000</v>
      </c>
      <c r="L662" s="60">
        <v>17000</v>
      </c>
      <c r="M662" s="6" t="s">
        <v>25</v>
      </c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86"/>
      <c r="HY662" s="16"/>
      <c r="HZ662" s="16"/>
      <c r="IA662" s="16"/>
      <c r="IB662" s="16"/>
      <c r="IC662" s="16"/>
      <c r="ID662" s="16"/>
      <c r="IE662" s="16"/>
      <c r="IF662" s="16"/>
      <c r="IG662" s="16"/>
      <c r="IH662" s="16"/>
      <c r="II662" s="16"/>
      <c r="IJ662" s="16"/>
      <c r="IK662" s="16"/>
      <c r="IL662" s="16"/>
      <c r="IM662" s="16"/>
      <c r="IN662" s="16"/>
      <c r="IO662" s="16"/>
      <c r="IP662" s="16"/>
      <c r="IQ662" s="16"/>
      <c r="IR662" s="16"/>
      <c r="IS662" s="16"/>
      <c r="IT662" s="16"/>
      <c r="IU662" s="16"/>
    </row>
    <row r="663" s="14" customFormat="1" customHeight="1" spans="1:255">
      <c r="A663" s="36">
        <v>43749</v>
      </c>
      <c r="B663" s="59" t="s">
        <v>325</v>
      </c>
      <c r="C663" s="60">
        <v>400</v>
      </c>
      <c r="D663" s="60" t="s">
        <v>15</v>
      </c>
      <c r="E663" s="60">
        <v>1618</v>
      </c>
      <c r="F663" s="60">
        <v>1630</v>
      </c>
      <c r="G663" s="60">
        <v>1645</v>
      </c>
      <c r="H663" s="60">
        <v>0</v>
      </c>
      <c r="I663" s="60">
        <v>0</v>
      </c>
      <c r="J663" s="60">
        <v>0</v>
      </c>
      <c r="K663" s="60">
        <v>0</v>
      </c>
      <c r="L663" s="60">
        <v>-7200</v>
      </c>
      <c r="M663" s="6" t="s">
        <v>23</v>
      </c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86"/>
      <c r="HY663" s="16"/>
      <c r="HZ663" s="16"/>
      <c r="IA663" s="16"/>
      <c r="IB663" s="16"/>
      <c r="IC663" s="16"/>
      <c r="ID663" s="16"/>
      <c r="IE663" s="16"/>
      <c r="IF663" s="16"/>
      <c r="IG663" s="16"/>
      <c r="IH663" s="16"/>
      <c r="II663" s="16"/>
      <c r="IJ663" s="16"/>
      <c r="IK663" s="16"/>
      <c r="IL663" s="16"/>
      <c r="IM663" s="16"/>
      <c r="IN663" s="16"/>
      <c r="IO663" s="16"/>
      <c r="IP663" s="16"/>
      <c r="IQ663" s="16"/>
      <c r="IR663" s="16"/>
      <c r="IS663" s="16"/>
      <c r="IT663" s="16"/>
      <c r="IU663" s="16"/>
    </row>
    <row r="664" s="14" customFormat="1" customHeight="1" spans="1:255">
      <c r="A664" s="36">
        <v>43749</v>
      </c>
      <c r="B664" s="59" t="s">
        <v>312</v>
      </c>
      <c r="C664" s="60">
        <v>1000</v>
      </c>
      <c r="D664" s="60" t="s">
        <v>15</v>
      </c>
      <c r="E664" s="60">
        <v>740</v>
      </c>
      <c r="F664" s="60">
        <v>746</v>
      </c>
      <c r="G664" s="60">
        <v>753</v>
      </c>
      <c r="H664" s="60">
        <v>762</v>
      </c>
      <c r="I664" s="60">
        <v>6000</v>
      </c>
      <c r="J664" s="60">
        <v>0</v>
      </c>
      <c r="K664" s="60">
        <v>0</v>
      </c>
      <c r="L664" s="60">
        <v>6000</v>
      </c>
      <c r="M664" s="6" t="s">
        <v>20</v>
      </c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86"/>
      <c r="HY664" s="16"/>
      <c r="HZ664" s="16"/>
      <c r="IA664" s="16"/>
      <c r="IB664" s="16"/>
      <c r="IC664" s="16"/>
      <c r="ID664" s="16"/>
      <c r="IE664" s="16"/>
      <c r="IF664" s="16"/>
      <c r="IG664" s="16"/>
      <c r="IH664" s="16"/>
      <c r="II664" s="16"/>
      <c r="IJ664" s="16"/>
      <c r="IK664" s="16"/>
      <c r="IL664" s="16"/>
      <c r="IM664" s="16"/>
      <c r="IN664" s="16"/>
      <c r="IO664" s="16"/>
      <c r="IP664" s="16"/>
      <c r="IQ664" s="16"/>
      <c r="IR664" s="16"/>
      <c r="IS664" s="16"/>
      <c r="IT664" s="16"/>
      <c r="IU664" s="16"/>
    </row>
    <row r="665" s="14" customFormat="1" customHeight="1" spans="1:255">
      <c r="A665" s="36">
        <v>43748</v>
      </c>
      <c r="B665" s="55" t="s">
        <v>79</v>
      </c>
      <c r="C665" s="56">
        <v>1000</v>
      </c>
      <c r="D665" s="56" t="s">
        <v>15</v>
      </c>
      <c r="E665" s="56">
        <v>260</v>
      </c>
      <c r="F665" s="56">
        <v>262.5</v>
      </c>
      <c r="G665" s="56">
        <v>265</v>
      </c>
      <c r="H665" s="56">
        <v>269</v>
      </c>
      <c r="I665" s="56">
        <v>0</v>
      </c>
      <c r="J665" s="56">
        <v>0</v>
      </c>
      <c r="K665" s="56">
        <v>0</v>
      </c>
      <c r="L665" s="56">
        <v>0</v>
      </c>
      <c r="M665" s="35" t="s">
        <v>16</v>
      </c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86"/>
      <c r="HY665" s="16"/>
      <c r="HZ665" s="16"/>
      <c r="IA665" s="16"/>
      <c r="IB665" s="16"/>
      <c r="IC665" s="16"/>
      <c r="ID665" s="16"/>
      <c r="IE665" s="16"/>
      <c r="IF665" s="16"/>
      <c r="IG665" s="16"/>
      <c r="IH665" s="16"/>
      <c r="II665" s="16"/>
      <c r="IJ665" s="16"/>
      <c r="IK665" s="16"/>
      <c r="IL665" s="16"/>
      <c r="IM665" s="16"/>
      <c r="IN665" s="16"/>
      <c r="IO665" s="16"/>
      <c r="IP665" s="16"/>
      <c r="IQ665" s="16"/>
      <c r="IR665" s="16"/>
      <c r="IS665" s="16"/>
      <c r="IT665" s="16"/>
      <c r="IU665" s="16"/>
    </row>
    <row r="666" s="14" customFormat="1" customHeight="1" spans="1:255">
      <c r="A666" s="36">
        <v>43748</v>
      </c>
      <c r="B666" s="55" t="s">
        <v>127</v>
      </c>
      <c r="C666" s="56">
        <v>1000</v>
      </c>
      <c r="D666" s="56" t="s">
        <v>15</v>
      </c>
      <c r="E666" s="56">
        <v>520</v>
      </c>
      <c r="F666" s="56">
        <v>525</v>
      </c>
      <c r="G666" s="56">
        <v>530</v>
      </c>
      <c r="H666" s="56">
        <v>536</v>
      </c>
      <c r="I666" s="56">
        <v>5000</v>
      </c>
      <c r="J666" s="56">
        <v>0</v>
      </c>
      <c r="K666" s="56">
        <v>0</v>
      </c>
      <c r="L666" s="56">
        <v>5000</v>
      </c>
      <c r="M666" s="35" t="s">
        <v>20</v>
      </c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86"/>
      <c r="HY666" s="16"/>
      <c r="HZ666" s="16"/>
      <c r="IA666" s="16"/>
      <c r="IB666" s="16"/>
      <c r="IC666" s="16"/>
      <c r="ID666" s="16"/>
      <c r="IE666" s="16"/>
      <c r="IF666" s="16"/>
      <c r="IG666" s="16"/>
      <c r="IH666" s="16"/>
      <c r="II666" s="16"/>
      <c r="IJ666" s="16"/>
      <c r="IK666" s="16"/>
      <c r="IL666" s="16"/>
      <c r="IM666" s="16"/>
      <c r="IN666" s="16"/>
      <c r="IO666" s="16"/>
      <c r="IP666" s="16"/>
      <c r="IQ666" s="16"/>
      <c r="IR666" s="16"/>
      <c r="IS666" s="16"/>
      <c r="IT666" s="16"/>
      <c r="IU666" s="16"/>
    </row>
    <row r="667" s="14" customFormat="1" customHeight="1" spans="1:255">
      <c r="A667" s="36">
        <v>43748</v>
      </c>
      <c r="B667" s="55" t="s">
        <v>36</v>
      </c>
      <c r="C667" s="56">
        <v>900</v>
      </c>
      <c r="D667" s="56" t="s">
        <v>15</v>
      </c>
      <c r="E667" s="56">
        <v>588</v>
      </c>
      <c r="F667" s="56">
        <v>593</v>
      </c>
      <c r="G667" s="56">
        <v>599</v>
      </c>
      <c r="H667" s="56">
        <v>606</v>
      </c>
      <c r="I667" s="56">
        <v>0</v>
      </c>
      <c r="J667" s="56">
        <v>0</v>
      </c>
      <c r="K667" s="56">
        <v>0</v>
      </c>
      <c r="L667" s="56">
        <v>0</v>
      </c>
      <c r="M667" s="35" t="s">
        <v>16</v>
      </c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86"/>
      <c r="HY667" s="16"/>
      <c r="HZ667" s="16"/>
      <c r="IA667" s="16"/>
      <c r="IB667" s="16"/>
      <c r="IC667" s="16"/>
      <c r="ID667" s="16"/>
      <c r="IE667" s="16"/>
      <c r="IF667" s="16"/>
      <c r="IG667" s="16"/>
      <c r="IH667" s="16"/>
      <c r="II667" s="16"/>
      <c r="IJ667" s="16"/>
      <c r="IK667" s="16"/>
      <c r="IL667" s="16"/>
      <c r="IM667" s="16"/>
      <c r="IN667" s="16"/>
      <c r="IO667" s="16"/>
      <c r="IP667" s="16"/>
      <c r="IQ667" s="16"/>
      <c r="IR667" s="16"/>
      <c r="IS667" s="16"/>
      <c r="IT667" s="16"/>
      <c r="IU667" s="16"/>
    </row>
    <row r="668" s="14" customFormat="1" customHeight="1" spans="1:255">
      <c r="A668" s="36">
        <v>43748</v>
      </c>
      <c r="B668" s="55" t="s">
        <v>28</v>
      </c>
      <c r="C668" s="56">
        <v>500</v>
      </c>
      <c r="D668" s="56" t="s">
        <v>15</v>
      </c>
      <c r="E668" s="56">
        <v>1355</v>
      </c>
      <c r="F668" s="56">
        <v>1365</v>
      </c>
      <c r="G668" s="56">
        <v>1380</v>
      </c>
      <c r="H668" s="56">
        <v>0</v>
      </c>
      <c r="I668" s="56">
        <v>5000</v>
      </c>
      <c r="J668" s="56">
        <v>0</v>
      </c>
      <c r="K668" s="56">
        <v>0</v>
      </c>
      <c r="L668" s="56">
        <v>5000</v>
      </c>
      <c r="M668" s="35" t="s">
        <v>20</v>
      </c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86"/>
      <c r="HY668" s="16"/>
      <c r="HZ668" s="16"/>
      <c r="IA668" s="16"/>
      <c r="IB668" s="16"/>
      <c r="IC668" s="16"/>
      <c r="ID668" s="16"/>
      <c r="IE668" s="16"/>
      <c r="IF668" s="16"/>
      <c r="IG668" s="16"/>
      <c r="IH668" s="16"/>
      <c r="II668" s="16"/>
      <c r="IJ668" s="16"/>
      <c r="IK668" s="16"/>
      <c r="IL668" s="16"/>
      <c r="IM668" s="16"/>
      <c r="IN668" s="16"/>
      <c r="IO668" s="16"/>
      <c r="IP668" s="16"/>
      <c r="IQ668" s="16"/>
      <c r="IR668" s="16"/>
      <c r="IS668" s="16"/>
      <c r="IT668" s="16"/>
      <c r="IU668" s="16"/>
    </row>
    <row r="669" s="14" customFormat="1" customHeight="1" spans="1:255">
      <c r="A669" s="36">
        <v>43748</v>
      </c>
      <c r="B669" s="55" t="s">
        <v>330</v>
      </c>
      <c r="C669" s="56">
        <v>1000</v>
      </c>
      <c r="D669" s="56" t="s">
        <v>15</v>
      </c>
      <c r="E669" s="56">
        <v>1290</v>
      </c>
      <c r="F669" s="56">
        <v>1300</v>
      </c>
      <c r="G669" s="56">
        <v>1310</v>
      </c>
      <c r="H669" s="56">
        <v>1320</v>
      </c>
      <c r="I669" s="56">
        <v>0</v>
      </c>
      <c r="J669" s="56">
        <v>0</v>
      </c>
      <c r="K669" s="56">
        <v>0</v>
      </c>
      <c r="L669" s="56">
        <v>0</v>
      </c>
      <c r="M669" s="35" t="s">
        <v>331</v>
      </c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86"/>
      <c r="HY669" s="16"/>
      <c r="HZ669" s="16"/>
      <c r="IA669" s="16"/>
      <c r="IB669" s="16"/>
      <c r="IC669" s="16"/>
      <c r="ID669" s="16"/>
      <c r="IE669" s="16"/>
      <c r="IF669" s="16"/>
      <c r="IG669" s="16"/>
      <c r="IH669" s="16"/>
      <c r="II669" s="16"/>
      <c r="IJ669" s="16"/>
      <c r="IK669" s="16"/>
      <c r="IL669" s="16"/>
      <c r="IM669" s="16"/>
      <c r="IN669" s="16"/>
      <c r="IO669" s="16"/>
      <c r="IP669" s="16"/>
      <c r="IQ669" s="16"/>
      <c r="IR669" s="16"/>
      <c r="IS669" s="16"/>
      <c r="IT669" s="16"/>
      <c r="IU669" s="16"/>
    </row>
    <row r="670" s="14" customFormat="1" customHeight="1" spans="1:255">
      <c r="A670" s="36">
        <v>43747</v>
      </c>
      <c r="B670" s="55" t="s">
        <v>332</v>
      </c>
      <c r="C670" s="56">
        <v>1000</v>
      </c>
      <c r="D670" s="56" t="s">
        <v>15</v>
      </c>
      <c r="E670" s="56">
        <v>570</v>
      </c>
      <c r="F670" s="56">
        <v>575</v>
      </c>
      <c r="G670" s="56">
        <v>580</v>
      </c>
      <c r="H670" s="56">
        <v>585</v>
      </c>
      <c r="I670" s="56">
        <v>5000</v>
      </c>
      <c r="J670" s="56">
        <v>5000</v>
      </c>
      <c r="K670" s="56">
        <v>5000</v>
      </c>
      <c r="L670" s="56">
        <v>15000</v>
      </c>
      <c r="M670" s="35" t="s">
        <v>25</v>
      </c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86"/>
      <c r="HY670" s="16"/>
      <c r="HZ670" s="16"/>
      <c r="IA670" s="16"/>
      <c r="IB670" s="16"/>
      <c r="IC670" s="16"/>
      <c r="ID670" s="16"/>
      <c r="IE670" s="16"/>
      <c r="IF670" s="16"/>
      <c r="IG670" s="16"/>
      <c r="IH670" s="16"/>
      <c r="II670" s="16"/>
      <c r="IJ670" s="16"/>
      <c r="IK670" s="16"/>
      <c r="IL670" s="16"/>
      <c r="IM670" s="16"/>
      <c r="IN670" s="16"/>
      <c r="IO670" s="16"/>
      <c r="IP670" s="16"/>
      <c r="IQ670" s="16"/>
      <c r="IR670" s="16"/>
      <c r="IS670" s="16"/>
      <c r="IT670" s="16"/>
      <c r="IU670" s="16"/>
    </row>
    <row r="671" s="14" customFormat="1" customHeight="1" spans="1:255">
      <c r="A671" s="36">
        <v>43747</v>
      </c>
      <c r="B671" s="55" t="s">
        <v>325</v>
      </c>
      <c r="C671" s="56">
        <v>400</v>
      </c>
      <c r="D671" s="56" t="s">
        <v>15</v>
      </c>
      <c r="E671" s="56">
        <v>1575</v>
      </c>
      <c r="F671" s="56">
        <v>1590</v>
      </c>
      <c r="G671" s="56">
        <v>1610</v>
      </c>
      <c r="H671" s="56">
        <v>0</v>
      </c>
      <c r="I671" s="56">
        <v>6000</v>
      </c>
      <c r="J671" s="56">
        <v>8000</v>
      </c>
      <c r="K671" s="56">
        <v>0</v>
      </c>
      <c r="L671" s="56">
        <v>14000</v>
      </c>
      <c r="M671" s="35" t="s">
        <v>25</v>
      </c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86"/>
      <c r="HY671" s="16"/>
      <c r="HZ671" s="16"/>
      <c r="IA671" s="16"/>
      <c r="IB671" s="16"/>
      <c r="IC671" s="16"/>
      <c r="ID671" s="16"/>
      <c r="IE671" s="16"/>
      <c r="IF671" s="16"/>
      <c r="IG671" s="16"/>
      <c r="IH671" s="16"/>
      <c r="II671" s="16"/>
      <c r="IJ671" s="16"/>
      <c r="IK671" s="16"/>
      <c r="IL671" s="16"/>
      <c r="IM671" s="16"/>
      <c r="IN671" s="16"/>
      <c r="IO671" s="16"/>
      <c r="IP671" s="16"/>
      <c r="IQ671" s="16"/>
      <c r="IR671" s="16"/>
      <c r="IS671" s="16"/>
      <c r="IT671" s="16"/>
      <c r="IU671" s="16"/>
    </row>
    <row r="672" s="14" customFormat="1" customHeight="1" spans="1:255">
      <c r="A672" s="36">
        <v>43747</v>
      </c>
      <c r="B672" s="55" t="s">
        <v>290</v>
      </c>
      <c r="C672" s="56">
        <v>1000</v>
      </c>
      <c r="D672" s="56" t="s">
        <v>15</v>
      </c>
      <c r="E672" s="56">
        <v>1670</v>
      </c>
      <c r="F672" s="56">
        <v>1685</v>
      </c>
      <c r="G672" s="56">
        <v>1700</v>
      </c>
      <c r="H672" s="56">
        <v>1720</v>
      </c>
      <c r="I672" s="56">
        <v>0</v>
      </c>
      <c r="J672" s="56">
        <v>0</v>
      </c>
      <c r="K672" s="56">
        <v>0</v>
      </c>
      <c r="L672" s="56">
        <v>0</v>
      </c>
      <c r="M672" s="35" t="s">
        <v>16</v>
      </c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86"/>
      <c r="HY672" s="16"/>
      <c r="HZ672" s="16"/>
      <c r="IA672" s="16"/>
      <c r="IB672" s="16"/>
      <c r="IC672" s="16"/>
      <c r="ID672" s="16"/>
      <c r="IE672" s="16"/>
      <c r="IF672" s="16"/>
      <c r="IG672" s="16"/>
      <c r="IH672" s="16"/>
      <c r="II672" s="16"/>
      <c r="IJ672" s="16"/>
      <c r="IK672" s="16"/>
      <c r="IL672" s="16"/>
      <c r="IM672" s="16"/>
      <c r="IN672" s="16"/>
      <c r="IO672" s="16"/>
      <c r="IP672" s="16"/>
      <c r="IQ672" s="16"/>
      <c r="IR672" s="16"/>
      <c r="IS672" s="16"/>
      <c r="IT672" s="16"/>
      <c r="IU672" s="16"/>
    </row>
    <row r="673" s="14" customFormat="1" customHeight="1" spans="1:255">
      <c r="A673" s="36">
        <v>43745</v>
      </c>
      <c r="B673" s="55" t="s">
        <v>242</v>
      </c>
      <c r="C673" s="56">
        <v>1000</v>
      </c>
      <c r="D673" s="56" t="s">
        <v>15</v>
      </c>
      <c r="E673" s="56">
        <v>288</v>
      </c>
      <c r="F673" s="56">
        <v>290</v>
      </c>
      <c r="G673" s="56">
        <v>295</v>
      </c>
      <c r="H673" s="56">
        <v>0</v>
      </c>
      <c r="I673" s="56">
        <v>2000</v>
      </c>
      <c r="J673" s="56">
        <v>0</v>
      </c>
      <c r="K673" s="56">
        <v>0</v>
      </c>
      <c r="L673" s="56">
        <v>2000</v>
      </c>
      <c r="M673" s="35" t="s">
        <v>20</v>
      </c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86"/>
      <c r="HY673" s="16"/>
      <c r="HZ673" s="16"/>
      <c r="IA673" s="16"/>
      <c r="IB673" s="16"/>
      <c r="IC673" s="16"/>
      <c r="ID673" s="16"/>
      <c r="IE673" s="16"/>
      <c r="IF673" s="16"/>
      <c r="IG673" s="16"/>
      <c r="IH673" s="16"/>
      <c r="II673" s="16"/>
      <c r="IJ673" s="16"/>
      <c r="IK673" s="16"/>
      <c r="IL673" s="16"/>
      <c r="IM673" s="16"/>
      <c r="IN673" s="16"/>
      <c r="IO673" s="16"/>
      <c r="IP673" s="16"/>
      <c r="IQ673" s="16"/>
      <c r="IR673" s="16"/>
      <c r="IS673" s="16"/>
      <c r="IT673" s="16"/>
      <c r="IU673" s="16"/>
    </row>
    <row r="674" s="14" customFormat="1" customHeight="1" spans="1:255">
      <c r="A674" s="36">
        <v>43745</v>
      </c>
      <c r="B674" s="55" t="s">
        <v>290</v>
      </c>
      <c r="C674" s="56">
        <v>1000</v>
      </c>
      <c r="D674" s="56" t="s">
        <v>15</v>
      </c>
      <c r="E674" s="56">
        <v>1550</v>
      </c>
      <c r="F674" s="56">
        <v>1565</v>
      </c>
      <c r="G674" s="56">
        <v>1580</v>
      </c>
      <c r="H674" s="56">
        <v>1600</v>
      </c>
      <c r="I674" s="56">
        <v>15000</v>
      </c>
      <c r="J674" s="56">
        <v>15000</v>
      </c>
      <c r="K674" s="56">
        <v>20000</v>
      </c>
      <c r="L674" s="56">
        <v>50000</v>
      </c>
      <c r="M674" s="35" t="s">
        <v>25</v>
      </c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86"/>
      <c r="HY674" s="16"/>
      <c r="HZ674" s="16"/>
      <c r="IA674" s="16"/>
      <c r="IB674" s="16"/>
      <c r="IC674" s="16"/>
      <c r="ID674" s="16"/>
      <c r="IE674" s="16"/>
      <c r="IF674" s="16"/>
      <c r="IG674" s="16"/>
      <c r="IH674" s="16"/>
      <c r="II674" s="16"/>
      <c r="IJ674" s="16"/>
      <c r="IK674" s="16"/>
      <c r="IL674" s="16"/>
      <c r="IM674" s="16"/>
      <c r="IN674" s="16"/>
      <c r="IO674" s="16"/>
      <c r="IP674" s="16"/>
      <c r="IQ674" s="16"/>
      <c r="IR674" s="16"/>
      <c r="IS674" s="16"/>
      <c r="IT674" s="16"/>
      <c r="IU674" s="16"/>
    </row>
    <row r="675" s="14" customFormat="1" customHeight="1" spans="1:255">
      <c r="A675" s="36">
        <v>43745</v>
      </c>
      <c r="B675" s="55" t="s">
        <v>295</v>
      </c>
      <c r="C675" s="56">
        <v>500</v>
      </c>
      <c r="D675" s="56" t="s">
        <v>15</v>
      </c>
      <c r="E675" s="56">
        <v>1360</v>
      </c>
      <c r="F675" s="56">
        <v>1375</v>
      </c>
      <c r="G675" s="56">
        <v>1383</v>
      </c>
      <c r="H675" s="56">
        <v>1395</v>
      </c>
      <c r="I675" s="56">
        <v>7500</v>
      </c>
      <c r="J675" s="56">
        <v>0</v>
      </c>
      <c r="K675" s="56">
        <v>0</v>
      </c>
      <c r="L675" s="56">
        <v>7500</v>
      </c>
      <c r="M675" s="35" t="s">
        <v>20</v>
      </c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86"/>
      <c r="HY675" s="16"/>
      <c r="HZ675" s="16"/>
      <c r="IA675" s="16"/>
      <c r="IB675" s="16"/>
      <c r="IC675" s="16"/>
      <c r="ID675" s="16"/>
      <c r="IE675" s="16"/>
      <c r="IF675" s="16"/>
      <c r="IG675" s="16"/>
      <c r="IH675" s="16"/>
      <c r="II675" s="16"/>
      <c r="IJ675" s="16"/>
      <c r="IK675" s="16"/>
      <c r="IL675" s="16"/>
      <c r="IM675" s="16"/>
      <c r="IN675" s="16"/>
      <c r="IO675" s="16"/>
      <c r="IP675" s="16"/>
      <c r="IQ675" s="16"/>
      <c r="IR675" s="16"/>
      <c r="IS675" s="16"/>
      <c r="IT675" s="16"/>
      <c r="IU675" s="16"/>
    </row>
    <row r="676" s="14" customFormat="1" customHeight="1" spans="1:255">
      <c r="A676" s="36">
        <v>43745</v>
      </c>
      <c r="B676" s="55" t="s">
        <v>208</v>
      </c>
      <c r="C676" s="56">
        <v>800</v>
      </c>
      <c r="D676" s="56" t="s">
        <v>22</v>
      </c>
      <c r="E676" s="56">
        <v>233</v>
      </c>
      <c r="F676" s="56">
        <v>230</v>
      </c>
      <c r="G676" s="56">
        <v>226</v>
      </c>
      <c r="H676" s="56">
        <v>222</v>
      </c>
      <c r="I676" s="56">
        <v>2400</v>
      </c>
      <c r="J676" s="56">
        <v>3200</v>
      </c>
      <c r="K676" s="56">
        <v>3200</v>
      </c>
      <c r="L676" s="56">
        <v>8800</v>
      </c>
      <c r="M676" s="35" t="s">
        <v>25</v>
      </c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86"/>
      <c r="HY676" s="16"/>
      <c r="HZ676" s="16"/>
      <c r="IA676" s="16"/>
      <c r="IB676" s="16"/>
      <c r="IC676" s="16"/>
      <c r="ID676" s="16"/>
      <c r="IE676" s="16"/>
      <c r="IF676" s="16"/>
      <c r="IG676" s="16"/>
      <c r="IH676" s="16"/>
      <c r="II676" s="16"/>
      <c r="IJ676" s="16"/>
      <c r="IK676" s="16"/>
      <c r="IL676" s="16"/>
      <c r="IM676" s="16"/>
      <c r="IN676" s="16"/>
      <c r="IO676" s="16"/>
      <c r="IP676" s="16"/>
      <c r="IQ676" s="16"/>
      <c r="IR676" s="16"/>
      <c r="IS676" s="16"/>
      <c r="IT676" s="16"/>
      <c r="IU676" s="16"/>
    </row>
    <row r="677" s="14" customFormat="1" customHeight="1" spans="1:255">
      <c r="A677" s="36">
        <v>43742</v>
      </c>
      <c r="B677" s="55" t="s">
        <v>46</v>
      </c>
      <c r="C677" s="56">
        <v>750</v>
      </c>
      <c r="D677" s="56" t="s">
        <v>22</v>
      </c>
      <c r="E677" s="56">
        <v>660</v>
      </c>
      <c r="F677" s="56">
        <v>655</v>
      </c>
      <c r="G677" s="56">
        <v>647</v>
      </c>
      <c r="H677" s="56">
        <v>0</v>
      </c>
      <c r="I677" s="56">
        <v>3750</v>
      </c>
      <c r="J677" s="56">
        <v>0</v>
      </c>
      <c r="K677" s="56">
        <v>0</v>
      </c>
      <c r="L677" s="56">
        <v>3750</v>
      </c>
      <c r="M677" s="35" t="s">
        <v>20</v>
      </c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86"/>
      <c r="HY677" s="16"/>
      <c r="HZ677" s="16"/>
      <c r="IA677" s="16"/>
      <c r="IB677" s="16"/>
      <c r="IC677" s="16"/>
      <c r="ID677" s="16"/>
      <c r="IE677" s="16"/>
      <c r="IF677" s="16"/>
      <c r="IG677" s="16"/>
      <c r="IH677" s="16"/>
      <c r="II677" s="16"/>
      <c r="IJ677" s="16"/>
      <c r="IK677" s="16"/>
      <c r="IL677" s="16"/>
      <c r="IM677" s="16"/>
      <c r="IN677" s="16"/>
      <c r="IO677" s="16"/>
      <c r="IP677" s="16"/>
      <c r="IQ677" s="16"/>
      <c r="IR677" s="16"/>
      <c r="IS677" s="16"/>
      <c r="IT677" s="16"/>
      <c r="IU677" s="16"/>
    </row>
    <row r="678" s="14" customFormat="1" customHeight="1" spans="1:255">
      <c r="A678" s="36">
        <v>43742</v>
      </c>
      <c r="B678" s="55" t="s">
        <v>222</v>
      </c>
      <c r="C678" s="56">
        <v>1000</v>
      </c>
      <c r="D678" s="56" t="s">
        <v>15</v>
      </c>
      <c r="E678" s="56">
        <v>554</v>
      </c>
      <c r="F678" s="56">
        <v>559</v>
      </c>
      <c r="G678" s="56">
        <v>566</v>
      </c>
      <c r="H678" s="56">
        <v>0</v>
      </c>
      <c r="I678" s="56">
        <v>0</v>
      </c>
      <c r="J678" s="56">
        <v>0</v>
      </c>
      <c r="K678" s="56">
        <v>0</v>
      </c>
      <c r="L678" s="56">
        <v>-7000</v>
      </c>
      <c r="M678" s="35" t="s">
        <v>23</v>
      </c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86"/>
      <c r="HY678" s="16"/>
      <c r="HZ678" s="16"/>
      <c r="IA678" s="16"/>
      <c r="IB678" s="16"/>
      <c r="IC678" s="16"/>
      <c r="ID678" s="16"/>
      <c r="IE678" s="16"/>
      <c r="IF678" s="16"/>
      <c r="IG678" s="16"/>
      <c r="IH678" s="16"/>
      <c r="II678" s="16"/>
      <c r="IJ678" s="16"/>
      <c r="IK678" s="16"/>
      <c r="IL678" s="16"/>
      <c r="IM678" s="16"/>
      <c r="IN678" s="16"/>
      <c r="IO678" s="16"/>
      <c r="IP678" s="16"/>
      <c r="IQ678" s="16"/>
      <c r="IR678" s="16"/>
      <c r="IS678" s="16"/>
      <c r="IT678" s="16"/>
      <c r="IU678" s="16"/>
    </row>
    <row r="679" s="14" customFormat="1" customHeight="1" spans="1:255">
      <c r="A679" s="36">
        <v>43742</v>
      </c>
      <c r="B679" s="55" t="s">
        <v>70</v>
      </c>
      <c r="C679" s="56">
        <v>500</v>
      </c>
      <c r="D679" s="56" t="s">
        <v>22</v>
      </c>
      <c r="E679" s="56">
        <v>1225</v>
      </c>
      <c r="F679" s="56">
        <v>1215</v>
      </c>
      <c r="G679" s="56">
        <v>1200</v>
      </c>
      <c r="H679" s="56">
        <v>0</v>
      </c>
      <c r="I679" s="56">
        <v>5000</v>
      </c>
      <c r="J679" s="56">
        <v>0</v>
      </c>
      <c r="K679" s="56">
        <v>0</v>
      </c>
      <c r="L679" s="56">
        <v>5000</v>
      </c>
      <c r="M679" s="35" t="s">
        <v>20</v>
      </c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86"/>
      <c r="HY679" s="16"/>
      <c r="HZ679" s="16"/>
      <c r="IA679" s="16"/>
      <c r="IB679" s="16"/>
      <c r="IC679" s="16"/>
      <c r="ID679" s="16"/>
      <c r="IE679" s="16"/>
      <c r="IF679" s="16"/>
      <c r="IG679" s="16"/>
      <c r="IH679" s="16"/>
      <c r="II679" s="16"/>
      <c r="IJ679" s="16"/>
      <c r="IK679" s="16"/>
      <c r="IL679" s="16"/>
      <c r="IM679" s="16"/>
      <c r="IN679" s="16"/>
      <c r="IO679" s="16"/>
      <c r="IP679" s="16"/>
      <c r="IQ679" s="16"/>
      <c r="IR679" s="16"/>
      <c r="IS679" s="16"/>
      <c r="IT679" s="16"/>
      <c r="IU679" s="16"/>
    </row>
    <row r="680" s="14" customFormat="1" customHeight="1" spans="1:255">
      <c r="A680" s="36">
        <v>43742</v>
      </c>
      <c r="B680" s="55" t="s">
        <v>333</v>
      </c>
      <c r="C680" s="56">
        <v>1000</v>
      </c>
      <c r="D680" s="56" t="s">
        <v>15</v>
      </c>
      <c r="E680" s="56">
        <v>142</v>
      </c>
      <c r="F680" s="56">
        <v>143.5</v>
      </c>
      <c r="G680" s="56">
        <v>146</v>
      </c>
      <c r="H680" s="56">
        <v>0</v>
      </c>
      <c r="I680" s="56">
        <v>0</v>
      </c>
      <c r="J680" s="56">
        <v>0</v>
      </c>
      <c r="K680" s="56">
        <v>0</v>
      </c>
      <c r="L680" s="56">
        <v>0</v>
      </c>
      <c r="M680" s="35" t="s">
        <v>39</v>
      </c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86"/>
      <c r="HY680" s="16"/>
      <c r="HZ680" s="16"/>
      <c r="IA680" s="16"/>
      <c r="IB680" s="16"/>
      <c r="IC680" s="16"/>
      <c r="ID680" s="16"/>
      <c r="IE680" s="16"/>
      <c r="IF680" s="16"/>
      <c r="IG680" s="16"/>
      <c r="IH680" s="16"/>
      <c r="II680" s="16"/>
      <c r="IJ680" s="16"/>
      <c r="IK680" s="16"/>
      <c r="IL680" s="16"/>
      <c r="IM680" s="16"/>
      <c r="IN680" s="16"/>
      <c r="IO680" s="16"/>
      <c r="IP680" s="16"/>
      <c r="IQ680" s="16"/>
      <c r="IR680" s="16"/>
      <c r="IS680" s="16"/>
      <c r="IT680" s="16"/>
      <c r="IU680" s="16"/>
    </row>
    <row r="681" s="14" customFormat="1" customHeight="1" spans="1:255">
      <c r="A681" s="36">
        <v>43742</v>
      </c>
      <c r="B681" s="55" t="s">
        <v>37</v>
      </c>
      <c r="C681" s="56">
        <v>400</v>
      </c>
      <c r="D681" s="56" t="s">
        <v>15</v>
      </c>
      <c r="E681" s="56">
        <v>1285</v>
      </c>
      <c r="F681" s="56">
        <v>1295</v>
      </c>
      <c r="G681" s="56">
        <v>1310</v>
      </c>
      <c r="H681" s="56">
        <v>0</v>
      </c>
      <c r="I681" s="56">
        <v>0</v>
      </c>
      <c r="J681" s="56">
        <v>0</v>
      </c>
      <c r="K681" s="56">
        <v>0</v>
      </c>
      <c r="L681" s="56">
        <v>-4000</v>
      </c>
      <c r="M681" s="35" t="s">
        <v>23</v>
      </c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86"/>
      <c r="HY681" s="16"/>
      <c r="HZ681" s="16"/>
      <c r="IA681" s="16"/>
      <c r="IB681" s="16"/>
      <c r="IC681" s="16"/>
      <c r="ID681" s="16"/>
      <c r="IE681" s="16"/>
      <c r="IF681" s="16"/>
      <c r="IG681" s="16"/>
      <c r="IH681" s="16"/>
      <c r="II681" s="16"/>
      <c r="IJ681" s="16"/>
      <c r="IK681" s="16"/>
      <c r="IL681" s="16"/>
      <c r="IM681" s="16"/>
      <c r="IN681" s="16"/>
      <c r="IO681" s="16"/>
      <c r="IP681" s="16"/>
      <c r="IQ681" s="16"/>
      <c r="IR681" s="16"/>
      <c r="IS681" s="16"/>
      <c r="IT681" s="16"/>
      <c r="IU681" s="16"/>
    </row>
    <row r="682" s="14" customFormat="1" customHeight="1" spans="1:255">
      <c r="A682" s="36">
        <v>43742</v>
      </c>
      <c r="B682" s="55" t="s">
        <v>126</v>
      </c>
      <c r="C682" s="56">
        <v>700</v>
      </c>
      <c r="D682" s="56" t="s">
        <v>22</v>
      </c>
      <c r="E682" s="56">
        <v>1315</v>
      </c>
      <c r="F682" s="56">
        <v>1300</v>
      </c>
      <c r="G682" s="56">
        <v>1285</v>
      </c>
      <c r="H682" s="56">
        <v>0</v>
      </c>
      <c r="I682" s="56">
        <v>10500</v>
      </c>
      <c r="J682" s="56">
        <v>0</v>
      </c>
      <c r="K682" s="56">
        <v>0</v>
      </c>
      <c r="L682" s="56">
        <v>10500</v>
      </c>
      <c r="M682" s="35" t="s">
        <v>20</v>
      </c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86"/>
      <c r="HY682" s="16"/>
      <c r="HZ682" s="16"/>
      <c r="IA682" s="16"/>
      <c r="IB682" s="16"/>
      <c r="IC682" s="16"/>
      <c r="ID682" s="16"/>
      <c r="IE682" s="16"/>
      <c r="IF682" s="16"/>
      <c r="IG682" s="16"/>
      <c r="IH682" s="16"/>
      <c r="II682" s="16"/>
      <c r="IJ682" s="16"/>
      <c r="IK682" s="16"/>
      <c r="IL682" s="16"/>
      <c r="IM682" s="16"/>
      <c r="IN682" s="16"/>
      <c r="IO682" s="16"/>
      <c r="IP682" s="16"/>
      <c r="IQ682" s="16"/>
      <c r="IR682" s="16"/>
      <c r="IS682" s="16"/>
      <c r="IT682" s="16"/>
      <c r="IU682" s="16"/>
    </row>
    <row r="683" s="14" customFormat="1" customHeight="1" spans="1:255">
      <c r="A683" s="36">
        <v>43741</v>
      </c>
      <c r="B683" s="55" t="s">
        <v>323</v>
      </c>
      <c r="C683" s="56">
        <v>1000</v>
      </c>
      <c r="D683" s="56" t="s">
        <v>15</v>
      </c>
      <c r="E683" s="56">
        <v>144</v>
      </c>
      <c r="F683" s="56">
        <v>146</v>
      </c>
      <c r="G683" s="56">
        <v>149</v>
      </c>
      <c r="H683" s="56">
        <v>0</v>
      </c>
      <c r="I683" s="56">
        <v>0</v>
      </c>
      <c r="J683" s="56">
        <v>0</v>
      </c>
      <c r="K683" s="56">
        <v>0</v>
      </c>
      <c r="L683" s="56">
        <v>0</v>
      </c>
      <c r="M683" s="35" t="s">
        <v>16</v>
      </c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86"/>
      <c r="HY683" s="16"/>
      <c r="HZ683" s="16"/>
      <c r="IA683" s="16"/>
      <c r="IB683" s="16"/>
      <c r="IC683" s="16"/>
      <c r="ID683" s="16"/>
      <c r="IE683" s="16"/>
      <c r="IF683" s="16"/>
      <c r="IG683" s="16"/>
      <c r="IH683" s="16"/>
      <c r="II683" s="16"/>
      <c r="IJ683" s="16"/>
      <c r="IK683" s="16"/>
      <c r="IL683" s="16"/>
      <c r="IM683" s="16"/>
      <c r="IN683" s="16"/>
      <c r="IO683" s="16"/>
      <c r="IP683" s="16"/>
      <c r="IQ683" s="16"/>
      <c r="IR683" s="16"/>
      <c r="IS683" s="16"/>
      <c r="IT683" s="16"/>
      <c r="IU683" s="16"/>
    </row>
    <row r="684" s="14" customFormat="1" customHeight="1" spans="1:255">
      <c r="A684" s="36">
        <v>43741</v>
      </c>
      <c r="B684" s="55" t="s">
        <v>208</v>
      </c>
      <c r="C684" s="56">
        <v>800</v>
      </c>
      <c r="D684" s="56" t="s">
        <v>15</v>
      </c>
      <c r="E684" s="56">
        <v>292</v>
      </c>
      <c r="F684" s="56">
        <v>295</v>
      </c>
      <c r="G684" s="56">
        <v>298</v>
      </c>
      <c r="H684" s="56">
        <v>302</v>
      </c>
      <c r="I684" s="56">
        <v>2400</v>
      </c>
      <c r="J684" s="56">
        <v>0</v>
      </c>
      <c r="K684" s="56">
        <v>0</v>
      </c>
      <c r="L684" s="56">
        <v>2400</v>
      </c>
      <c r="M684" s="35" t="s">
        <v>20</v>
      </c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86"/>
      <c r="HY684" s="16"/>
      <c r="HZ684" s="16"/>
      <c r="IA684" s="16"/>
      <c r="IB684" s="16"/>
      <c r="IC684" s="16"/>
      <c r="ID684" s="16"/>
      <c r="IE684" s="16"/>
      <c r="IF684" s="16"/>
      <c r="IG684" s="16"/>
      <c r="IH684" s="16"/>
      <c r="II684" s="16"/>
      <c r="IJ684" s="16"/>
      <c r="IK684" s="16"/>
      <c r="IL684" s="16"/>
      <c r="IM684" s="16"/>
      <c r="IN684" s="16"/>
      <c r="IO684" s="16"/>
      <c r="IP684" s="16"/>
      <c r="IQ684" s="16"/>
      <c r="IR684" s="16"/>
      <c r="IS684" s="16"/>
      <c r="IT684" s="16"/>
      <c r="IU684" s="16"/>
    </row>
    <row r="685" s="14" customFormat="1" customHeight="1" spans="1:255">
      <c r="A685" s="36">
        <v>43741</v>
      </c>
      <c r="B685" s="55" t="s">
        <v>334</v>
      </c>
      <c r="C685" s="56">
        <v>1000</v>
      </c>
      <c r="D685" s="56" t="s">
        <v>15</v>
      </c>
      <c r="E685" s="56">
        <v>269.6</v>
      </c>
      <c r="F685" s="56">
        <v>273</v>
      </c>
      <c r="G685" s="56">
        <v>277</v>
      </c>
      <c r="H685" s="56">
        <v>281</v>
      </c>
      <c r="I685" s="56">
        <v>0</v>
      </c>
      <c r="J685" s="56">
        <v>0</v>
      </c>
      <c r="K685" s="56">
        <v>0</v>
      </c>
      <c r="L685" s="56">
        <v>-5600</v>
      </c>
      <c r="M685" s="35" t="s">
        <v>23</v>
      </c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86"/>
      <c r="HY685" s="16"/>
      <c r="HZ685" s="16"/>
      <c r="IA685" s="16"/>
      <c r="IB685" s="16"/>
      <c r="IC685" s="16"/>
      <c r="ID685" s="16"/>
      <c r="IE685" s="16"/>
      <c r="IF685" s="16"/>
      <c r="IG685" s="16"/>
      <c r="IH685" s="16"/>
      <c r="II685" s="16"/>
      <c r="IJ685" s="16"/>
      <c r="IK685" s="16"/>
      <c r="IL685" s="16"/>
      <c r="IM685" s="16"/>
      <c r="IN685" s="16"/>
      <c r="IO685" s="16"/>
      <c r="IP685" s="16"/>
      <c r="IQ685" s="16"/>
      <c r="IR685" s="16"/>
      <c r="IS685" s="16"/>
      <c r="IT685" s="16"/>
      <c r="IU685" s="16"/>
    </row>
    <row r="686" s="14" customFormat="1" customHeight="1" spans="1:255">
      <c r="A686" s="36">
        <v>43739</v>
      </c>
      <c r="B686" s="55" t="s">
        <v>72</v>
      </c>
      <c r="C686" s="56">
        <v>1000</v>
      </c>
      <c r="D686" s="56" t="s">
        <v>15</v>
      </c>
      <c r="E686" s="56">
        <v>682</v>
      </c>
      <c r="F686" s="56">
        <v>688</v>
      </c>
      <c r="G686" s="56">
        <v>695</v>
      </c>
      <c r="H686" s="56">
        <v>0</v>
      </c>
      <c r="I686" s="56">
        <v>6000</v>
      </c>
      <c r="J686" s="56">
        <v>0</v>
      </c>
      <c r="K686" s="56">
        <v>0</v>
      </c>
      <c r="L686" s="56">
        <v>6000</v>
      </c>
      <c r="M686" s="35" t="s">
        <v>20</v>
      </c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86"/>
      <c r="HY686" s="16"/>
      <c r="HZ686" s="16"/>
      <c r="IA686" s="16"/>
      <c r="IB686" s="16"/>
      <c r="IC686" s="16"/>
      <c r="ID686" s="16"/>
      <c r="IE686" s="16"/>
      <c r="IF686" s="16"/>
      <c r="IG686" s="16"/>
      <c r="IH686" s="16"/>
      <c r="II686" s="16"/>
      <c r="IJ686" s="16"/>
      <c r="IK686" s="16"/>
      <c r="IL686" s="16"/>
      <c r="IM686" s="16"/>
      <c r="IN686" s="16"/>
      <c r="IO686" s="16"/>
      <c r="IP686" s="16"/>
      <c r="IQ686" s="16"/>
      <c r="IR686" s="16"/>
      <c r="IS686" s="16"/>
      <c r="IT686" s="16"/>
      <c r="IU686" s="16"/>
    </row>
    <row r="687" s="14" customFormat="1" customHeight="1" spans="1:255">
      <c r="A687" s="36">
        <v>43739</v>
      </c>
      <c r="B687" s="55" t="s">
        <v>94</v>
      </c>
      <c r="C687" s="56">
        <v>1000</v>
      </c>
      <c r="D687" s="56" t="s">
        <v>15</v>
      </c>
      <c r="E687" s="56">
        <v>988</v>
      </c>
      <c r="F687" s="56">
        <v>998</v>
      </c>
      <c r="G687" s="56">
        <v>1015</v>
      </c>
      <c r="H687" s="56">
        <v>0</v>
      </c>
      <c r="I687" s="56">
        <v>10000</v>
      </c>
      <c r="J687" s="56">
        <v>0</v>
      </c>
      <c r="K687" s="56">
        <v>0</v>
      </c>
      <c r="L687" s="56">
        <v>10000</v>
      </c>
      <c r="M687" s="35" t="s">
        <v>20</v>
      </c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86"/>
      <c r="HY687" s="16"/>
      <c r="HZ687" s="16"/>
      <c r="IA687" s="16"/>
      <c r="IB687" s="16"/>
      <c r="IC687" s="16"/>
      <c r="ID687" s="16"/>
      <c r="IE687" s="16"/>
      <c r="IF687" s="16"/>
      <c r="IG687" s="16"/>
      <c r="IH687" s="16"/>
      <c r="II687" s="16"/>
      <c r="IJ687" s="16"/>
      <c r="IK687" s="16"/>
      <c r="IL687" s="16"/>
      <c r="IM687" s="16"/>
      <c r="IN687" s="16"/>
      <c r="IO687" s="16"/>
      <c r="IP687" s="16"/>
      <c r="IQ687" s="16"/>
      <c r="IR687" s="16"/>
      <c r="IS687" s="16"/>
      <c r="IT687" s="16"/>
      <c r="IU687" s="16"/>
    </row>
    <row r="688" s="14" customFormat="1" customHeight="1" spans="1:255">
      <c r="A688" s="36">
        <v>43739</v>
      </c>
      <c r="B688" s="55" t="s">
        <v>335</v>
      </c>
      <c r="C688" s="56">
        <v>550</v>
      </c>
      <c r="D688" s="56" t="s">
        <v>15</v>
      </c>
      <c r="E688" s="56">
        <v>1555</v>
      </c>
      <c r="F688" s="56">
        <v>1570</v>
      </c>
      <c r="G688" s="56">
        <v>1585</v>
      </c>
      <c r="H688" s="56">
        <v>1600</v>
      </c>
      <c r="I688" s="56">
        <v>0</v>
      </c>
      <c r="J688" s="56">
        <v>0</v>
      </c>
      <c r="K688" s="56">
        <v>0</v>
      </c>
      <c r="L688" s="56">
        <v>0</v>
      </c>
      <c r="M688" s="35" t="s">
        <v>39</v>
      </c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86"/>
      <c r="HY688" s="16"/>
      <c r="HZ688" s="16"/>
      <c r="IA688" s="16"/>
      <c r="IB688" s="16"/>
      <c r="IC688" s="16"/>
      <c r="ID688" s="16"/>
      <c r="IE688" s="16"/>
      <c r="IF688" s="16"/>
      <c r="IG688" s="16"/>
      <c r="IH688" s="16"/>
      <c r="II688" s="16"/>
      <c r="IJ688" s="16"/>
      <c r="IK688" s="16"/>
      <c r="IL688" s="16"/>
      <c r="IM688" s="16"/>
      <c r="IN688" s="16"/>
      <c r="IO688" s="16"/>
      <c r="IP688" s="16"/>
      <c r="IQ688" s="16"/>
      <c r="IR688" s="16"/>
      <c r="IS688" s="16"/>
      <c r="IT688" s="16"/>
      <c r="IU688" s="16"/>
    </row>
    <row r="689" s="14" customFormat="1" customHeight="1" spans="1:255">
      <c r="A689" s="36">
        <v>43738</v>
      </c>
      <c r="B689" s="55" t="s">
        <v>107</v>
      </c>
      <c r="C689" s="56">
        <v>1200</v>
      </c>
      <c r="D689" s="56" t="s">
        <v>22</v>
      </c>
      <c r="E689" s="56">
        <v>335</v>
      </c>
      <c r="F689" s="56">
        <v>332</v>
      </c>
      <c r="G689" s="56">
        <v>329</v>
      </c>
      <c r="H689" s="56">
        <v>325</v>
      </c>
      <c r="I689" s="56">
        <v>3600</v>
      </c>
      <c r="J689" s="56">
        <v>3600</v>
      </c>
      <c r="K689" s="56">
        <v>4800</v>
      </c>
      <c r="L689" s="56">
        <v>12000</v>
      </c>
      <c r="M689" s="35" t="s">
        <v>25</v>
      </c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86"/>
      <c r="HY689" s="16"/>
      <c r="HZ689" s="16"/>
      <c r="IA689" s="16"/>
      <c r="IB689" s="16"/>
      <c r="IC689" s="16"/>
      <c r="ID689" s="16"/>
      <c r="IE689" s="16"/>
      <c r="IF689" s="16"/>
      <c r="IG689" s="16"/>
      <c r="IH689" s="16"/>
      <c r="II689" s="16"/>
      <c r="IJ689" s="16"/>
      <c r="IK689" s="16"/>
      <c r="IL689" s="16"/>
      <c r="IM689" s="16"/>
      <c r="IN689" s="16"/>
      <c r="IO689" s="16"/>
      <c r="IP689" s="16"/>
      <c r="IQ689" s="16"/>
      <c r="IR689" s="16"/>
      <c r="IS689" s="16"/>
      <c r="IT689" s="16"/>
      <c r="IU689" s="16"/>
    </row>
    <row r="690" s="14" customFormat="1" customHeight="1" spans="1:255">
      <c r="A690" s="36">
        <v>43738</v>
      </c>
      <c r="B690" s="55" t="s">
        <v>336</v>
      </c>
      <c r="C690" s="56">
        <v>1000</v>
      </c>
      <c r="D690" s="56" t="s">
        <v>15</v>
      </c>
      <c r="E690" s="56">
        <v>315</v>
      </c>
      <c r="F690" s="56">
        <v>318</v>
      </c>
      <c r="G690" s="56">
        <v>322</v>
      </c>
      <c r="H690" s="56">
        <v>326</v>
      </c>
      <c r="I690" s="56">
        <v>3000</v>
      </c>
      <c r="J690" s="56">
        <v>4000</v>
      </c>
      <c r="K690" s="56">
        <v>4000</v>
      </c>
      <c r="L690" s="56">
        <v>11000</v>
      </c>
      <c r="M690" s="35" t="s">
        <v>25</v>
      </c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86"/>
      <c r="HY690" s="16"/>
      <c r="HZ690" s="16"/>
      <c r="IA690" s="16"/>
      <c r="IB690" s="16"/>
      <c r="IC690" s="16"/>
      <c r="ID690" s="16"/>
      <c r="IE690" s="16"/>
      <c r="IF690" s="16"/>
      <c r="IG690" s="16"/>
      <c r="IH690" s="16"/>
      <c r="II690" s="16"/>
      <c r="IJ690" s="16"/>
      <c r="IK690" s="16"/>
      <c r="IL690" s="16"/>
      <c r="IM690" s="16"/>
      <c r="IN690" s="16"/>
      <c r="IO690" s="16"/>
      <c r="IP690" s="16"/>
      <c r="IQ690" s="16"/>
      <c r="IR690" s="16"/>
      <c r="IS690" s="16"/>
      <c r="IT690" s="16"/>
      <c r="IU690" s="16"/>
    </row>
    <row r="691" s="14" customFormat="1" customHeight="1" spans="1:255">
      <c r="A691" s="36">
        <v>43738</v>
      </c>
      <c r="B691" s="55" t="s">
        <v>208</v>
      </c>
      <c r="C691" s="56">
        <v>800</v>
      </c>
      <c r="D691" s="56" t="s">
        <v>22</v>
      </c>
      <c r="E691" s="56">
        <v>336</v>
      </c>
      <c r="F691" s="56">
        <v>333</v>
      </c>
      <c r="G691" s="56">
        <v>330</v>
      </c>
      <c r="H691" s="56">
        <v>326</v>
      </c>
      <c r="I691" s="56">
        <v>2400</v>
      </c>
      <c r="J691" s="56">
        <v>2400</v>
      </c>
      <c r="K691" s="56">
        <v>3200</v>
      </c>
      <c r="L691" s="56">
        <v>8000</v>
      </c>
      <c r="M691" s="35" t="s">
        <v>25</v>
      </c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86"/>
      <c r="HY691" s="16"/>
      <c r="HZ691" s="16"/>
      <c r="IA691" s="16"/>
      <c r="IB691" s="16"/>
      <c r="IC691" s="16"/>
      <c r="ID691" s="16"/>
      <c r="IE691" s="16"/>
      <c r="IF691" s="16"/>
      <c r="IG691" s="16"/>
      <c r="IH691" s="16"/>
      <c r="II691" s="16"/>
      <c r="IJ691" s="16"/>
      <c r="IK691" s="16"/>
      <c r="IL691" s="16"/>
      <c r="IM691" s="16"/>
      <c r="IN691" s="16"/>
      <c r="IO691" s="16"/>
      <c r="IP691" s="16"/>
      <c r="IQ691" s="16"/>
      <c r="IR691" s="16"/>
      <c r="IS691" s="16"/>
      <c r="IT691" s="16"/>
      <c r="IU691" s="16"/>
    </row>
    <row r="692" s="14" customFormat="1" customHeight="1" spans="1:255">
      <c r="A692" s="36">
        <v>43738</v>
      </c>
      <c r="B692" s="55" t="s">
        <v>104</v>
      </c>
      <c r="C692" s="56">
        <v>700</v>
      </c>
      <c r="D692" s="56" t="s">
        <v>15</v>
      </c>
      <c r="E692" s="56">
        <v>1070</v>
      </c>
      <c r="F692" s="56">
        <v>1080</v>
      </c>
      <c r="G692" s="56">
        <v>1090</v>
      </c>
      <c r="H692" s="56">
        <v>1100</v>
      </c>
      <c r="I692" s="56">
        <v>0</v>
      </c>
      <c r="J692" s="56">
        <v>0</v>
      </c>
      <c r="K692" s="56">
        <v>0</v>
      </c>
      <c r="L692" s="56">
        <v>-10500</v>
      </c>
      <c r="M692" s="35" t="s">
        <v>23</v>
      </c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86"/>
      <c r="HY692" s="16"/>
      <c r="HZ692" s="16"/>
      <c r="IA692" s="16"/>
      <c r="IB692" s="16"/>
      <c r="IC692" s="16"/>
      <c r="ID692" s="16"/>
      <c r="IE692" s="16"/>
      <c r="IF692" s="16"/>
      <c r="IG692" s="16"/>
      <c r="IH692" s="16"/>
      <c r="II692" s="16"/>
      <c r="IJ692" s="16"/>
      <c r="IK692" s="16"/>
      <c r="IL692" s="16"/>
      <c r="IM692" s="16"/>
      <c r="IN692" s="16"/>
      <c r="IO692" s="16"/>
      <c r="IP692" s="16"/>
      <c r="IQ692" s="16"/>
      <c r="IR692" s="16"/>
      <c r="IS692" s="16"/>
      <c r="IT692" s="16"/>
      <c r="IU692" s="16"/>
    </row>
    <row r="693" s="14" customFormat="1" customHeight="1" spans="1:255">
      <c r="A693" s="36">
        <v>43735</v>
      </c>
      <c r="B693" s="55" t="s">
        <v>317</v>
      </c>
      <c r="C693" s="56">
        <v>1000</v>
      </c>
      <c r="D693" s="56" t="s">
        <v>15</v>
      </c>
      <c r="E693" s="56">
        <v>143</v>
      </c>
      <c r="F693" s="56">
        <v>145</v>
      </c>
      <c r="G693" s="56">
        <v>148</v>
      </c>
      <c r="H693" s="56">
        <v>0</v>
      </c>
      <c r="I693" s="56">
        <v>0</v>
      </c>
      <c r="J693" s="56">
        <v>0</v>
      </c>
      <c r="K693" s="56">
        <v>0</v>
      </c>
      <c r="L693" s="56">
        <v>0</v>
      </c>
      <c r="M693" s="35" t="s">
        <v>39</v>
      </c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86"/>
      <c r="HY693" s="16"/>
      <c r="HZ693" s="16"/>
      <c r="IA693" s="16"/>
      <c r="IB693" s="16"/>
      <c r="IC693" s="16"/>
      <c r="ID693" s="16"/>
      <c r="IE693" s="16"/>
      <c r="IF693" s="16"/>
      <c r="IG693" s="16"/>
      <c r="IH693" s="16"/>
      <c r="II693" s="16"/>
      <c r="IJ693" s="16"/>
      <c r="IK693" s="16"/>
      <c r="IL693" s="16"/>
      <c r="IM693" s="16"/>
      <c r="IN693" s="16"/>
      <c r="IO693" s="16"/>
      <c r="IP693" s="16"/>
      <c r="IQ693" s="16"/>
      <c r="IR693" s="16"/>
      <c r="IS693" s="16"/>
      <c r="IT693" s="16"/>
      <c r="IU693" s="16"/>
    </row>
    <row r="694" s="14" customFormat="1" customHeight="1" spans="1:255">
      <c r="A694" s="36">
        <v>43735</v>
      </c>
      <c r="B694" s="55" t="s">
        <v>28</v>
      </c>
      <c r="C694" s="56">
        <v>500</v>
      </c>
      <c r="D694" s="56" t="s">
        <v>15</v>
      </c>
      <c r="E694" s="56">
        <v>1310</v>
      </c>
      <c r="F694" s="56">
        <v>1323</v>
      </c>
      <c r="G694" s="56">
        <v>1336</v>
      </c>
      <c r="H694" s="56">
        <v>1350</v>
      </c>
      <c r="I694" s="56">
        <v>0</v>
      </c>
      <c r="J694" s="56">
        <v>0</v>
      </c>
      <c r="K694" s="56">
        <v>0</v>
      </c>
      <c r="L694" s="56">
        <v>0</v>
      </c>
      <c r="M694" s="35" t="s">
        <v>39</v>
      </c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86"/>
      <c r="HY694" s="16"/>
      <c r="HZ694" s="16"/>
      <c r="IA694" s="16"/>
      <c r="IB694" s="16"/>
      <c r="IC694" s="16"/>
      <c r="ID694" s="16"/>
      <c r="IE694" s="16"/>
      <c r="IF694" s="16"/>
      <c r="IG694" s="16"/>
      <c r="IH694" s="16"/>
      <c r="II694" s="16"/>
      <c r="IJ694" s="16"/>
      <c r="IK694" s="16"/>
      <c r="IL694" s="16"/>
      <c r="IM694" s="16"/>
      <c r="IN694" s="16"/>
      <c r="IO694" s="16"/>
      <c r="IP694" s="16"/>
      <c r="IQ694" s="16"/>
      <c r="IR694" s="16"/>
      <c r="IS694" s="16"/>
      <c r="IT694" s="16"/>
      <c r="IU694" s="16"/>
    </row>
    <row r="695" s="14" customFormat="1" customHeight="1" spans="1:255">
      <c r="A695" s="36">
        <v>43735</v>
      </c>
      <c r="B695" s="55" t="s">
        <v>337</v>
      </c>
      <c r="C695" s="56">
        <v>1000</v>
      </c>
      <c r="D695" s="56" t="s">
        <v>15</v>
      </c>
      <c r="E695" s="56">
        <v>1510</v>
      </c>
      <c r="F695" s="56">
        <v>1525</v>
      </c>
      <c r="G695" s="56">
        <v>1540</v>
      </c>
      <c r="H695" s="56">
        <v>1560</v>
      </c>
      <c r="I695" s="56">
        <v>15000</v>
      </c>
      <c r="J695" s="56">
        <v>15000</v>
      </c>
      <c r="K695" s="56">
        <v>0</v>
      </c>
      <c r="L695" s="56">
        <v>30000</v>
      </c>
      <c r="M695" s="35" t="s">
        <v>38</v>
      </c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86"/>
      <c r="HY695" s="16"/>
      <c r="HZ695" s="16"/>
      <c r="IA695" s="16"/>
      <c r="IB695" s="16"/>
      <c r="IC695" s="16"/>
      <c r="ID695" s="16"/>
      <c r="IE695" s="16"/>
      <c r="IF695" s="16"/>
      <c r="IG695" s="16"/>
      <c r="IH695" s="16"/>
      <c r="II695" s="16"/>
      <c r="IJ695" s="16"/>
      <c r="IK695" s="16"/>
      <c r="IL695" s="16"/>
      <c r="IM695" s="16"/>
      <c r="IN695" s="16"/>
      <c r="IO695" s="16"/>
      <c r="IP695" s="16"/>
      <c r="IQ695" s="16"/>
      <c r="IR695" s="16"/>
      <c r="IS695" s="16"/>
      <c r="IT695" s="16"/>
      <c r="IU695" s="16"/>
    </row>
    <row r="696" s="14" customFormat="1" customHeight="1" spans="1:255">
      <c r="A696" s="36">
        <v>43735</v>
      </c>
      <c r="B696" s="55" t="s">
        <v>338</v>
      </c>
      <c r="C696" s="56">
        <v>1000</v>
      </c>
      <c r="D696" s="56" t="s">
        <v>15</v>
      </c>
      <c r="E696" s="56">
        <v>147</v>
      </c>
      <c r="F696" s="56">
        <v>149</v>
      </c>
      <c r="G696" s="56">
        <v>152</v>
      </c>
      <c r="H696" s="56">
        <v>0</v>
      </c>
      <c r="I696" s="56">
        <v>0</v>
      </c>
      <c r="J696" s="56">
        <v>0</v>
      </c>
      <c r="K696" s="56">
        <v>0</v>
      </c>
      <c r="L696" s="56">
        <v>0</v>
      </c>
      <c r="M696" s="35" t="s">
        <v>16</v>
      </c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86"/>
      <c r="HY696" s="16"/>
      <c r="HZ696" s="16"/>
      <c r="IA696" s="16"/>
      <c r="IB696" s="16"/>
      <c r="IC696" s="16"/>
      <c r="ID696" s="16"/>
      <c r="IE696" s="16"/>
      <c r="IF696" s="16"/>
      <c r="IG696" s="16"/>
      <c r="IH696" s="16"/>
      <c r="II696" s="16"/>
      <c r="IJ696" s="16"/>
      <c r="IK696" s="16"/>
      <c r="IL696" s="16"/>
      <c r="IM696" s="16"/>
      <c r="IN696" s="16"/>
      <c r="IO696" s="16"/>
      <c r="IP696" s="16"/>
      <c r="IQ696" s="16"/>
      <c r="IR696" s="16"/>
      <c r="IS696" s="16"/>
      <c r="IT696" s="16"/>
      <c r="IU696" s="16"/>
    </row>
    <row r="697" s="14" customFormat="1" customHeight="1" spans="1:255">
      <c r="A697" s="36">
        <v>43734</v>
      </c>
      <c r="B697" s="55" t="s">
        <v>68</v>
      </c>
      <c r="C697" s="56">
        <v>750</v>
      </c>
      <c r="D697" s="56" t="s">
        <v>15</v>
      </c>
      <c r="E697" s="56">
        <v>1290</v>
      </c>
      <c r="F697" s="56">
        <v>1300</v>
      </c>
      <c r="G697" s="56">
        <v>1315</v>
      </c>
      <c r="H697" s="56">
        <v>0</v>
      </c>
      <c r="I697" s="56">
        <v>0</v>
      </c>
      <c r="J697" s="56">
        <v>0</v>
      </c>
      <c r="K697" s="56">
        <v>0</v>
      </c>
      <c r="L697" s="56">
        <v>-11250</v>
      </c>
      <c r="M697" s="35" t="s">
        <v>23</v>
      </c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86"/>
      <c r="HY697" s="16"/>
      <c r="HZ697" s="16"/>
      <c r="IA697" s="16"/>
      <c r="IB697" s="16"/>
      <c r="IC697" s="16"/>
      <c r="ID697" s="16"/>
      <c r="IE697" s="16"/>
      <c r="IF697" s="16"/>
      <c r="IG697" s="16"/>
      <c r="IH697" s="16"/>
      <c r="II697" s="16"/>
      <c r="IJ697" s="16"/>
      <c r="IK697" s="16"/>
      <c r="IL697" s="16"/>
      <c r="IM697" s="16"/>
      <c r="IN697" s="16"/>
      <c r="IO697" s="16"/>
      <c r="IP697" s="16"/>
      <c r="IQ697" s="16"/>
      <c r="IR697" s="16"/>
      <c r="IS697" s="16"/>
      <c r="IT697" s="16"/>
      <c r="IU697" s="16"/>
    </row>
    <row r="698" s="14" customFormat="1" customHeight="1" spans="1:255">
      <c r="A698" s="36">
        <v>43734</v>
      </c>
      <c r="B698" s="55" t="s">
        <v>339</v>
      </c>
      <c r="C698" s="56">
        <v>2100</v>
      </c>
      <c r="D698" s="56" t="s">
        <v>15</v>
      </c>
      <c r="E698" s="56">
        <v>300</v>
      </c>
      <c r="F698" s="56">
        <v>303</v>
      </c>
      <c r="G698" s="56">
        <v>306</v>
      </c>
      <c r="H698" s="56">
        <v>309</v>
      </c>
      <c r="I698" s="56">
        <v>6300</v>
      </c>
      <c r="J698" s="56">
        <v>6300</v>
      </c>
      <c r="K698" s="56">
        <v>0</v>
      </c>
      <c r="L698" s="56">
        <v>12600</v>
      </c>
      <c r="M698" s="35" t="s">
        <v>38</v>
      </c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86"/>
      <c r="HY698" s="16"/>
      <c r="HZ698" s="16"/>
      <c r="IA698" s="16"/>
      <c r="IB698" s="16"/>
      <c r="IC698" s="16"/>
      <c r="ID698" s="16"/>
      <c r="IE698" s="16"/>
      <c r="IF698" s="16"/>
      <c r="IG698" s="16"/>
      <c r="IH698" s="16"/>
      <c r="II698" s="16"/>
      <c r="IJ698" s="16"/>
      <c r="IK698" s="16"/>
      <c r="IL698" s="16"/>
      <c r="IM698" s="16"/>
      <c r="IN698" s="16"/>
      <c r="IO698" s="16"/>
      <c r="IP698" s="16"/>
      <c r="IQ698" s="16"/>
      <c r="IR698" s="16"/>
      <c r="IS698" s="16"/>
      <c r="IT698" s="16"/>
      <c r="IU698" s="16"/>
    </row>
    <row r="699" s="14" customFormat="1" customHeight="1" spans="1:255">
      <c r="A699" s="36">
        <v>43734</v>
      </c>
      <c r="B699" s="55" t="s">
        <v>37</v>
      </c>
      <c r="C699" s="56">
        <v>400</v>
      </c>
      <c r="D699" s="56" t="s">
        <v>15</v>
      </c>
      <c r="E699" s="56">
        <v>1537</v>
      </c>
      <c r="F699" s="56">
        <v>1550</v>
      </c>
      <c r="G699" s="56">
        <v>1575</v>
      </c>
      <c r="H699" s="56">
        <v>0</v>
      </c>
      <c r="I699" s="56">
        <v>5200</v>
      </c>
      <c r="J699" s="56">
        <v>0</v>
      </c>
      <c r="K699" s="56">
        <v>0</v>
      </c>
      <c r="L699" s="56">
        <v>5200</v>
      </c>
      <c r="M699" s="35" t="s">
        <v>20</v>
      </c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86"/>
      <c r="HY699" s="16"/>
      <c r="HZ699" s="16"/>
      <c r="IA699" s="16"/>
      <c r="IB699" s="16"/>
      <c r="IC699" s="16"/>
      <c r="ID699" s="16"/>
      <c r="IE699" s="16"/>
      <c r="IF699" s="16"/>
      <c r="IG699" s="16"/>
      <c r="IH699" s="16"/>
      <c r="II699" s="16"/>
      <c r="IJ699" s="16"/>
      <c r="IK699" s="16"/>
      <c r="IL699" s="16"/>
      <c r="IM699" s="16"/>
      <c r="IN699" s="16"/>
      <c r="IO699" s="16"/>
      <c r="IP699" s="16"/>
      <c r="IQ699" s="16"/>
      <c r="IR699" s="16"/>
      <c r="IS699" s="16"/>
      <c r="IT699" s="16"/>
      <c r="IU699" s="16"/>
    </row>
    <row r="700" s="14" customFormat="1" customHeight="1" spans="1:255">
      <c r="A700" s="36">
        <v>43734</v>
      </c>
      <c r="B700" s="55" t="s">
        <v>340</v>
      </c>
      <c r="C700" s="56">
        <v>1000</v>
      </c>
      <c r="D700" s="56" t="s">
        <v>15</v>
      </c>
      <c r="E700" s="56">
        <v>580</v>
      </c>
      <c r="F700" s="56">
        <v>585</v>
      </c>
      <c r="G700" s="56">
        <v>590</v>
      </c>
      <c r="H700" s="56">
        <v>596</v>
      </c>
      <c r="I700" s="56">
        <v>0</v>
      </c>
      <c r="J700" s="56">
        <v>0</v>
      </c>
      <c r="K700" s="56">
        <v>0</v>
      </c>
      <c r="L700" s="56">
        <v>0</v>
      </c>
      <c r="M700" s="35" t="s">
        <v>16</v>
      </c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86"/>
      <c r="HY700" s="16"/>
      <c r="HZ700" s="16"/>
      <c r="IA700" s="16"/>
      <c r="IB700" s="16"/>
      <c r="IC700" s="16"/>
      <c r="ID700" s="16"/>
      <c r="IE700" s="16"/>
      <c r="IF700" s="16"/>
      <c r="IG700" s="16"/>
      <c r="IH700" s="16"/>
      <c r="II700" s="16"/>
      <c r="IJ700" s="16"/>
      <c r="IK700" s="16"/>
      <c r="IL700" s="16"/>
      <c r="IM700" s="16"/>
      <c r="IN700" s="16"/>
      <c r="IO700" s="16"/>
      <c r="IP700" s="16"/>
      <c r="IQ700" s="16"/>
      <c r="IR700" s="16"/>
      <c r="IS700" s="16"/>
      <c r="IT700" s="16"/>
      <c r="IU700" s="16"/>
    </row>
    <row r="701" s="14" customFormat="1" customHeight="1" spans="1:255">
      <c r="A701" s="36">
        <v>43733</v>
      </c>
      <c r="B701" s="55" t="s">
        <v>108</v>
      </c>
      <c r="C701" s="56">
        <v>1000</v>
      </c>
      <c r="D701" s="56" t="s">
        <v>15</v>
      </c>
      <c r="E701" s="56">
        <v>1260</v>
      </c>
      <c r="F701" s="56">
        <v>1273</v>
      </c>
      <c r="G701" s="56">
        <v>1285</v>
      </c>
      <c r="H701" s="56">
        <v>1300</v>
      </c>
      <c r="I701" s="56">
        <v>13000</v>
      </c>
      <c r="J701" s="56">
        <v>0</v>
      </c>
      <c r="K701" s="56">
        <v>0</v>
      </c>
      <c r="L701" s="56">
        <v>13000</v>
      </c>
      <c r="M701" s="35" t="s">
        <v>20</v>
      </c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86"/>
      <c r="HY701" s="16"/>
      <c r="HZ701" s="16"/>
      <c r="IA701" s="16"/>
      <c r="IB701" s="16"/>
      <c r="IC701" s="16"/>
      <c r="ID701" s="16"/>
      <c r="IE701" s="16"/>
      <c r="IF701" s="16"/>
      <c r="IG701" s="16"/>
      <c r="IH701" s="16"/>
      <c r="II701" s="16"/>
      <c r="IJ701" s="16"/>
      <c r="IK701" s="16"/>
      <c r="IL701" s="16"/>
      <c r="IM701" s="16"/>
      <c r="IN701" s="16"/>
      <c r="IO701" s="16"/>
      <c r="IP701" s="16"/>
      <c r="IQ701" s="16"/>
      <c r="IR701" s="16"/>
      <c r="IS701" s="16"/>
      <c r="IT701" s="16"/>
      <c r="IU701" s="16"/>
    </row>
    <row r="702" s="14" customFormat="1" customHeight="1" spans="1:255">
      <c r="A702" s="36">
        <v>43733</v>
      </c>
      <c r="B702" s="55" t="s">
        <v>55</v>
      </c>
      <c r="C702" s="56">
        <v>700</v>
      </c>
      <c r="D702" s="56" t="s">
        <v>15</v>
      </c>
      <c r="E702" s="56">
        <v>990</v>
      </c>
      <c r="F702" s="56">
        <v>999</v>
      </c>
      <c r="G702" s="56">
        <v>1010</v>
      </c>
      <c r="H702" s="56">
        <v>0</v>
      </c>
      <c r="I702" s="56">
        <v>6300</v>
      </c>
      <c r="J702" s="56">
        <v>0</v>
      </c>
      <c r="K702" s="56">
        <v>0</v>
      </c>
      <c r="L702" s="56">
        <v>6300</v>
      </c>
      <c r="M702" s="35" t="s">
        <v>20</v>
      </c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86"/>
      <c r="HY702" s="16"/>
      <c r="HZ702" s="16"/>
      <c r="IA702" s="16"/>
      <c r="IB702" s="16"/>
      <c r="IC702" s="16"/>
      <c r="ID702" s="16"/>
      <c r="IE702" s="16"/>
      <c r="IF702" s="16"/>
      <c r="IG702" s="16"/>
      <c r="IH702" s="16"/>
      <c r="II702" s="16"/>
      <c r="IJ702" s="16"/>
      <c r="IK702" s="16"/>
      <c r="IL702" s="16"/>
      <c r="IM702" s="16"/>
      <c r="IN702" s="16"/>
      <c r="IO702" s="16"/>
      <c r="IP702" s="16"/>
      <c r="IQ702" s="16"/>
      <c r="IR702" s="16"/>
      <c r="IS702" s="16"/>
      <c r="IT702" s="16"/>
      <c r="IU702" s="16"/>
    </row>
    <row r="703" s="14" customFormat="1" customHeight="1" spans="1:255">
      <c r="A703" s="36">
        <v>43733</v>
      </c>
      <c r="B703" s="55" t="s">
        <v>44</v>
      </c>
      <c r="C703" s="56">
        <v>1000</v>
      </c>
      <c r="D703" s="56" t="s">
        <v>15</v>
      </c>
      <c r="E703" s="56">
        <v>376</v>
      </c>
      <c r="F703" s="56">
        <v>379</v>
      </c>
      <c r="G703" s="56">
        <v>382</v>
      </c>
      <c r="H703" s="56">
        <v>386</v>
      </c>
      <c r="I703" s="56">
        <v>3000</v>
      </c>
      <c r="J703" s="56">
        <v>3000</v>
      </c>
      <c r="K703" s="56">
        <v>4000</v>
      </c>
      <c r="L703" s="56">
        <v>10000</v>
      </c>
      <c r="M703" s="35" t="s">
        <v>25</v>
      </c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86"/>
      <c r="HY703" s="16"/>
      <c r="HZ703" s="16"/>
      <c r="IA703" s="16"/>
      <c r="IB703" s="16"/>
      <c r="IC703" s="16"/>
      <c r="ID703" s="16"/>
      <c r="IE703" s="16"/>
      <c r="IF703" s="16"/>
      <c r="IG703" s="16"/>
      <c r="IH703" s="16"/>
      <c r="II703" s="16"/>
      <c r="IJ703" s="16"/>
      <c r="IK703" s="16"/>
      <c r="IL703" s="16"/>
      <c r="IM703" s="16"/>
      <c r="IN703" s="16"/>
      <c r="IO703" s="16"/>
      <c r="IP703" s="16"/>
      <c r="IQ703" s="16"/>
      <c r="IR703" s="16"/>
      <c r="IS703" s="16"/>
      <c r="IT703" s="16"/>
      <c r="IU703" s="16"/>
    </row>
    <row r="704" s="14" customFormat="1" customHeight="1" spans="1:255">
      <c r="A704" s="36">
        <v>43732</v>
      </c>
      <c r="B704" s="55" t="s">
        <v>59</v>
      </c>
      <c r="C704" s="56">
        <v>600</v>
      </c>
      <c r="D704" s="56" t="s">
        <v>15</v>
      </c>
      <c r="E704" s="56">
        <v>685</v>
      </c>
      <c r="F704" s="56">
        <v>692</v>
      </c>
      <c r="G704" s="56">
        <v>700</v>
      </c>
      <c r="H704" s="56">
        <v>0</v>
      </c>
      <c r="I704" s="56">
        <v>4200</v>
      </c>
      <c r="J704" s="56">
        <v>0</v>
      </c>
      <c r="K704" s="56">
        <v>0</v>
      </c>
      <c r="L704" s="56">
        <v>4200</v>
      </c>
      <c r="M704" s="35" t="s">
        <v>20</v>
      </c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86"/>
      <c r="HY704" s="16"/>
      <c r="HZ704" s="16"/>
      <c r="IA704" s="16"/>
      <c r="IB704" s="16"/>
      <c r="IC704" s="16"/>
      <c r="ID704" s="16"/>
      <c r="IE704" s="16"/>
      <c r="IF704" s="16"/>
      <c r="IG704" s="16"/>
      <c r="IH704" s="16"/>
      <c r="II704" s="16"/>
      <c r="IJ704" s="16"/>
      <c r="IK704" s="16"/>
      <c r="IL704" s="16"/>
      <c r="IM704" s="16"/>
      <c r="IN704" s="16"/>
      <c r="IO704" s="16"/>
      <c r="IP704" s="16"/>
      <c r="IQ704" s="16"/>
      <c r="IR704" s="16"/>
      <c r="IS704" s="16"/>
      <c r="IT704" s="16"/>
      <c r="IU704" s="16"/>
    </row>
    <row r="705" s="14" customFormat="1" customHeight="1" spans="1:255">
      <c r="A705" s="36">
        <v>43732</v>
      </c>
      <c r="B705" s="55" t="s">
        <v>55</v>
      </c>
      <c r="C705" s="56">
        <v>700</v>
      </c>
      <c r="D705" s="56" t="s">
        <v>15</v>
      </c>
      <c r="E705" s="56">
        <v>995</v>
      </c>
      <c r="F705" s="56">
        <v>1005</v>
      </c>
      <c r="G705" s="56">
        <v>1020</v>
      </c>
      <c r="H705" s="56">
        <v>0</v>
      </c>
      <c r="I705" s="56">
        <v>7000</v>
      </c>
      <c r="J705" s="56">
        <v>10500</v>
      </c>
      <c r="K705" s="56">
        <v>0</v>
      </c>
      <c r="L705" s="56">
        <v>17500</v>
      </c>
      <c r="M705" s="35" t="s">
        <v>25</v>
      </c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86"/>
      <c r="HY705" s="16"/>
      <c r="HZ705" s="16"/>
      <c r="IA705" s="16"/>
      <c r="IB705" s="16"/>
      <c r="IC705" s="16"/>
      <c r="ID705" s="16"/>
      <c r="IE705" s="16"/>
      <c r="IF705" s="16"/>
      <c r="IG705" s="16"/>
      <c r="IH705" s="16"/>
      <c r="II705" s="16"/>
      <c r="IJ705" s="16"/>
      <c r="IK705" s="16"/>
      <c r="IL705" s="16"/>
      <c r="IM705" s="16"/>
      <c r="IN705" s="16"/>
      <c r="IO705" s="16"/>
      <c r="IP705" s="16"/>
      <c r="IQ705" s="16"/>
      <c r="IR705" s="16"/>
      <c r="IS705" s="16"/>
      <c r="IT705" s="16"/>
      <c r="IU705" s="16"/>
    </row>
    <row r="706" s="14" customFormat="1" customHeight="1" spans="1:255">
      <c r="A706" s="36">
        <v>43732</v>
      </c>
      <c r="B706" s="55" t="s">
        <v>49</v>
      </c>
      <c r="C706" s="56">
        <v>400</v>
      </c>
      <c r="D706" s="56" t="s">
        <v>15</v>
      </c>
      <c r="E706" s="56">
        <v>1840</v>
      </c>
      <c r="F706" s="56">
        <v>1850</v>
      </c>
      <c r="G706" s="56">
        <v>1860</v>
      </c>
      <c r="H706" s="56">
        <v>1870</v>
      </c>
      <c r="I706" s="56">
        <v>4000</v>
      </c>
      <c r="J706" s="56">
        <v>4000</v>
      </c>
      <c r="K706" s="56">
        <v>4000</v>
      </c>
      <c r="L706" s="56">
        <v>12000</v>
      </c>
      <c r="M706" s="35" t="s">
        <v>25</v>
      </c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86"/>
      <c r="HY706" s="16"/>
      <c r="HZ706" s="16"/>
      <c r="IA706" s="16"/>
      <c r="IB706" s="16"/>
      <c r="IC706" s="16"/>
      <c r="ID706" s="16"/>
      <c r="IE706" s="16"/>
      <c r="IF706" s="16"/>
      <c r="IG706" s="16"/>
      <c r="IH706" s="16"/>
      <c r="II706" s="16"/>
      <c r="IJ706" s="16"/>
      <c r="IK706" s="16"/>
      <c r="IL706" s="16"/>
      <c r="IM706" s="16"/>
      <c r="IN706" s="16"/>
      <c r="IO706" s="16"/>
      <c r="IP706" s="16"/>
      <c r="IQ706" s="16"/>
      <c r="IR706" s="16"/>
      <c r="IS706" s="16"/>
      <c r="IT706" s="16"/>
      <c r="IU706" s="16"/>
    </row>
    <row r="707" s="14" customFormat="1" customHeight="1" spans="1:255">
      <c r="A707" s="36">
        <v>43732</v>
      </c>
      <c r="B707" s="55" t="s">
        <v>290</v>
      </c>
      <c r="C707" s="56">
        <v>1000</v>
      </c>
      <c r="D707" s="56" t="s">
        <v>15</v>
      </c>
      <c r="E707" s="56">
        <v>1840</v>
      </c>
      <c r="F707" s="56">
        <v>1860</v>
      </c>
      <c r="G707" s="56">
        <v>1880</v>
      </c>
      <c r="H707" s="56">
        <v>1920</v>
      </c>
      <c r="I707" s="56">
        <v>20000</v>
      </c>
      <c r="J707" s="56">
        <v>0</v>
      </c>
      <c r="K707" s="56">
        <v>0</v>
      </c>
      <c r="L707" s="56">
        <v>20000</v>
      </c>
      <c r="M707" s="35" t="s">
        <v>20</v>
      </c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86"/>
      <c r="HY707" s="16"/>
      <c r="HZ707" s="16"/>
      <c r="IA707" s="16"/>
      <c r="IB707" s="16"/>
      <c r="IC707" s="16"/>
      <c r="ID707" s="16"/>
      <c r="IE707" s="16"/>
      <c r="IF707" s="16"/>
      <c r="IG707" s="16"/>
      <c r="IH707" s="16"/>
      <c r="II707" s="16"/>
      <c r="IJ707" s="16"/>
      <c r="IK707" s="16"/>
      <c r="IL707" s="16"/>
      <c r="IM707" s="16"/>
      <c r="IN707" s="16"/>
      <c r="IO707" s="16"/>
      <c r="IP707" s="16"/>
      <c r="IQ707" s="16"/>
      <c r="IR707" s="16"/>
      <c r="IS707" s="16"/>
      <c r="IT707" s="16"/>
      <c r="IU707" s="16"/>
    </row>
    <row r="708" s="14" customFormat="1" customHeight="1" spans="1:255">
      <c r="A708" s="36">
        <v>43731</v>
      </c>
      <c r="B708" s="55" t="s">
        <v>51</v>
      </c>
      <c r="C708" s="56">
        <v>1000</v>
      </c>
      <c r="D708" s="56" t="s">
        <v>15</v>
      </c>
      <c r="E708" s="56">
        <v>1700</v>
      </c>
      <c r="F708" s="56">
        <v>1715</v>
      </c>
      <c r="G708" s="56">
        <v>1735</v>
      </c>
      <c r="H708" s="56">
        <v>0</v>
      </c>
      <c r="I708" s="56">
        <v>0</v>
      </c>
      <c r="J708" s="56">
        <v>0</v>
      </c>
      <c r="K708" s="56">
        <v>0</v>
      </c>
      <c r="L708" s="56">
        <v>0</v>
      </c>
      <c r="M708" s="35" t="s">
        <v>16</v>
      </c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86"/>
      <c r="HY708" s="16"/>
      <c r="HZ708" s="16"/>
      <c r="IA708" s="16"/>
      <c r="IB708" s="16"/>
      <c r="IC708" s="16"/>
      <c r="ID708" s="16"/>
      <c r="IE708" s="16"/>
      <c r="IF708" s="16"/>
      <c r="IG708" s="16"/>
      <c r="IH708" s="16"/>
      <c r="II708" s="16"/>
      <c r="IJ708" s="16"/>
      <c r="IK708" s="16"/>
      <c r="IL708" s="16"/>
      <c r="IM708" s="16"/>
      <c r="IN708" s="16"/>
      <c r="IO708" s="16"/>
      <c r="IP708" s="16"/>
      <c r="IQ708" s="16"/>
      <c r="IR708" s="16"/>
      <c r="IS708" s="16"/>
      <c r="IT708" s="16"/>
      <c r="IU708" s="16"/>
    </row>
    <row r="709" s="14" customFormat="1" customHeight="1" spans="1:255">
      <c r="A709" s="36">
        <v>43731</v>
      </c>
      <c r="B709" s="55" t="s">
        <v>341</v>
      </c>
      <c r="C709" s="56">
        <v>200</v>
      </c>
      <c r="D709" s="56" t="s">
        <v>15</v>
      </c>
      <c r="E709" s="56">
        <v>3110</v>
      </c>
      <c r="F709" s="56">
        <v>3140</v>
      </c>
      <c r="G709" s="56">
        <v>3180</v>
      </c>
      <c r="H709" s="56">
        <v>0</v>
      </c>
      <c r="I709" s="56">
        <v>6000</v>
      </c>
      <c r="J709" s="56">
        <v>0</v>
      </c>
      <c r="K709" s="56">
        <v>0</v>
      </c>
      <c r="L709" s="56">
        <v>6000</v>
      </c>
      <c r="M709" s="35" t="s">
        <v>20</v>
      </c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86"/>
      <c r="HY709" s="16"/>
      <c r="HZ709" s="16"/>
      <c r="IA709" s="16"/>
      <c r="IB709" s="16"/>
      <c r="IC709" s="16"/>
      <c r="ID709" s="16"/>
      <c r="IE709" s="16"/>
      <c r="IF709" s="16"/>
      <c r="IG709" s="16"/>
      <c r="IH709" s="16"/>
      <c r="II709" s="16"/>
      <c r="IJ709" s="16"/>
      <c r="IK709" s="16"/>
      <c r="IL709" s="16"/>
      <c r="IM709" s="16"/>
      <c r="IN709" s="16"/>
      <c r="IO709" s="16"/>
      <c r="IP709" s="16"/>
      <c r="IQ709" s="16"/>
      <c r="IR709" s="16"/>
      <c r="IS709" s="16"/>
      <c r="IT709" s="16"/>
      <c r="IU709" s="16"/>
    </row>
    <row r="710" s="14" customFormat="1" customHeight="1" spans="1:255">
      <c r="A710" s="36">
        <v>43731</v>
      </c>
      <c r="B710" s="55" t="s">
        <v>335</v>
      </c>
      <c r="C710" s="56">
        <v>550</v>
      </c>
      <c r="D710" s="56" t="s">
        <v>15</v>
      </c>
      <c r="E710" s="56">
        <v>1440</v>
      </c>
      <c r="F710" s="56">
        <v>1453</v>
      </c>
      <c r="G710" s="56">
        <v>1465</v>
      </c>
      <c r="H710" s="56">
        <v>1480</v>
      </c>
      <c r="I710" s="56">
        <v>7150</v>
      </c>
      <c r="J710" s="56">
        <v>0</v>
      </c>
      <c r="K710" s="56">
        <v>0</v>
      </c>
      <c r="L710" s="56">
        <v>7150</v>
      </c>
      <c r="M710" s="35" t="s">
        <v>20</v>
      </c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86"/>
      <c r="HY710" s="16"/>
      <c r="HZ710" s="16"/>
      <c r="IA710" s="16"/>
      <c r="IB710" s="16"/>
      <c r="IC710" s="16"/>
      <c r="ID710" s="16"/>
      <c r="IE710" s="16"/>
      <c r="IF710" s="16"/>
      <c r="IG710" s="16"/>
      <c r="IH710" s="16"/>
      <c r="II710" s="16"/>
      <c r="IJ710" s="16"/>
      <c r="IK710" s="16"/>
      <c r="IL710" s="16"/>
      <c r="IM710" s="16"/>
      <c r="IN710" s="16"/>
      <c r="IO710" s="16"/>
      <c r="IP710" s="16"/>
      <c r="IQ710" s="16"/>
      <c r="IR710" s="16"/>
      <c r="IS710" s="16"/>
      <c r="IT710" s="16"/>
      <c r="IU710" s="16"/>
    </row>
    <row r="711" s="14" customFormat="1" customHeight="1" spans="1:255">
      <c r="A711" s="36">
        <v>43731</v>
      </c>
      <c r="B711" s="55" t="s">
        <v>102</v>
      </c>
      <c r="C711" s="56">
        <v>1000</v>
      </c>
      <c r="D711" s="56" t="s">
        <v>15</v>
      </c>
      <c r="E711" s="56">
        <v>292</v>
      </c>
      <c r="F711" s="56">
        <v>295</v>
      </c>
      <c r="G711" s="56">
        <v>298</v>
      </c>
      <c r="H711" s="56">
        <v>302</v>
      </c>
      <c r="I711" s="56">
        <v>0</v>
      </c>
      <c r="J711" s="56">
        <v>0</v>
      </c>
      <c r="K711" s="56">
        <v>0</v>
      </c>
      <c r="L711" s="56">
        <v>0</v>
      </c>
      <c r="M711" s="35" t="s">
        <v>16</v>
      </c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86"/>
      <c r="HY711" s="16"/>
      <c r="HZ711" s="16"/>
      <c r="IA711" s="16"/>
      <c r="IB711" s="16"/>
      <c r="IC711" s="16"/>
      <c r="ID711" s="16"/>
      <c r="IE711" s="16"/>
      <c r="IF711" s="16"/>
      <c r="IG711" s="16"/>
      <c r="IH711" s="16"/>
      <c r="II711" s="16"/>
      <c r="IJ711" s="16"/>
      <c r="IK711" s="16"/>
      <c r="IL711" s="16"/>
      <c r="IM711" s="16"/>
      <c r="IN711" s="16"/>
      <c r="IO711" s="16"/>
      <c r="IP711" s="16"/>
      <c r="IQ711" s="16"/>
      <c r="IR711" s="16"/>
      <c r="IS711" s="16"/>
      <c r="IT711" s="16"/>
      <c r="IU711" s="16"/>
    </row>
    <row r="712" s="14" customFormat="1" customHeight="1" spans="1:255">
      <c r="A712" s="36">
        <v>43731</v>
      </c>
      <c r="B712" s="55" t="s">
        <v>342</v>
      </c>
      <c r="C712" s="56">
        <v>1000</v>
      </c>
      <c r="D712" s="56" t="s">
        <v>15</v>
      </c>
      <c r="E712" s="56">
        <v>147.5</v>
      </c>
      <c r="F712" s="56">
        <v>149</v>
      </c>
      <c r="G712" s="56">
        <v>151</v>
      </c>
      <c r="H712" s="56">
        <v>153</v>
      </c>
      <c r="I712" s="56">
        <v>1500</v>
      </c>
      <c r="J712" s="56">
        <v>0</v>
      </c>
      <c r="K712" s="56">
        <v>0</v>
      </c>
      <c r="L712" s="56">
        <v>0</v>
      </c>
      <c r="M712" s="35" t="s">
        <v>20</v>
      </c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86"/>
      <c r="HY712" s="16"/>
      <c r="HZ712" s="16"/>
      <c r="IA712" s="16"/>
      <c r="IB712" s="16"/>
      <c r="IC712" s="16"/>
      <c r="ID712" s="16"/>
      <c r="IE712" s="16"/>
      <c r="IF712" s="16"/>
      <c r="IG712" s="16"/>
      <c r="IH712" s="16"/>
      <c r="II712" s="16"/>
      <c r="IJ712" s="16"/>
      <c r="IK712" s="16"/>
      <c r="IL712" s="16"/>
      <c r="IM712" s="16"/>
      <c r="IN712" s="16"/>
      <c r="IO712" s="16"/>
      <c r="IP712" s="16"/>
      <c r="IQ712" s="16"/>
      <c r="IR712" s="16"/>
      <c r="IS712" s="16"/>
      <c r="IT712" s="16"/>
      <c r="IU712" s="16"/>
    </row>
    <row r="713" s="14" customFormat="1" customHeight="1" spans="1:255">
      <c r="A713" s="36">
        <v>43731</v>
      </c>
      <c r="B713" s="55" t="s">
        <v>49</v>
      </c>
      <c r="C713" s="56">
        <v>400</v>
      </c>
      <c r="D713" s="56" t="s">
        <v>15</v>
      </c>
      <c r="E713" s="56">
        <v>1820</v>
      </c>
      <c r="F713" s="56">
        <v>1830</v>
      </c>
      <c r="G713" s="56">
        <v>1840</v>
      </c>
      <c r="H713" s="56">
        <v>1850</v>
      </c>
      <c r="I713" s="56">
        <v>4000</v>
      </c>
      <c r="J713" s="56">
        <v>4000</v>
      </c>
      <c r="K713" s="56">
        <v>4000</v>
      </c>
      <c r="L713" s="56">
        <v>12000</v>
      </c>
      <c r="M713" s="35" t="s">
        <v>25</v>
      </c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86"/>
      <c r="HY713" s="16"/>
      <c r="HZ713" s="16"/>
      <c r="IA713" s="16"/>
      <c r="IB713" s="16"/>
      <c r="IC713" s="16"/>
      <c r="ID713" s="16"/>
      <c r="IE713" s="16"/>
      <c r="IF713" s="16"/>
      <c r="IG713" s="16"/>
      <c r="IH713" s="16"/>
      <c r="II713" s="16"/>
      <c r="IJ713" s="16"/>
      <c r="IK713" s="16"/>
      <c r="IL713" s="16"/>
      <c r="IM713" s="16"/>
      <c r="IN713" s="16"/>
      <c r="IO713" s="16"/>
      <c r="IP713" s="16"/>
      <c r="IQ713" s="16"/>
      <c r="IR713" s="16"/>
      <c r="IS713" s="16"/>
      <c r="IT713" s="16"/>
      <c r="IU713" s="16"/>
    </row>
    <row r="714" s="14" customFormat="1" customHeight="1" spans="1:255">
      <c r="A714" s="36">
        <v>43731</v>
      </c>
      <c r="B714" s="55" t="s">
        <v>70</v>
      </c>
      <c r="C714" s="56">
        <v>500</v>
      </c>
      <c r="D714" s="56" t="s">
        <v>15</v>
      </c>
      <c r="E714" s="56">
        <v>1260</v>
      </c>
      <c r="F714" s="56">
        <v>1270</v>
      </c>
      <c r="G714" s="56">
        <v>1280</v>
      </c>
      <c r="H714" s="56">
        <v>1290</v>
      </c>
      <c r="I714" s="56">
        <v>5000</v>
      </c>
      <c r="J714" s="56">
        <v>0</v>
      </c>
      <c r="K714" s="56">
        <v>0</v>
      </c>
      <c r="L714" s="56">
        <v>5000</v>
      </c>
      <c r="M714" s="35" t="s">
        <v>20</v>
      </c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86"/>
      <c r="HY714" s="16"/>
      <c r="HZ714" s="16"/>
      <c r="IA714" s="16"/>
      <c r="IB714" s="16"/>
      <c r="IC714" s="16"/>
      <c r="ID714" s="16"/>
      <c r="IE714" s="16"/>
      <c r="IF714" s="16"/>
      <c r="IG714" s="16"/>
      <c r="IH714" s="16"/>
      <c r="II714" s="16"/>
      <c r="IJ714" s="16"/>
      <c r="IK714" s="16"/>
      <c r="IL714" s="16"/>
      <c r="IM714" s="16"/>
      <c r="IN714" s="16"/>
      <c r="IO714" s="16"/>
      <c r="IP714" s="16"/>
      <c r="IQ714" s="16"/>
      <c r="IR714" s="16"/>
      <c r="IS714" s="16"/>
      <c r="IT714" s="16"/>
      <c r="IU714" s="16"/>
    </row>
    <row r="715" s="14" customFormat="1" customHeight="1" spans="1:255">
      <c r="A715" s="36">
        <v>43728</v>
      </c>
      <c r="B715" s="55" t="s">
        <v>127</v>
      </c>
      <c r="C715" s="56">
        <v>1000</v>
      </c>
      <c r="D715" s="56" t="s">
        <v>15</v>
      </c>
      <c r="E715" s="56">
        <v>520</v>
      </c>
      <c r="F715" s="56">
        <v>525</v>
      </c>
      <c r="G715" s="56">
        <v>530</v>
      </c>
      <c r="H715" s="56">
        <v>536</v>
      </c>
      <c r="I715" s="56">
        <v>5000</v>
      </c>
      <c r="J715" s="56">
        <v>0</v>
      </c>
      <c r="K715" s="56">
        <v>0</v>
      </c>
      <c r="L715" s="56">
        <v>5000</v>
      </c>
      <c r="M715" s="35" t="s">
        <v>20</v>
      </c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86"/>
      <c r="HY715" s="16"/>
      <c r="HZ715" s="16"/>
      <c r="IA715" s="16"/>
      <c r="IB715" s="16"/>
      <c r="IC715" s="16"/>
      <c r="ID715" s="16"/>
      <c r="IE715" s="16"/>
      <c r="IF715" s="16"/>
      <c r="IG715" s="16"/>
      <c r="IH715" s="16"/>
      <c r="II715" s="16"/>
      <c r="IJ715" s="16"/>
      <c r="IK715" s="16"/>
      <c r="IL715" s="16"/>
      <c r="IM715" s="16"/>
      <c r="IN715" s="16"/>
      <c r="IO715" s="16"/>
      <c r="IP715" s="16"/>
      <c r="IQ715" s="16"/>
      <c r="IR715" s="16"/>
      <c r="IS715" s="16"/>
      <c r="IT715" s="16"/>
      <c r="IU715" s="16"/>
    </row>
    <row r="716" s="14" customFormat="1" customHeight="1" spans="1:255">
      <c r="A716" s="36">
        <v>43728</v>
      </c>
      <c r="B716" s="55" t="s">
        <v>343</v>
      </c>
      <c r="C716" s="56">
        <v>1000</v>
      </c>
      <c r="D716" s="56" t="s">
        <v>15</v>
      </c>
      <c r="E716" s="56">
        <v>417</v>
      </c>
      <c r="F716" s="56">
        <v>421</v>
      </c>
      <c r="G716" s="56">
        <v>426</v>
      </c>
      <c r="H716" s="56">
        <v>431</v>
      </c>
      <c r="I716" s="56">
        <v>4000</v>
      </c>
      <c r="J716" s="56">
        <v>0</v>
      </c>
      <c r="K716" s="56">
        <v>0</v>
      </c>
      <c r="L716" s="56">
        <v>4000</v>
      </c>
      <c r="M716" s="35" t="s">
        <v>20</v>
      </c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86"/>
      <c r="HY716" s="16"/>
      <c r="HZ716" s="16"/>
      <c r="IA716" s="16"/>
      <c r="IB716" s="16"/>
      <c r="IC716" s="16"/>
      <c r="ID716" s="16"/>
      <c r="IE716" s="16"/>
      <c r="IF716" s="16"/>
      <c r="IG716" s="16"/>
      <c r="IH716" s="16"/>
      <c r="II716" s="16"/>
      <c r="IJ716" s="16"/>
      <c r="IK716" s="16"/>
      <c r="IL716" s="16"/>
      <c r="IM716" s="16"/>
      <c r="IN716" s="16"/>
      <c r="IO716" s="16"/>
      <c r="IP716" s="16"/>
      <c r="IQ716" s="16"/>
      <c r="IR716" s="16"/>
      <c r="IS716" s="16"/>
      <c r="IT716" s="16"/>
      <c r="IU716" s="16"/>
    </row>
    <row r="717" s="14" customFormat="1" customHeight="1" spans="1:255">
      <c r="A717" s="36">
        <v>43728</v>
      </c>
      <c r="B717" s="55" t="s">
        <v>44</v>
      </c>
      <c r="C717" s="56">
        <v>1000</v>
      </c>
      <c r="D717" s="56" t="s">
        <v>15</v>
      </c>
      <c r="E717" s="56">
        <v>400</v>
      </c>
      <c r="F717" s="56">
        <v>404</v>
      </c>
      <c r="G717" s="56">
        <v>408</v>
      </c>
      <c r="H717" s="56">
        <v>412</v>
      </c>
      <c r="I717" s="56">
        <v>4000</v>
      </c>
      <c r="J717" s="56">
        <v>4000</v>
      </c>
      <c r="K717" s="56">
        <v>0</v>
      </c>
      <c r="L717" s="56">
        <v>8000</v>
      </c>
      <c r="M717" s="35" t="s">
        <v>38</v>
      </c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86"/>
      <c r="HY717" s="16"/>
      <c r="HZ717" s="16"/>
      <c r="IA717" s="16"/>
      <c r="IB717" s="16"/>
      <c r="IC717" s="16"/>
      <c r="ID717" s="16"/>
      <c r="IE717" s="16"/>
      <c r="IF717" s="16"/>
      <c r="IG717" s="16"/>
      <c r="IH717" s="16"/>
      <c r="II717" s="16"/>
      <c r="IJ717" s="16"/>
      <c r="IK717" s="16"/>
      <c r="IL717" s="16"/>
      <c r="IM717" s="16"/>
      <c r="IN717" s="16"/>
      <c r="IO717" s="16"/>
      <c r="IP717" s="16"/>
      <c r="IQ717" s="16"/>
      <c r="IR717" s="16"/>
      <c r="IS717" s="16"/>
      <c r="IT717" s="16"/>
      <c r="IU717" s="16"/>
    </row>
    <row r="718" s="14" customFormat="1" customHeight="1" spans="1:255">
      <c r="A718" s="36">
        <v>43728</v>
      </c>
      <c r="B718" s="55" t="s">
        <v>344</v>
      </c>
      <c r="C718" s="56">
        <v>1000</v>
      </c>
      <c r="D718" s="56" t="s">
        <v>22</v>
      </c>
      <c r="E718" s="56">
        <v>103</v>
      </c>
      <c r="F718" s="56">
        <v>100</v>
      </c>
      <c r="G718" s="56">
        <v>97</v>
      </c>
      <c r="H718" s="56">
        <v>0</v>
      </c>
      <c r="I718" s="56">
        <v>0</v>
      </c>
      <c r="J718" s="56">
        <v>0</v>
      </c>
      <c r="K718" s="56">
        <v>0</v>
      </c>
      <c r="L718" s="56">
        <v>-3000</v>
      </c>
      <c r="M718" s="35" t="s">
        <v>23</v>
      </c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86"/>
      <c r="HY718" s="16"/>
      <c r="HZ718" s="16"/>
      <c r="IA718" s="16"/>
      <c r="IB718" s="16"/>
      <c r="IC718" s="16"/>
      <c r="ID718" s="16"/>
      <c r="IE718" s="16"/>
      <c r="IF718" s="16"/>
      <c r="IG718" s="16"/>
      <c r="IH718" s="16"/>
      <c r="II718" s="16"/>
      <c r="IJ718" s="16"/>
      <c r="IK718" s="16"/>
      <c r="IL718" s="16"/>
      <c r="IM718" s="16"/>
      <c r="IN718" s="16"/>
      <c r="IO718" s="16"/>
      <c r="IP718" s="16"/>
      <c r="IQ718" s="16"/>
      <c r="IR718" s="16"/>
      <c r="IS718" s="16"/>
      <c r="IT718" s="16"/>
      <c r="IU718" s="16"/>
    </row>
    <row r="719" s="14" customFormat="1" customHeight="1" spans="1:255">
      <c r="A719" s="36">
        <v>43727</v>
      </c>
      <c r="B719" s="55" t="s">
        <v>341</v>
      </c>
      <c r="C719" s="56">
        <v>200</v>
      </c>
      <c r="D719" s="56" t="s">
        <v>15</v>
      </c>
      <c r="E719" s="56">
        <v>2640</v>
      </c>
      <c r="F719" s="56">
        <v>2660</v>
      </c>
      <c r="G719" s="56">
        <v>2690</v>
      </c>
      <c r="H719" s="56">
        <v>0</v>
      </c>
      <c r="I719" s="56">
        <v>0</v>
      </c>
      <c r="J719" s="56">
        <v>0</v>
      </c>
      <c r="K719" s="56">
        <v>0</v>
      </c>
      <c r="L719" s="56">
        <v>-6000</v>
      </c>
      <c r="M719" s="35" t="s">
        <v>23</v>
      </c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86"/>
      <c r="HY719" s="16"/>
      <c r="HZ719" s="16"/>
      <c r="IA719" s="16"/>
      <c r="IB719" s="16"/>
      <c r="IC719" s="16"/>
      <c r="ID719" s="16"/>
      <c r="IE719" s="16"/>
      <c r="IF719" s="16"/>
      <c r="IG719" s="16"/>
      <c r="IH719" s="16"/>
      <c r="II719" s="16"/>
      <c r="IJ719" s="16"/>
      <c r="IK719" s="16"/>
      <c r="IL719" s="16"/>
      <c r="IM719" s="16"/>
      <c r="IN719" s="16"/>
      <c r="IO719" s="16"/>
      <c r="IP719" s="16"/>
      <c r="IQ719" s="16"/>
      <c r="IR719" s="16"/>
      <c r="IS719" s="16"/>
      <c r="IT719" s="16"/>
      <c r="IU719" s="16"/>
    </row>
    <row r="720" s="14" customFormat="1" customHeight="1" spans="1:255">
      <c r="A720" s="36">
        <v>43727</v>
      </c>
      <c r="B720" s="55" t="s">
        <v>94</v>
      </c>
      <c r="C720" s="56">
        <v>1000</v>
      </c>
      <c r="D720" s="56" t="s">
        <v>15</v>
      </c>
      <c r="E720" s="56">
        <v>1235</v>
      </c>
      <c r="F720" s="56">
        <v>1245</v>
      </c>
      <c r="G720" s="56">
        <v>1255</v>
      </c>
      <c r="H720" s="56">
        <v>1260</v>
      </c>
      <c r="I720" s="56">
        <v>10000</v>
      </c>
      <c r="J720" s="56">
        <v>0</v>
      </c>
      <c r="K720" s="56">
        <v>0</v>
      </c>
      <c r="L720" s="56">
        <v>10000</v>
      </c>
      <c r="M720" s="35" t="s">
        <v>20</v>
      </c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86"/>
      <c r="HY720" s="16"/>
      <c r="HZ720" s="16"/>
      <c r="IA720" s="16"/>
      <c r="IB720" s="16"/>
      <c r="IC720" s="16"/>
      <c r="ID720" s="16"/>
      <c r="IE720" s="16"/>
      <c r="IF720" s="16"/>
      <c r="IG720" s="16"/>
      <c r="IH720" s="16"/>
      <c r="II720" s="16"/>
      <c r="IJ720" s="16"/>
      <c r="IK720" s="16"/>
      <c r="IL720" s="16"/>
      <c r="IM720" s="16"/>
      <c r="IN720" s="16"/>
      <c r="IO720" s="16"/>
      <c r="IP720" s="16"/>
      <c r="IQ720" s="16"/>
      <c r="IR720" s="16"/>
      <c r="IS720" s="16"/>
      <c r="IT720" s="16"/>
      <c r="IU720" s="16"/>
    </row>
    <row r="721" s="14" customFormat="1" customHeight="1" spans="1:255">
      <c r="A721" s="36">
        <v>43727</v>
      </c>
      <c r="B721" s="55" t="s">
        <v>37</v>
      </c>
      <c r="C721" s="56">
        <v>400</v>
      </c>
      <c r="D721" s="56" t="s">
        <v>22</v>
      </c>
      <c r="E721" s="56">
        <v>1290</v>
      </c>
      <c r="F721" s="56">
        <v>1280</v>
      </c>
      <c r="G721" s="56">
        <v>1270</v>
      </c>
      <c r="H721" s="56">
        <v>1260</v>
      </c>
      <c r="I721" s="56">
        <v>4000</v>
      </c>
      <c r="J721" s="56">
        <v>4000</v>
      </c>
      <c r="K721" s="56">
        <v>4000</v>
      </c>
      <c r="L721" s="56">
        <v>12000</v>
      </c>
      <c r="M721" s="35" t="s">
        <v>25</v>
      </c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86"/>
      <c r="HY721" s="16"/>
      <c r="HZ721" s="16"/>
      <c r="IA721" s="16"/>
      <c r="IB721" s="16"/>
      <c r="IC721" s="16"/>
      <c r="ID721" s="16"/>
      <c r="IE721" s="16"/>
      <c r="IF721" s="16"/>
      <c r="IG721" s="16"/>
      <c r="IH721" s="16"/>
      <c r="II721" s="16"/>
      <c r="IJ721" s="16"/>
      <c r="IK721" s="16"/>
      <c r="IL721" s="16"/>
      <c r="IM721" s="16"/>
      <c r="IN721" s="16"/>
      <c r="IO721" s="16"/>
      <c r="IP721" s="16"/>
      <c r="IQ721" s="16"/>
      <c r="IR721" s="16"/>
      <c r="IS721" s="16"/>
      <c r="IT721" s="16"/>
      <c r="IU721" s="16"/>
    </row>
    <row r="722" s="14" customFormat="1" customHeight="1" spans="1:255">
      <c r="A722" s="36">
        <v>43727</v>
      </c>
      <c r="B722" s="55" t="s">
        <v>307</v>
      </c>
      <c r="C722" s="56">
        <v>1000</v>
      </c>
      <c r="D722" s="56" t="s">
        <v>22</v>
      </c>
      <c r="E722" s="56">
        <v>1240</v>
      </c>
      <c r="F722" s="56">
        <v>1232</v>
      </c>
      <c r="G722" s="56">
        <v>1221</v>
      </c>
      <c r="H722" s="56">
        <v>1210</v>
      </c>
      <c r="I722" s="56">
        <v>0</v>
      </c>
      <c r="J722" s="56">
        <v>0</v>
      </c>
      <c r="K722" s="56">
        <v>0</v>
      </c>
      <c r="L722" s="56">
        <v>0</v>
      </c>
      <c r="M722" s="35" t="s">
        <v>39</v>
      </c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86"/>
      <c r="HY722" s="16"/>
      <c r="HZ722" s="16"/>
      <c r="IA722" s="16"/>
      <c r="IB722" s="16"/>
      <c r="IC722" s="16"/>
      <c r="ID722" s="16"/>
      <c r="IE722" s="16"/>
      <c r="IF722" s="16"/>
      <c r="IG722" s="16"/>
      <c r="IH722" s="16"/>
      <c r="II722" s="16"/>
      <c r="IJ722" s="16"/>
      <c r="IK722" s="16"/>
      <c r="IL722" s="16"/>
      <c r="IM722" s="16"/>
      <c r="IN722" s="16"/>
      <c r="IO722" s="16"/>
      <c r="IP722" s="16"/>
      <c r="IQ722" s="16"/>
      <c r="IR722" s="16"/>
      <c r="IS722" s="16"/>
      <c r="IT722" s="16"/>
      <c r="IU722" s="16"/>
    </row>
    <row r="723" s="14" customFormat="1" customHeight="1" spans="1:255">
      <c r="A723" s="36">
        <v>43726</v>
      </c>
      <c r="B723" s="55" t="s">
        <v>345</v>
      </c>
      <c r="C723" s="56">
        <v>1000</v>
      </c>
      <c r="D723" s="56" t="s">
        <v>22</v>
      </c>
      <c r="E723" s="56">
        <v>1600</v>
      </c>
      <c r="F723" s="56">
        <v>1590</v>
      </c>
      <c r="G723" s="56">
        <v>1580</v>
      </c>
      <c r="H723" s="56">
        <v>1570</v>
      </c>
      <c r="I723" s="56">
        <v>10000</v>
      </c>
      <c r="J723" s="56">
        <v>10000</v>
      </c>
      <c r="K723" s="56">
        <v>0</v>
      </c>
      <c r="L723" s="56">
        <v>20000</v>
      </c>
      <c r="M723" s="35" t="s">
        <v>38</v>
      </c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86"/>
      <c r="HY723" s="16"/>
      <c r="HZ723" s="16"/>
      <c r="IA723" s="16"/>
      <c r="IB723" s="16"/>
      <c r="IC723" s="16"/>
      <c r="ID723" s="16"/>
      <c r="IE723" s="16"/>
      <c r="IF723" s="16"/>
      <c r="IG723" s="16"/>
      <c r="IH723" s="16"/>
      <c r="II723" s="16"/>
      <c r="IJ723" s="16"/>
      <c r="IK723" s="16"/>
      <c r="IL723" s="16"/>
      <c r="IM723" s="16"/>
      <c r="IN723" s="16"/>
      <c r="IO723" s="16"/>
      <c r="IP723" s="16"/>
      <c r="IQ723" s="16"/>
      <c r="IR723" s="16"/>
      <c r="IS723" s="16"/>
      <c r="IT723" s="16"/>
      <c r="IU723" s="16"/>
    </row>
    <row r="724" s="14" customFormat="1" customHeight="1" spans="1:255">
      <c r="A724" s="36">
        <v>43726</v>
      </c>
      <c r="B724" s="55" t="s">
        <v>346</v>
      </c>
      <c r="C724" s="56">
        <v>1000</v>
      </c>
      <c r="D724" s="56" t="s">
        <v>22</v>
      </c>
      <c r="E724" s="56">
        <v>1116</v>
      </c>
      <c r="F724" s="56">
        <v>1106</v>
      </c>
      <c r="G724" s="56">
        <v>1094</v>
      </c>
      <c r="H724" s="56">
        <v>1080</v>
      </c>
      <c r="I724" s="56">
        <v>10000</v>
      </c>
      <c r="J724" s="56">
        <v>12000</v>
      </c>
      <c r="K724" s="56">
        <v>0</v>
      </c>
      <c r="L724" s="56">
        <v>22000</v>
      </c>
      <c r="M724" s="35" t="s">
        <v>38</v>
      </c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86"/>
      <c r="HY724" s="16"/>
      <c r="HZ724" s="16"/>
      <c r="IA724" s="16"/>
      <c r="IB724" s="16"/>
      <c r="IC724" s="16"/>
      <c r="ID724" s="16"/>
      <c r="IE724" s="16"/>
      <c r="IF724" s="16"/>
      <c r="IG724" s="16"/>
      <c r="IH724" s="16"/>
      <c r="II724" s="16"/>
      <c r="IJ724" s="16"/>
      <c r="IK724" s="16"/>
      <c r="IL724" s="16"/>
      <c r="IM724" s="16"/>
      <c r="IN724" s="16"/>
      <c r="IO724" s="16"/>
      <c r="IP724" s="16"/>
      <c r="IQ724" s="16"/>
      <c r="IR724" s="16"/>
      <c r="IS724" s="16"/>
      <c r="IT724" s="16"/>
      <c r="IU724" s="16"/>
    </row>
    <row r="725" s="14" customFormat="1" customHeight="1" spans="1:255">
      <c r="A725" s="36">
        <v>43726</v>
      </c>
      <c r="B725" s="55" t="s">
        <v>347</v>
      </c>
      <c r="C725" s="56">
        <v>1000</v>
      </c>
      <c r="D725" s="56" t="s">
        <v>15</v>
      </c>
      <c r="E725" s="56">
        <v>480</v>
      </c>
      <c r="F725" s="56">
        <v>485</v>
      </c>
      <c r="G725" s="56">
        <v>490</v>
      </c>
      <c r="H725" s="56">
        <v>495</v>
      </c>
      <c r="I725" s="56">
        <v>0</v>
      </c>
      <c r="J725" s="56">
        <v>0</v>
      </c>
      <c r="K725" s="56">
        <v>0</v>
      </c>
      <c r="L725" s="56">
        <v>-8000</v>
      </c>
      <c r="M725" s="35" t="s">
        <v>23</v>
      </c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86"/>
      <c r="HY725" s="16"/>
      <c r="HZ725" s="16"/>
      <c r="IA725" s="16"/>
      <c r="IB725" s="16"/>
      <c r="IC725" s="16"/>
      <c r="ID725" s="16"/>
      <c r="IE725" s="16"/>
      <c r="IF725" s="16"/>
      <c r="IG725" s="16"/>
      <c r="IH725" s="16"/>
      <c r="II725" s="16"/>
      <c r="IJ725" s="16"/>
      <c r="IK725" s="16"/>
      <c r="IL725" s="16"/>
      <c r="IM725" s="16"/>
      <c r="IN725" s="16"/>
      <c r="IO725" s="16"/>
      <c r="IP725" s="16"/>
      <c r="IQ725" s="16"/>
      <c r="IR725" s="16"/>
      <c r="IS725" s="16"/>
      <c r="IT725" s="16"/>
      <c r="IU725" s="16"/>
    </row>
    <row r="726" s="14" customFormat="1" customHeight="1" spans="1:255">
      <c r="A726" s="36">
        <v>43725</v>
      </c>
      <c r="B726" s="55" t="s">
        <v>346</v>
      </c>
      <c r="C726" s="56">
        <v>1000</v>
      </c>
      <c r="D726" s="56" t="s">
        <v>15</v>
      </c>
      <c r="E726" s="56">
        <v>1170</v>
      </c>
      <c r="F726" s="56">
        <v>1180</v>
      </c>
      <c r="G726" s="56">
        <v>1190</v>
      </c>
      <c r="H726" s="56">
        <v>1200</v>
      </c>
      <c r="I726" s="56">
        <v>10000</v>
      </c>
      <c r="J726" s="56">
        <v>10000</v>
      </c>
      <c r="K726" s="56">
        <v>0</v>
      </c>
      <c r="L726" s="56">
        <v>20000</v>
      </c>
      <c r="M726" s="35" t="s">
        <v>38</v>
      </c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86"/>
      <c r="HY726" s="16"/>
      <c r="HZ726" s="16"/>
      <c r="IA726" s="16"/>
      <c r="IB726" s="16"/>
      <c r="IC726" s="16"/>
      <c r="ID726" s="16"/>
      <c r="IE726" s="16"/>
      <c r="IF726" s="16"/>
      <c r="IG726" s="16"/>
      <c r="IH726" s="16"/>
      <c r="II726" s="16"/>
      <c r="IJ726" s="16"/>
      <c r="IK726" s="16"/>
      <c r="IL726" s="16"/>
      <c r="IM726" s="16"/>
      <c r="IN726" s="16"/>
      <c r="IO726" s="16"/>
      <c r="IP726" s="16"/>
      <c r="IQ726" s="16"/>
      <c r="IR726" s="16"/>
      <c r="IS726" s="16"/>
      <c r="IT726" s="16"/>
      <c r="IU726" s="16"/>
    </row>
    <row r="727" s="14" customFormat="1" customHeight="1" spans="1:255">
      <c r="A727" s="36">
        <v>43725</v>
      </c>
      <c r="B727" s="55" t="s">
        <v>102</v>
      </c>
      <c r="C727" s="56">
        <v>1000</v>
      </c>
      <c r="D727" s="56" t="s">
        <v>15</v>
      </c>
      <c r="E727" s="56">
        <v>254</v>
      </c>
      <c r="F727" s="56">
        <v>257</v>
      </c>
      <c r="G727" s="56">
        <v>260</v>
      </c>
      <c r="H727" s="56">
        <v>263</v>
      </c>
      <c r="I727" s="56">
        <v>0</v>
      </c>
      <c r="J727" s="56">
        <v>0</v>
      </c>
      <c r="K727" s="56">
        <v>0</v>
      </c>
      <c r="L727" s="56">
        <v>-5000</v>
      </c>
      <c r="M727" s="35" t="s">
        <v>23</v>
      </c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86"/>
      <c r="HY727" s="16"/>
      <c r="HZ727" s="16"/>
      <c r="IA727" s="16"/>
      <c r="IB727" s="16"/>
      <c r="IC727" s="16"/>
      <c r="ID727" s="16"/>
      <c r="IE727" s="16"/>
      <c r="IF727" s="16"/>
      <c r="IG727" s="16"/>
      <c r="IH727" s="16"/>
      <c r="II727" s="16"/>
      <c r="IJ727" s="16"/>
      <c r="IK727" s="16"/>
      <c r="IL727" s="16"/>
      <c r="IM727" s="16"/>
      <c r="IN727" s="16"/>
      <c r="IO727" s="16"/>
      <c r="IP727" s="16"/>
      <c r="IQ727" s="16"/>
      <c r="IR727" s="16"/>
      <c r="IS727" s="16"/>
      <c r="IT727" s="16"/>
      <c r="IU727" s="16"/>
    </row>
    <row r="728" s="14" customFormat="1" customHeight="1" spans="1:255">
      <c r="A728" s="36">
        <v>43725</v>
      </c>
      <c r="B728" s="55" t="s">
        <v>309</v>
      </c>
      <c r="C728" s="56">
        <v>3300</v>
      </c>
      <c r="D728" s="56" t="s">
        <v>15</v>
      </c>
      <c r="E728" s="56">
        <v>109</v>
      </c>
      <c r="F728" s="56">
        <v>110</v>
      </c>
      <c r="G728" s="56">
        <v>111</v>
      </c>
      <c r="H728" s="56">
        <v>112</v>
      </c>
      <c r="I728" s="56">
        <v>0</v>
      </c>
      <c r="J728" s="56">
        <v>0</v>
      </c>
      <c r="K728" s="56">
        <v>0</v>
      </c>
      <c r="L728" s="56">
        <v>-4950</v>
      </c>
      <c r="M728" s="35" t="s">
        <v>23</v>
      </c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86"/>
      <c r="HY728" s="16"/>
      <c r="HZ728" s="16"/>
      <c r="IA728" s="16"/>
      <c r="IB728" s="16"/>
      <c r="IC728" s="16"/>
      <c r="ID728" s="16"/>
      <c r="IE728" s="16"/>
      <c r="IF728" s="16"/>
      <c r="IG728" s="16"/>
      <c r="IH728" s="16"/>
      <c r="II728" s="16"/>
      <c r="IJ728" s="16"/>
      <c r="IK728" s="16"/>
      <c r="IL728" s="16"/>
      <c r="IM728" s="16"/>
      <c r="IN728" s="16"/>
      <c r="IO728" s="16"/>
      <c r="IP728" s="16"/>
      <c r="IQ728" s="16"/>
      <c r="IR728" s="16"/>
      <c r="IS728" s="16"/>
      <c r="IT728" s="16"/>
      <c r="IU728" s="16"/>
    </row>
    <row r="729" s="14" customFormat="1" customHeight="1" spans="1:255">
      <c r="A729" s="36">
        <v>43725</v>
      </c>
      <c r="B729" s="55" t="s">
        <v>235</v>
      </c>
      <c r="C729" s="56">
        <v>500</v>
      </c>
      <c r="D729" s="56" t="s">
        <v>15</v>
      </c>
      <c r="E729" s="56">
        <v>555</v>
      </c>
      <c r="F729" s="56">
        <v>560</v>
      </c>
      <c r="G729" s="56">
        <v>565</v>
      </c>
      <c r="H729" s="56">
        <v>570</v>
      </c>
      <c r="I729" s="56">
        <v>2500</v>
      </c>
      <c r="J729" s="56">
        <v>0</v>
      </c>
      <c r="K729" s="56">
        <v>0</v>
      </c>
      <c r="L729" s="56">
        <v>2500</v>
      </c>
      <c r="M729" s="35" t="s">
        <v>20</v>
      </c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86"/>
      <c r="HY729" s="16"/>
      <c r="HZ729" s="16"/>
      <c r="IA729" s="16"/>
      <c r="IB729" s="16"/>
      <c r="IC729" s="16"/>
      <c r="ID729" s="16"/>
      <c r="IE729" s="16"/>
      <c r="IF729" s="16"/>
      <c r="IG729" s="16"/>
      <c r="IH729" s="16"/>
      <c r="II729" s="16"/>
      <c r="IJ729" s="16"/>
      <c r="IK729" s="16"/>
      <c r="IL729" s="16"/>
      <c r="IM729" s="16"/>
      <c r="IN729" s="16"/>
      <c r="IO729" s="16"/>
      <c r="IP729" s="16"/>
      <c r="IQ729" s="16"/>
      <c r="IR729" s="16"/>
      <c r="IS729" s="16"/>
      <c r="IT729" s="16"/>
      <c r="IU729" s="16"/>
    </row>
    <row r="730" s="14" customFormat="1" customHeight="1" spans="1:255">
      <c r="A730" s="36">
        <v>43724</v>
      </c>
      <c r="B730" s="55" t="s">
        <v>59</v>
      </c>
      <c r="C730" s="56">
        <v>600</v>
      </c>
      <c r="D730" s="56" t="s">
        <v>15</v>
      </c>
      <c r="E730" s="56">
        <v>660</v>
      </c>
      <c r="F730" s="56">
        <v>666</v>
      </c>
      <c r="G730" s="56">
        <v>672</v>
      </c>
      <c r="H730" s="56">
        <v>678</v>
      </c>
      <c r="I730" s="56">
        <v>0</v>
      </c>
      <c r="J730" s="56">
        <v>0</v>
      </c>
      <c r="K730" s="56">
        <v>0</v>
      </c>
      <c r="L730" s="56">
        <v>0</v>
      </c>
      <c r="M730" s="35" t="s">
        <v>39</v>
      </c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86"/>
      <c r="HY730" s="16"/>
      <c r="HZ730" s="16"/>
      <c r="IA730" s="16"/>
      <c r="IB730" s="16"/>
      <c r="IC730" s="16"/>
      <c r="ID730" s="16"/>
      <c r="IE730" s="16"/>
      <c r="IF730" s="16"/>
      <c r="IG730" s="16"/>
      <c r="IH730" s="16"/>
      <c r="II730" s="16"/>
      <c r="IJ730" s="16"/>
      <c r="IK730" s="16"/>
      <c r="IL730" s="16"/>
      <c r="IM730" s="16"/>
      <c r="IN730" s="16"/>
      <c r="IO730" s="16"/>
      <c r="IP730" s="16"/>
      <c r="IQ730" s="16"/>
      <c r="IR730" s="16"/>
      <c r="IS730" s="16"/>
      <c r="IT730" s="16"/>
      <c r="IU730" s="16"/>
    </row>
    <row r="731" s="14" customFormat="1" customHeight="1" spans="1:255">
      <c r="A731" s="36">
        <v>43724</v>
      </c>
      <c r="B731" s="55" t="s">
        <v>348</v>
      </c>
      <c r="C731" s="56">
        <v>700</v>
      </c>
      <c r="D731" s="56" t="s">
        <v>15</v>
      </c>
      <c r="E731" s="56">
        <v>1300</v>
      </c>
      <c r="F731" s="56">
        <v>1315</v>
      </c>
      <c r="G731" s="56">
        <v>1330</v>
      </c>
      <c r="H731" s="56">
        <v>1345</v>
      </c>
      <c r="I731" s="56">
        <v>10500</v>
      </c>
      <c r="J731" s="56">
        <v>0</v>
      </c>
      <c r="K731" s="56">
        <v>0</v>
      </c>
      <c r="L731" s="56">
        <v>10500</v>
      </c>
      <c r="M731" s="35" t="s">
        <v>20</v>
      </c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86"/>
      <c r="HY731" s="16"/>
      <c r="HZ731" s="16"/>
      <c r="IA731" s="16"/>
      <c r="IB731" s="16"/>
      <c r="IC731" s="16"/>
      <c r="ID731" s="16"/>
      <c r="IE731" s="16"/>
      <c r="IF731" s="16"/>
      <c r="IG731" s="16"/>
      <c r="IH731" s="16"/>
      <c r="II731" s="16"/>
      <c r="IJ731" s="16"/>
      <c r="IK731" s="16"/>
      <c r="IL731" s="16"/>
      <c r="IM731" s="16"/>
      <c r="IN731" s="16"/>
      <c r="IO731" s="16"/>
      <c r="IP731" s="16"/>
      <c r="IQ731" s="16"/>
      <c r="IR731" s="16"/>
      <c r="IS731" s="16"/>
      <c r="IT731" s="16"/>
      <c r="IU731" s="16"/>
    </row>
    <row r="732" s="14" customFormat="1" customHeight="1" spans="1:255">
      <c r="A732" s="36">
        <v>43724</v>
      </c>
      <c r="B732" s="55" t="s">
        <v>79</v>
      </c>
      <c r="C732" s="56">
        <v>1000</v>
      </c>
      <c r="D732" s="56" t="s">
        <v>15</v>
      </c>
      <c r="E732" s="56">
        <v>340</v>
      </c>
      <c r="F732" s="56">
        <v>344</v>
      </c>
      <c r="G732" s="56">
        <v>348</v>
      </c>
      <c r="H732" s="56">
        <v>352</v>
      </c>
      <c r="I732" s="56">
        <v>4000</v>
      </c>
      <c r="J732" s="56">
        <v>0</v>
      </c>
      <c r="K732" s="56">
        <v>0</v>
      </c>
      <c r="L732" s="56">
        <v>4000</v>
      </c>
      <c r="M732" s="35" t="s">
        <v>20</v>
      </c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86"/>
      <c r="HY732" s="16"/>
      <c r="HZ732" s="16"/>
      <c r="IA732" s="16"/>
      <c r="IB732" s="16"/>
      <c r="IC732" s="16"/>
      <c r="ID732" s="16"/>
      <c r="IE732" s="16"/>
      <c r="IF732" s="16"/>
      <c r="IG732" s="16"/>
      <c r="IH732" s="16"/>
      <c r="II732" s="16"/>
      <c r="IJ732" s="16"/>
      <c r="IK732" s="16"/>
      <c r="IL732" s="16"/>
      <c r="IM732" s="16"/>
      <c r="IN732" s="16"/>
      <c r="IO732" s="16"/>
      <c r="IP732" s="16"/>
      <c r="IQ732" s="16"/>
      <c r="IR732" s="16"/>
      <c r="IS732" s="16"/>
      <c r="IT732" s="16"/>
      <c r="IU732" s="16"/>
    </row>
    <row r="733" s="14" customFormat="1" customHeight="1" spans="1:255">
      <c r="A733" s="36">
        <v>43721</v>
      </c>
      <c r="B733" s="55" t="s">
        <v>17</v>
      </c>
      <c r="C733" s="56">
        <v>300</v>
      </c>
      <c r="D733" s="56" t="s">
        <v>15</v>
      </c>
      <c r="E733" s="56">
        <v>1815</v>
      </c>
      <c r="F733" s="56">
        <v>1830</v>
      </c>
      <c r="G733" s="56">
        <v>1850</v>
      </c>
      <c r="H733" s="56">
        <v>0</v>
      </c>
      <c r="I733" s="56">
        <v>0</v>
      </c>
      <c r="J733" s="56">
        <v>0</v>
      </c>
      <c r="K733" s="56">
        <v>0</v>
      </c>
      <c r="L733" s="56">
        <v>-6000</v>
      </c>
      <c r="M733" s="35" t="s">
        <v>23</v>
      </c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86"/>
      <c r="HY733" s="16"/>
      <c r="HZ733" s="16"/>
      <c r="IA733" s="16"/>
      <c r="IB733" s="16"/>
      <c r="IC733" s="16"/>
      <c r="ID733" s="16"/>
      <c r="IE733" s="16"/>
      <c r="IF733" s="16"/>
      <c r="IG733" s="16"/>
      <c r="IH733" s="16"/>
      <c r="II733" s="16"/>
      <c r="IJ733" s="16"/>
      <c r="IK733" s="16"/>
      <c r="IL733" s="16"/>
      <c r="IM733" s="16"/>
      <c r="IN733" s="16"/>
      <c r="IO733" s="16"/>
      <c r="IP733" s="16"/>
      <c r="IQ733" s="16"/>
      <c r="IR733" s="16"/>
      <c r="IS733" s="16"/>
      <c r="IT733" s="16"/>
      <c r="IU733" s="16"/>
    </row>
    <row r="734" s="14" customFormat="1" customHeight="1" spans="1:255">
      <c r="A734" s="36">
        <v>43721</v>
      </c>
      <c r="B734" s="55" t="s">
        <v>349</v>
      </c>
      <c r="C734" s="56">
        <v>1000</v>
      </c>
      <c r="D734" s="56" t="s">
        <v>15</v>
      </c>
      <c r="E734" s="56">
        <v>578</v>
      </c>
      <c r="F734" s="56">
        <v>583</v>
      </c>
      <c r="G734" s="56">
        <v>588</v>
      </c>
      <c r="H734" s="56">
        <v>0</v>
      </c>
      <c r="I734" s="56">
        <v>4000</v>
      </c>
      <c r="J734" s="56">
        <v>0</v>
      </c>
      <c r="K734" s="56">
        <v>0</v>
      </c>
      <c r="L734" s="56">
        <v>4000</v>
      </c>
      <c r="M734" s="35" t="s">
        <v>278</v>
      </c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86"/>
      <c r="HY734" s="16"/>
      <c r="HZ734" s="16"/>
      <c r="IA734" s="16"/>
      <c r="IB734" s="16"/>
      <c r="IC734" s="16"/>
      <c r="ID734" s="16"/>
      <c r="IE734" s="16"/>
      <c r="IF734" s="16"/>
      <c r="IG734" s="16"/>
      <c r="IH734" s="16"/>
      <c r="II734" s="16"/>
      <c r="IJ734" s="16"/>
      <c r="IK734" s="16"/>
      <c r="IL734" s="16"/>
      <c r="IM734" s="16"/>
      <c r="IN734" s="16"/>
      <c r="IO734" s="16"/>
      <c r="IP734" s="16"/>
      <c r="IQ734" s="16"/>
      <c r="IR734" s="16"/>
      <c r="IS734" s="16"/>
      <c r="IT734" s="16"/>
      <c r="IU734" s="16"/>
    </row>
    <row r="735" s="14" customFormat="1" customHeight="1" spans="1:255">
      <c r="A735" s="36">
        <v>43721</v>
      </c>
      <c r="B735" s="55" t="s">
        <v>235</v>
      </c>
      <c r="C735" s="56">
        <v>500</v>
      </c>
      <c r="D735" s="56" t="s">
        <v>15</v>
      </c>
      <c r="E735" s="56">
        <v>496</v>
      </c>
      <c r="F735" s="56">
        <v>500</v>
      </c>
      <c r="G735" s="56">
        <v>505</v>
      </c>
      <c r="H735" s="56">
        <v>515</v>
      </c>
      <c r="I735" s="56">
        <v>2000</v>
      </c>
      <c r="J735" s="56">
        <v>2500</v>
      </c>
      <c r="K735" s="56">
        <v>0</v>
      </c>
      <c r="L735" s="56">
        <v>4500</v>
      </c>
      <c r="M735" s="35" t="s">
        <v>38</v>
      </c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86"/>
      <c r="HY735" s="16"/>
      <c r="HZ735" s="16"/>
      <c r="IA735" s="16"/>
      <c r="IB735" s="16"/>
      <c r="IC735" s="16"/>
      <c r="ID735" s="16"/>
      <c r="IE735" s="16"/>
      <c r="IF735" s="16"/>
      <c r="IG735" s="16"/>
      <c r="IH735" s="16"/>
      <c r="II735" s="16"/>
      <c r="IJ735" s="16"/>
      <c r="IK735" s="16"/>
      <c r="IL735" s="16"/>
      <c r="IM735" s="16"/>
      <c r="IN735" s="16"/>
      <c r="IO735" s="16"/>
      <c r="IP735" s="16"/>
      <c r="IQ735" s="16"/>
      <c r="IR735" s="16"/>
      <c r="IS735" s="16"/>
      <c r="IT735" s="16"/>
      <c r="IU735" s="16"/>
    </row>
    <row r="736" s="14" customFormat="1" customHeight="1" spans="1:255">
      <c r="A736" s="36">
        <v>43721</v>
      </c>
      <c r="B736" s="55" t="s">
        <v>94</v>
      </c>
      <c r="C736" s="56">
        <v>1000</v>
      </c>
      <c r="D736" s="56" t="s">
        <v>22</v>
      </c>
      <c r="E736" s="56">
        <v>1150</v>
      </c>
      <c r="F736" s="56">
        <v>1139</v>
      </c>
      <c r="G736" s="56">
        <v>1115</v>
      </c>
      <c r="H736" s="56">
        <v>0</v>
      </c>
      <c r="I736" s="56">
        <v>11000</v>
      </c>
      <c r="J736" s="56">
        <v>0</v>
      </c>
      <c r="K736" s="56">
        <v>0</v>
      </c>
      <c r="L736" s="56">
        <v>11000</v>
      </c>
      <c r="M736" s="35" t="s">
        <v>20</v>
      </c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86"/>
      <c r="HY736" s="16"/>
      <c r="HZ736" s="16"/>
      <c r="IA736" s="16"/>
      <c r="IB736" s="16"/>
      <c r="IC736" s="16"/>
      <c r="ID736" s="16"/>
      <c r="IE736" s="16"/>
      <c r="IF736" s="16"/>
      <c r="IG736" s="16"/>
      <c r="IH736" s="16"/>
      <c r="II736" s="16"/>
      <c r="IJ736" s="16"/>
      <c r="IK736" s="16"/>
      <c r="IL736" s="16"/>
      <c r="IM736" s="16"/>
      <c r="IN736" s="16"/>
      <c r="IO736" s="16"/>
      <c r="IP736" s="16"/>
      <c r="IQ736" s="16"/>
      <c r="IR736" s="16"/>
      <c r="IS736" s="16"/>
      <c r="IT736" s="16"/>
      <c r="IU736" s="16"/>
    </row>
    <row r="737" s="14" customFormat="1" customHeight="1" spans="1:255">
      <c r="A737" s="36">
        <v>43721</v>
      </c>
      <c r="B737" s="55" t="s">
        <v>208</v>
      </c>
      <c r="C737" s="56">
        <v>800</v>
      </c>
      <c r="D737" s="56" t="s">
        <v>22</v>
      </c>
      <c r="E737" s="56">
        <v>437</v>
      </c>
      <c r="F737" s="56">
        <v>433</v>
      </c>
      <c r="G737" s="56">
        <v>429</v>
      </c>
      <c r="H737" s="56">
        <v>422</v>
      </c>
      <c r="I737" s="56">
        <v>0</v>
      </c>
      <c r="J737" s="56">
        <v>0</v>
      </c>
      <c r="K737" s="56">
        <v>0</v>
      </c>
      <c r="L737" s="56">
        <v>0</v>
      </c>
      <c r="M737" s="35" t="s">
        <v>350</v>
      </c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86"/>
      <c r="HY737" s="16"/>
      <c r="HZ737" s="16"/>
      <c r="IA737" s="16"/>
      <c r="IB737" s="16"/>
      <c r="IC737" s="16"/>
      <c r="ID737" s="16"/>
      <c r="IE737" s="16"/>
      <c r="IF737" s="16"/>
      <c r="IG737" s="16"/>
      <c r="IH737" s="16"/>
      <c r="II737" s="16"/>
      <c r="IJ737" s="16"/>
      <c r="IK737" s="16"/>
      <c r="IL737" s="16"/>
      <c r="IM737" s="16"/>
      <c r="IN737" s="16"/>
      <c r="IO737" s="16"/>
      <c r="IP737" s="16"/>
      <c r="IQ737" s="16"/>
      <c r="IR737" s="16"/>
      <c r="IS737" s="16"/>
      <c r="IT737" s="16"/>
      <c r="IU737" s="16"/>
    </row>
    <row r="738" s="14" customFormat="1" customHeight="1" spans="1:255">
      <c r="A738" s="36">
        <v>43720</v>
      </c>
      <c r="B738" s="55" t="s">
        <v>294</v>
      </c>
      <c r="C738" s="56">
        <v>1000</v>
      </c>
      <c r="D738" s="56" t="s">
        <v>15</v>
      </c>
      <c r="E738" s="56">
        <v>306</v>
      </c>
      <c r="F738" s="56">
        <v>309</v>
      </c>
      <c r="G738" s="56">
        <v>312</v>
      </c>
      <c r="H738" s="56">
        <v>318</v>
      </c>
      <c r="I738" s="56">
        <v>3000</v>
      </c>
      <c r="J738" s="56">
        <v>3000</v>
      </c>
      <c r="K738" s="56">
        <v>0</v>
      </c>
      <c r="L738" s="56">
        <v>6000</v>
      </c>
      <c r="M738" s="35" t="s">
        <v>38</v>
      </c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86"/>
      <c r="HY738" s="16"/>
      <c r="HZ738" s="16"/>
      <c r="IA738" s="16"/>
      <c r="IB738" s="16"/>
      <c r="IC738" s="16"/>
      <c r="ID738" s="16"/>
      <c r="IE738" s="16"/>
      <c r="IF738" s="16"/>
      <c r="IG738" s="16"/>
      <c r="IH738" s="16"/>
      <c r="II738" s="16"/>
      <c r="IJ738" s="16"/>
      <c r="IK738" s="16"/>
      <c r="IL738" s="16"/>
      <c r="IM738" s="16"/>
      <c r="IN738" s="16"/>
      <c r="IO738" s="16"/>
      <c r="IP738" s="16"/>
      <c r="IQ738" s="16"/>
      <c r="IR738" s="16"/>
      <c r="IS738" s="16"/>
      <c r="IT738" s="16"/>
      <c r="IU738" s="16"/>
    </row>
    <row r="739" s="14" customFormat="1" customHeight="1" spans="1:255">
      <c r="A739" s="36">
        <v>43720</v>
      </c>
      <c r="B739" s="55" t="s">
        <v>94</v>
      </c>
      <c r="C739" s="56">
        <v>1000</v>
      </c>
      <c r="D739" s="56" t="s">
        <v>15</v>
      </c>
      <c r="E739" s="56">
        <v>1115</v>
      </c>
      <c r="F739" s="56">
        <v>1125</v>
      </c>
      <c r="G739" s="56">
        <v>1135</v>
      </c>
      <c r="H739" s="56">
        <v>1145</v>
      </c>
      <c r="I739" s="56">
        <v>10000</v>
      </c>
      <c r="J739" s="56">
        <v>0</v>
      </c>
      <c r="K739" s="56">
        <v>0</v>
      </c>
      <c r="L739" s="56">
        <v>10000</v>
      </c>
      <c r="M739" s="35" t="s">
        <v>20</v>
      </c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86"/>
      <c r="HY739" s="16"/>
      <c r="HZ739" s="16"/>
      <c r="IA739" s="16"/>
      <c r="IB739" s="16"/>
      <c r="IC739" s="16"/>
      <c r="ID739" s="16"/>
      <c r="IE739" s="16"/>
      <c r="IF739" s="16"/>
      <c r="IG739" s="16"/>
      <c r="IH739" s="16"/>
      <c r="II739" s="16"/>
      <c r="IJ739" s="16"/>
      <c r="IK739" s="16"/>
      <c r="IL739" s="16"/>
      <c r="IM739" s="16"/>
      <c r="IN739" s="16"/>
      <c r="IO739" s="16"/>
      <c r="IP739" s="16"/>
      <c r="IQ739" s="16"/>
      <c r="IR739" s="16"/>
      <c r="IS739" s="16"/>
      <c r="IT739" s="16"/>
      <c r="IU739" s="16"/>
    </row>
    <row r="740" s="14" customFormat="1" customHeight="1" spans="1:255">
      <c r="A740" s="36">
        <v>43720</v>
      </c>
      <c r="B740" s="55" t="s">
        <v>332</v>
      </c>
      <c r="C740" s="56">
        <v>800</v>
      </c>
      <c r="D740" s="56" t="s">
        <v>15</v>
      </c>
      <c r="E740" s="56">
        <v>592</v>
      </c>
      <c r="F740" s="56">
        <v>597</v>
      </c>
      <c r="G740" s="56">
        <v>603</v>
      </c>
      <c r="H740" s="56">
        <v>610</v>
      </c>
      <c r="I740" s="56">
        <v>4000</v>
      </c>
      <c r="J740" s="56">
        <v>0</v>
      </c>
      <c r="K740" s="56">
        <v>0</v>
      </c>
      <c r="L740" s="56">
        <v>4000</v>
      </c>
      <c r="M740" s="35" t="s">
        <v>20</v>
      </c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86"/>
      <c r="HY740" s="16"/>
      <c r="HZ740" s="16"/>
      <c r="IA740" s="16"/>
      <c r="IB740" s="16"/>
      <c r="IC740" s="16"/>
      <c r="ID740" s="16"/>
      <c r="IE740" s="16"/>
      <c r="IF740" s="16"/>
      <c r="IG740" s="16"/>
      <c r="IH740" s="16"/>
      <c r="II740" s="16"/>
      <c r="IJ740" s="16"/>
      <c r="IK740" s="16"/>
      <c r="IL740" s="16"/>
      <c r="IM740" s="16"/>
      <c r="IN740" s="16"/>
      <c r="IO740" s="16"/>
      <c r="IP740" s="16"/>
      <c r="IQ740" s="16"/>
      <c r="IR740" s="16"/>
      <c r="IS740" s="16"/>
      <c r="IT740" s="16"/>
      <c r="IU740" s="16"/>
    </row>
    <row r="741" s="14" customFormat="1" customHeight="1" spans="1:255">
      <c r="A741" s="36">
        <v>43720</v>
      </c>
      <c r="B741" s="55" t="s">
        <v>79</v>
      </c>
      <c r="C741" s="56">
        <v>1000</v>
      </c>
      <c r="D741" s="56" t="s">
        <v>15</v>
      </c>
      <c r="E741" s="56">
        <v>319</v>
      </c>
      <c r="F741" s="56">
        <v>322</v>
      </c>
      <c r="G741" s="56">
        <v>326</v>
      </c>
      <c r="H741" s="56">
        <v>330</v>
      </c>
      <c r="I741" s="56">
        <v>3000</v>
      </c>
      <c r="J741" s="56">
        <v>0</v>
      </c>
      <c r="K741" s="56">
        <v>0</v>
      </c>
      <c r="L741" s="56">
        <v>3000</v>
      </c>
      <c r="M741" s="35" t="s">
        <v>20</v>
      </c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86"/>
      <c r="HY741" s="16"/>
      <c r="HZ741" s="16"/>
      <c r="IA741" s="16"/>
      <c r="IB741" s="16"/>
      <c r="IC741" s="16"/>
      <c r="ID741" s="16"/>
      <c r="IE741" s="16"/>
      <c r="IF741" s="16"/>
      <c r="IG741" s="16"/>
      <c r="IH741" s="16"/>
      <c r="II741" s="16"/>
      <c r="IJ741" s="16"/>
      <c r="IK741" s="16"/>
      <c r="IL741" s="16"/>
      <c r="IM741" s="16"/>
      <c r="IN741" s="16"/>
      <c r="IO741" s="16"/>
      <c r="IP741" s="16"/>
      <c r="IQ741" s="16"/>
      <c r="IR741" s="16"/>
      <c r="IS741" s="16"/>
      <c r="IT741" s="16"/>
      <c r="IU741" s="16"/>
    </row>
    <row r="742" s="14" customFormat="1" customHeight="1" spans="1:255">
      <c r="A742" s="36">
        <v>43719</v>
      </c>
      <c r="B742" s="55" t="s">
        <v>349</v>
      </c>
      <c r="C742" s="56">
        <v>1000</v>
      </c>
      <c r="D742" s="56" t="s">
        <v>15</v>
      </c>
      <c r="E742" s="56">
        <v>540</v>
      </c>
      <c r="F742" s="56">
        <v>544</v>
      </c>
      <c r="G742" s="56">
        <v>550</v>
      </c>
      <c r="H742" s="56">
        <v>556</v>
      </c>
      <c r="I742" s="56">
        <v>0</v>
      </c>
      <c r="J742" s="56">
        <v>0</v>
      </c>
      <c r="K742" s="56">
        <v>0</v>
      </c>
      <c r="L742" s="56">
        <v>-6000</v>
      </c>
      <c r="M742" s="35" t="s">
        <v>23</v>
      </c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86"/>
      <c r="HY742" s="16"/>
      <c r="HZ742" s="16"/>
      <c r="IA742" s="16"/>
      <c r="IB742" s="16"/>
      <c r="IC742" s="16"/>
      <c r="ID742" s="16"/>
      <c r="IE742" s="16"/>
      <c r="IF742" s="16"/>
      <c r="IG742" s="16"/>
      <c r="IH742" s="16"/>
      <c r="II742" s="16"/>
      <c r="IJ742" s="16"/>
      <c r="IK742" s="16"/>
      <c r="IL742" s="16"/>
      <c r="IM742" s="16"/>
      <c r="IN742" s="16"/>
      <c r="IO742" s="16"/>
      <c r="IP742" s="16"/>
      <c r="IQ742" s="16"/>
      <c r="IR742" s="16"/>
      <c r="IS742" s="16"/>
      <c r="IT742" s="16"/>
      <c r="IU742" s="16"/>
    </row>
    <row r="743" s="14" customFormat="1" customHeight="1" spans="1:255">
      <c r="A743" s="36">
        <v>43719</v>
      </c>
      <c r="B743" s="55" t="s">
        <v>351</v>
      </c>
      <c r="C743" s="56">
        <v>1000</v>
      </c>
      <c r="D743" s="56" t="s">
        <v>15</v>
      </c>
      <c r="E743" s="56">
        <v>463</v>
      </c>
      <c r="F743" s="56">
        <v>467</v>
      </c>
      <c r="G743" s="56">
        <v>471</v>
      </c>
      <c r="H743" s="56">
        <v>475</v>
      </c>
      <c r="I743" s="56">
        <v>4000</v>
      </c>
      <c r="J743" s="56">
        <v>0</v>
      </c>
      <c r="K743" s="56">
        <v>0</v>
      </c>
      <c r="L743" s="56">
        <v>4000</v>
      </c>
      <c r="M743" s="35" t="s">
        <v>20</v>
      </c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86"/>
      <c r="HY743" s="16"/>
      <c r="HZ743" s="16"/>
      <c r="IA743" s="16"/>
      <c r="IB743" s="16"/>
      <c r="IC743" s="16"/>
      <c r="ID743" s="16"/>
      <c r="IE743" s="16"/>
      <c r="IF743" s="16"/>
      <c r="IG743" s="16"/>
      <c r="IH743" s="16"/>
      <c r="II743" s="16"/>
      <c r="IJ743" s="16"/>
      <c r="IK743" s="16"/>
      <c r="IL743" s="16"/>
      <c r="IM743" s="16"/>
      <c r="IN743" s="16"/>
      <c r="IO743" s="16"/>
      <c r="IP743" s="16"/>
      <c r="IQ743" s="16"/>
      <c r="IR743" s="16"/>
      <c r="IS743" s="16"/>
      <c r="IT743" s="16"/>
      <c r="IU743" s="16"/>
    </row>
    <row r="744" s="14" customFormat="1" customHeight="1" spans="1:255">
      <c r="A744" s="36">
        <v>43719</v>
      </c>
      <c r="B744" s="55" t="s">
        <v>235</v>
      </c>
      <c r="C744" s="56">
        <v>500</v>
      </c>
      <c r="D744" s="56" t="s">
        <v>15</v>
      </c>
      <c r="E744" s="56">
        <v>515</v>
      </c>
      <c r="F744" s="56">
        <v>520</v>
      </c>
      <c r="G744" s="56">
        <v>525</v>
      </c>
      <c r="H744" s="56">
        <v>532</v>
      </c>
      <c r="I744" s="56">
        <v>2500</v>
      </c>
      <c r="J744" s="56">
        <v>2500</v>
      </c>
      <c r="K744" s="56">
        <v>3500</v>
      </c>
      <c r="L744" s="56">
        <v>8500</v>
      </c>
      <c r="M744" s="35" t="s">
        <v>25</v>
      </c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86"/>
      <c r="HY744" s="16"/>
      <c r="HZ744" s="16"/>
      <c r="IA744" s="16"/>
      <c r="IB744" s="16"/>
      <c r="IC744" s="16"/>
      <c r="ID744" s="16"/>
      <c r="IE744" s="16"/>
      <c r="IF744" s="16"/>
      <c r="IG744" s="16"/>
      <c r="IH744" s="16"/>
      <c r="II744" s="16"/>
      <c r="IJ744" s="16"/>
      <c r="IK744" s="16"/>
      <c r="IL744" s="16"/>
      <c r="IM744" s="16"/>
      <c r="IN744" s="16"/>
      <c r="IO744" s="16"/>
      <c r="IP744" s="16"/>
      <c r="IQ744" s="16"/>
      <c r="IR744" s="16"/>
      <c r="IS744" s="16"/>
      <c r="IT744" s="16"/>
      <c r="IU744" s="16"/>
    </row>
    <row r="745" s="14" customFormat="1" customHeight="1" spans="1:255">
      <c r="A745" s="36">
        <v>43719</v>
      </c>
      <c r="B745" s="55" t="s">
        <v>323</v>
      </c>
      <c r="C745" s="56">
        <v>1000</v>
      </c>
      <c r="D745" s="56" t="s">
        <v>15</v>
      </c>
      <c r="E745" s="56">
        <v>184</v>
      </c>
      <c r="F745" s="56">
        <v>186</v>
      </c>
      <c r="G745" s="56">
        <v>188</v>
      </c>
      <c r="H745" s="56">
        <v>190</v>
      </c>
      <c r="I745" s="56">
        <v>2000</v>
      </c>
      <c r="J745" s="56">
        <v>2000</v>
      </c>
      <c r="K745" s="56">
        <v>2000</v>
      </c>
      <c r="L745" s="56">
        <v>6000</v>
      </c>
      <c r="M745" s="35" t="s">
        <v>25</v>
      </c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86"/>
      <c r="HY745" s="16"/>
      <c r="HZ745" s="16"/>
      <c r="IA745" s="16"/>
      <c r="IB745" s="16"/>
      <c r="IC745" s="16"/>
      <c r="ID745" s="16"/>
      <c r="IE745" s="16"/>
      <c r="IF745" s="16"/>
      <c r="IG745" s="16"/>
      <c r="IH745" s="16"/>
      <c r="II745" s="16"/>
      <c r="IJ745" s="16"/>
      <c r="IK745" s="16"/>
      <c r="IL745" s="16"/>
      <c r="IM745" s="16"/>
      <c r="IN745" s="16"/>
      <c r="IO745" s="16"/>
      <c r="IP745" s="16"/>
      <c r="IQ745" s="16"/>
      <c r="IR745" s="16"/>
      <c r="IS745" s="16"/>
      <c r="IT745" s="16"/>
      <c r="IU745" s="16"/>
    </row>
    <row r="746" s="14" customFormat="1" customHeight="1" spans="1:255">
      <c r="A746" s="36">
        <v>43719</v>
      </c>
      <c r="B746" s="55" t="s">
        <v>55</v>
      </c>
      <c r="C746" s="56">
        <v>700</v>
      </c>
      <c r="D746" s="56" t="s">
        <v>15</v>
      </c>
      <c r="E746" s="56">
        <v>1010</v>
      </c>
      <c r="F746" s="56">
        <v>1018</v>
      </c>
      <c r="G746" s="56">
        <v>1028</v>
      </c>
      <c r="H746" s="56">
        <v>1038</v>
      </c>
      <c r="I746" s="56">
        <v>0</v>
      </c>
      <c r="J746" s="56">
        <v>0</v>
      </c>
      <c r="K746" s="56">
        <v>0</v>
      </c>
      <c r="L746" s="56">
        <v>0</v>
      </c>
      <c r="M746" s="35" t="s">
        <v>16</v>
      </c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86"/>
      <c r="HY746" s="16"/>
      <c r="HZ746" s="16"/>
      <c r="IA746" s="16"/>
      <c r="IB746" s="16"/>
      <c r="IC746" s="16"/>
      <c r="ID746" s="16"/>
      <c r="IE746" s="16"/>
      <c r="IF746" s="16"/>
      <c r="IG746" s="16"/>
      <c r="IH746" s="16"/>
      <c r="II746" s="16"/>
      <c r="IJ746" s="16"/>
      <c r="IK746" s="16"/>
      <c r="IL746" s="16"/>
      <c r="IM746" s="16"/>
      <c r="IN746" s="16"/>
      <c r="IO746" s="16"/>
      <c r="IP746" s="16"/>
      <c r="IQ746" s="16"/>
      <c r="IR746" s="16"/>
      <c r="IS746" s="16"/>
      <c r="IT746" s="16"/>
      <c r="IU746" s="16"/>
    </row>
    <row r="747" s="14" customFormat="1" customHeight="1" spans="1:255">
      <c r="A747" s="36">
        <v>43717</v>
      </c>
      <c r="B747" s="55" t="s">
        <v>53</v>
      </c>
      <c r="C747" s="56">
        <v>600</v>
      </c>
      <c r="D747" s="56" t="s">
        <v>15</v>
      </c>
      <c r="E747" s="56">
        <v>1665</v>
      </c>
      <c r="F747" s="56">
        <v>1675</v>
      </c>
      <c r="G747" s="56">
        <v>1685</v>
      </c>
      <c r="H747" s="56">
        <v>1700</v>
      </c>
      <c r="I747" s="56">
        <v>6000</v>
      </c>
      <c r="J747" s="56">
        <v>0</v>
      </c>
      <c r="K747" s="56">
        <v>0</v>
      </c>
      <c r="L747" s="56">
        <v>6000</v>
      </c>
      <c r="M747" s="35" t="s">
        <v>20</v>
      </c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86"/>
      <c r="HY747" s="16"/>
      <c r="HZ747" s="16"/>
      <c r="IA747" s="16"/>
      <c r="IB747" s="16"/>
      <c r="IC747" s="16"/>
      <c r="ID747" s="16"/>
      <c r="IE747" s="16"/>
      <c r="IF747" s="16"/>
      <c r="IG747" s="16"/>
      <c r="IH747" s="16"/>
      <c r="II747" s="16"/>
      <c r="IJ747" s="16"/>
      <c r="IK747" s="16"/>
      <c r="IL747" s="16"/>
      <c r="IM747" s="16"/>
      <c r="IN747" s="16"/>
      <c r="IO747" s="16"/>
      <c r="IP747" s="16"/>
      <c r="IQ747" s="16"/>
      <c r="IR747" s="16"/>
      <c r="IS747" s="16"/>
      <c r="IT747" s="16"/>
      <c r="IU747" s="16"/>
    </row>
    <row r="748" s="14" customFormat="1" customHeight="1" spans="1:255">
      <c r="A748" s="36">
        <v>43717</v>
      </c>
      <c r="B748" s="55" t="s">
        <v>235</v>
      </c>
      <c r="C748" s="56">
        <v>1000</v>
      </c>
      <c r="D748" s="56" t="s">
        <v>15</v>
      </c>
      <c r="E748" s="56">
        <v>495</v>
      </c>
      <c r="F748" s="56">
        <v>500</v>
      </c>
      <c r="G748" s="56">
        <v>505</v>
      </c>
      <c r="H748" s="56">
        <v>510</v>
      </c>
      <c r="I748" s="56">
        <v>5000</v>
      </c>
      <c r="J748" s="56">
        <v>0</v>
      </c>
      <c r="K748" s="56">
        <v>0</v>
      </c>
      <c r="L748" s="56">
        <v>5000</v>
      </c>
      <c r="M748" s="35" t="s">
        <v>20</v>
      </c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86"/>
      <c r="HY748" s="16"/>
      <c r="HZ748" s="16"/>
      <c r="IA748" s="16"/>
      <c r="IB748" s="16"/>
      <c r="IC748" s="16"/>
      <c r="ID748" s="16"/>
      <c r="IE748" s="16"/>
      <c r="IF748" s="16"/>
      <c r="IG748" s="16"/>
      <c r="IH748" s="16"/>
      <c r="II748" s="16"/>
      <c r="IJ748" s="16"/>
      <c r="IK748" s="16"/>
      <c r="IL748" s="16"/>
      <c r="IM748" s="16"/>
      <c r="IN748" s="16"/>
      <c r="IO748" s="16"/>
      <c r="IP748" s="16"/>
      <c r="IQ748" s="16"/>
      <c r="IR748" s="16"/>
      <c r="IS748" s="16"/>
      <c r="IT748" s="16"/>
      <c r="IU748" s="16"/>
    </row>
    <row r="749" s="14" customFormat="1" customHeight="1" spans="1:255">
      <c r="A749" s="36">
        <v>43717</v>
      </c>
      <c r="B749" s="55" t="s">
        <v>121</v>
      </c>
      <c r="C749" s="56">
        <v>1000</v>
      </c>
      <c r="D749" s="56" t="s">
        <v>15</v>
      </c>
      <c r="E749" s="56">
        <v>357</v>
      </c>
      <c r="F749" s="56">
        <v>360</v>
      </c>
      <c r="G749" s="56">
        <v>363</v>
      </c>
      <c r="H749" s="56">
        <v>366</v>
      </c>
      <c r="I749" s="56">
        <v>3000</v>
      </c>
      <c r="J749" s="56">
        <v>0</v>
      </c>
      <c r="K749" s="56">
        <v>0</v>
      </c>
      <c r="L749" s="56">
        <v>3000</v>
      </c>
      <c r="M749" s="35" t="s">
        <v>20</v>
      </c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86"/>
      <c r="HY749" s="16"/>
      <c r="HZ749" s="16"/>
      <c r="IA749" s="16"/>
      <c r="IB749" s="16"/>
      <c r="IC749" s="16"/>
      <c r="ID749" s="16"/>
      <c r="IE749" s="16"/>
      <c r="IF749" s="16"/>
      <c r="IG749" s="16"/>
      <c r="IH749" s="16"/>
      <c r="II749" s="16"/>
      <c r="IJ749" s="16"/>
      <c r="IK749" s="16"/>
      <c r="IL749" s="16"/>
      <c r="IM749" s="16"/>
      <c r="IN749" s="16"/>
      <c r="IO749" s="16"/>
      <c r="IP749" s="16"/>
      <c r="IQ749" s="16"/>
      <c r="IR749" s="16"/>
      <c r="IS749" s="16"/>
      <c r="IT749" s="16"/>
      <c r="IU749" s="16"/>
    </row>
    <row r="750" s="14" customFormat="1" customHeight="1" spans="1:255">
      <c r="A750" s="36">
        <v>43717</v>
      </c>
      <c r="B750" s="55" t="s">
        <v>17</v>
      </c>
      <c r="C750" s="56">
        <v>300</v>
      </c>
      <c r="D750" s="56" t="s">
        <v>15</v>
      </c>
      <c r="E750" s="56">
        <v>1835</v>
      </c>
      <c r="F750" s="56">
        <v>1850</v>
      </c>
      <c r="G750" s="56">
        <v>1865</v>
      </c>
      <c r="H750" s="56">
        <v>1880</v>
      </c>
      <c r="I750" s="56">
        <v>4500</v>
      </c>
      <c r="J750" s="56">
        <v>0</v>
      </c>
      <c r="K750" s="56">
        <v>0</v>
      </c>
      <c r="L750" s="56">
        <v>4500</v>
      </c>
      <c r="M750" s="35" t="s">
        <v>20</v>
      </c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86"/>
      <c r="HY750" s="16"/>
      <c r="HZ750" s="16"/>
      <c r="IA750" s="16"/>
      <c r="IB750" s="16"/>
      <c r="IC750" s="16"/>
      <c r="ID750" s="16"/>
      <c r="IE750" s="16"/>
      <c r="IF750" s="16"/>
      <c r="IG750" s="16"/>
      <c r="IH750" s="16"/>
      <c r="II750" s="16"/>
      <c r="IJ750" s="16"/>
      <c r="IK750" s="16"/>
      <c r="IL750" s="16"/>
      <c r="IM750" s="16"/>
      <c r="IN750" s="16"/>
      <c r="IO750" s="16"/>
      <c r="IP750" s="16"/>
      <c r="IQ750" s="16"/>
      <c r="IR750" s="16"/>
      <c r="IS750" s="16"/>
      <c r="IT750" s="16"/>
      <c r="IU750" s="16"/>
    </row>
    <row r="751" s="14" customFormat="1" customHeight="1" spans="1:255">
      <c r="A751" s="36">
        <v>43717</v>
      </c>
      <c r="B751" s="55" t="s">
        <v>99</v>
      </c>
      <c r="C751" s="56">
        <v>1000</v>
      </c>
      <c r="D751" s="56" t="s">
        <v>15</v>
      </c>
      <c r="E751" s="56">
        <v>406</v>
      </c>
      <c r="F751" s="56">
        <v>410</v>
      </c>
      <c r="G751" s="56">
        <v>414</v>
      </c>
      <c r="H751" s="56">
        <v>418</v>
      </c>
      <c r="I751" s="56">
        <v>0</v>
      </c>
      <c r="J751" s="56">
        <v>0</v>
      </c>
      <c r="K751" s="56">
        <v>0</v>
      </c>
      <c r="L751" s="56">
        <v>0</v>
      </c>
      <c r="M751" s="35" t="s">
        <v>16</v>
      </c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86"/>
      <c r="HY751" s="16"/>
      <c r="HZ751" s="16"/>
      <c r="IA751" s="16"/>
      <c r="IB751" s="16"/>
      <c r="IC751" s="16"/>
      <c r="ID751" s="16"/>
      <c r="IE751" s="16"/>
      <c r="IF751" s="16"/>
      <c r="IG751" s="16"/>
      <c r="IH751" s="16"/>
      <c r="II751" s="16"/>
      <c r="IJ751" s="16"/>
      <c r="IK751" s="16"/>
      <c r="IL751" s="16"/>
      <c r="IM751" s="16"/>
      <c r="IN751" s="16"/>
      <c r="IO751" s="16"/>
      <c r="IP751" s="16"/>
      <c r="IQ751" s="16"/>
      <c r="IR751" s="16"/>
      <c r="IS751" s="16"/>
      <c r="IT751" s="16"/>
      <c r="IU751" s="16"/>
    </row>
    <row r="752" s="14" customFormat="1" customHeight="1" spans="1:255">
      <c r="A752" s="36">
        <v>43714</v>
      </c>
      <c r="B752" s="55" t="s">
        <v>325</v>
      </c>
      <c r="C752" s="56">
        <v>400</v>
      </c>
      <c r="D752" s="56" t="s">
        <v>15</v>
      </c>
      <c r="E752" s="56">
        <v>1440</v>
      </c>
      <c r="F752" s="56">
        <v>1450</v>
      </c>
      <c r="G752" s="56">
        <v>1465</v>
      </c>
      <c r="H752" s="56">
        <v>0</v>
      </c>
      <c r="I752" s="56">
        <v>0</v>
      </c>
      <c r="J752" s="56">
        <v>0</v>
      </c>
      <c r="K752" s="56">
        <v>0</v>
      </c>
      <c r="L752" s="56">
        <v>0</v>
      </c>
      <c r="M752" s="35" t="s">
        <v>39</v>
      </c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86"/>
      <c r="HY752" s="16"/>
      <c r="HZ752" s="16"/>
      <c r="IA752" s="16"/>
      <c r="IB752" s="16"/>
      <c r="IC752" s="16"/>
      <c r="ID752" s="16"/>
      <c r="IE752" s="16"/>
      <c r="IF752" s="16"/>
      <c r="IG752" s="16"/>
      <c r="IH752" s="16"/>
      <c r="II752" s="16"/>
      <c r="IJ752" s="16"/>
      <c r="IK752" s="16"/>
      <c r="IL752" s="16"/>
      <c r="IM752" s="16"/>
      <c r="IN752" s="16"/>
      <c r="IO752" s="16"/>
      <c r="IP752" s="16"/>
      <c r="IQ752" s="16"/>
      <c r="IR752" s="16"/>
      <c r="IS752" s="16"/>
      <c r="IT752" s="16"/>
      <c r="IU752" s="16"/>
    </row>
    <row r="753" s="14" customFormat="1" customHeight="1" spans="1:255">
      <c r="A753" s="36">
        <v>43714</v>
      </c>
      <c r="B753" s="55" t="s">
        <v>49</v>
      </c>
      <c r="C753" s="56">
        <v>400</v>
      </c>
      <c r="D753" s="56" t="s">
        <v>15</v>
      </c>
      <c r="E753" s="56">
        <v>1560</v>
      </c>
      <c r="F753" s="56">
        <v>1575</v>
      </c>
      <c r="G753" s="56">
        <v>1590</v>
      </c>
      <c r="H753" s="56">
        <v>0</v>
      </c>
      <c r="I753" s="56">
        <v>6000</v>
      </c>
      <c r="J753" s="56">
        <v>0</v>
      </c>
      <c r="K753" s="56">
        <v>0</v>
      </c>
      <c r="L753" s="56">
        <v>6000</v>
      </c>
      <c r="M753" s="35" t="s">
        <v>20</v>
      </c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86"/>
      <c r="HY753" s="16"/>
      <c r="HZ753" s="16"/>
      <c r="IA753" s="16"/>
      <c r="IB753" s="16"/>
      <c r="IC753" s="16"/>
      <c r="ID753" s="16"/>
      <c r="IE753" s="16"/>
      <c r="IF753" s="16"/>
      <c r="IG753" s="16"/>
      <c r="IH753" s="16"/>
      <c r="II753" s="16"/>
      <c r="IJ753" s="16"/>
      <c r="IK753" s="16"/>
      <c r="IL753" s="16"/>
      <c r="IM753" s="16"/>
      <c r="IN753" s="16"/>
      <c r="IO753" s="16"/>
      <c r="IP753" s="16"/>
      <c r="IQ753" s="16"/>
      <c r="IR753" s="16"/>
      <c r="IS753" s="16"/>
      <c r="IT753" s="16"/>
      <c r="IU753" s="16"/>
    </row>
    <row r="754" s="14" customFormat="1" customHeight="1" spans="1:255">
      <c r="A754" s="36">
        <v>43714</v>
      </c>
      <c r="B754" s="55" t="s">
        <v>352</v>
      </c>
      <c r="C754" s="56">
        <v>1100</v>
      </c>
      <c r="D754" s="56" t="s">
        <v>22</v>
      </c>
      <c r="E754" s="56">
        <v>461</v>
      </c>
      <c r="F754" s="56">
        <v>458</v>
      </c>
      <c r="G754" s="56">
        <v>454</v>
      </c>
      <c r="H754" s="56">
        <v>450</v>
      </c>
      <c r="I754" s="56">
        <v>0</v>
      </c>
      <c r="J754" s="56">
        <v>0</v>
      </c>
      <c r="K754" s="56">
        <v>0</v>
      </c>
      <c r="L754" s="56">
        <v>-6600</v>
      </c>
      <c r="M754" s="35" t="s">
        <v>23</v>
      </c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86"/>
      <c r="HY754" s="16"/>
      <c r="HZ754" s="16"/>
      <c r="IA754" s="16"/>
      <c r="IB754" s="16"/>
      <c r="IC754" s="16"/>
      <c r="ID754" s="16"/>
      <c r="IE754" s="16"/>
      <c r="IF754" s="16"/>
      <c r="IG754" s="16"/>
      <c r="IH754" s="16"/>
      <c r="II754" s="16"/>
      <c r="IJ754" s="16"/>
      <c r="IK754" s="16"/>
      <c r="IL754" s="16"/>
      <c r="IM754" s="16"/>
      <c r="IN754" s="16"/>
      <c r="IO754" s="16"/>
      <c r="IP754" s="16"/>
      <c r="IQ754" s="16"/>
      <c r="IR754" s="16"/>
      <c r="IS754" s="16"/>
      <c r="IT754" s="16"/>
      <c r="IU754" s="16"/>
    </row>
    <row r="755" s="14" customFormat="1" customHeight="1" spans="1:255">
      <c r="A755" s="36">
        <v>43714</v>
      </c>
      <c r="B755" s="55" t="s">
        <v>353</v>
      </c>
      <c r="C755" s="56">
        <v>1200</v>
      </c>
      <c r="D755" s="56" t="s">
        <v>15</v>
      </c>
      <c r="E755" s="56">
        <v>730</v>
      </c>
      <c r="F755" s="56">
        <v>735</v>
      </c>
      <c r="G755" s="56">
        <v>740</v>
      </c>
      <c r="H755" s="56">
        <v>747</v>
      </c>
      <c r="I755" s="56">
        <v>0</v>
      </c>
      <c r="J755" s="56">
        <v>0</v>
      </c>
      <c r="K755" s="56">
        <v>0</v>
      </c>
      <c r="L755" s="56">
        <v>-9600</v>
      </c>
      <c r="M755" s="35" t="s">
        <v>23</v>
      </c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86"/>
      <c r="HY755" s="16"/>
      <c r="HZ755" s="16"/>
      <c r="IA755" s="16"/>
      <c r="IB755" s="16"/>
      <c r="IC755" s="16"/>
      <c r="ID755" s="16"/>
      <c r="IE755" s="16"/>
      <c r="IF755" s="16"/>
      <c r="IG755" s="16"/>
      <c r="IH755" s="16"/>
      <c r="II755" s="16"/>
      <c r="IJ755" s="16"/>
      <c r="IK755" s="16"/>
      <c r="IL755" s="16"/>
      <c r="IM755" s="16"/>
      <c r="IN755" s="16"/>
      <c r="IO755" s="16"/>
      <c r="IP755" s="16"/>
      <c r="IQ755" s="16"/>
      <c r="IR755" s="16"/>
      <c r="IS755" s="16"/>
      <c r="IT755" s="16"/>
      <c r="IU755" s="16"/>
    </row>
    <row r="756" s="14" customFormat="1" customHeight="1" spans="1:255">
      <c r="A756" s="36">
        <v>43713</v>
      </c>
      <c r="B756" s="55" t="s">
        <v>354</v>
      </c>
      <c r="C756" s="56">
        <v>1000</v>
      </c>
      <c r="D756" s="56" t="s">
        <v>15</v>
      </c>
      <c r="E756" s="56">
        <v>565</v>
      </c>
      <c r="F756" s="56">
        <v>570</v>
      </c>
      <c r="G756" s="56">
        <v>575</v>
      </c>
      <c r="H756" s="56">
        <v>580</v>
      </c>
      <c r="I756" s="56">
        <v>0</v>
      </c>
      <c r="J756" s="56">
        <v>0</v>
      </c>
      <c r="K756" s="56">
        <v>0</v>
      </c>
      <c r="L756" s="56">
        <v>-8000</v>
      </c>
      <c r="M756" s="35" t="s">
        <v>23</v>
      </c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86"/>
      <c r="HY756" s="16"/>
      <c r="HZ756" s="16"/>
      <c r="IA756" s="16"/>
      <c r="IB756" s="16"/>
      <c r="IC756" s="16"/>
      <c r="ID756" s="16"/>
      <c r="IE756" s="16"/>
      <c r="IF756" s="16"/>
      <c r="IG756" s="16"/>
      <c r="IH756" s="16"/>
      <c r="II756" s="16"/>
      <c r="IJ756" s="16"/>
      <c r="IK756" s="16"/>
      <c r="IL756" s="16"/>
      <c r="IM756" s="16"/>
      <c r="IN756" s="16"/>
      <c r="IO756" s="16"/>
      <c r="IP756" s="16"/>
      <c r="IQ756" s="16"/>
      <c r="IR756" s="16"/>
      <c r="IS756" s="16"/>
      <c r="IT756" s="16"/>
      <c r="IU756" s="16"/>
    </row>
    <row r="757" s="14" customFormat="1" customHeight="1" spans="1:255">
      <c r="A757" s="36">
        <v>43713</v>
      </c>
      <c r="B757" s="55" t="s">
        <v>55</v>
      </c>
      <c r="C757" s="56">
        <v>700</v>
      </c>
      <c r="D757" s="56" t="s">
        <v>15</v>
      </c>
      <c r="E757" s="56">
        <v>870</v>
      </c>
      <c r="F757" s="56">
        <v>878</v>
      </c>
      <c r="G757" s="56">
        <v>888</v>
      </c>
      <c r="H757" s="56">
        <v>898</v>
      </c>
      <c r="I757" s="56">
        <v>5600</v>
      </c>
      <c r="J757" s="56">
        <v>7000</v>
      </c>
      <c r="K757" s="56">
        <v>7000</v>
      </c>
      <c r="L757" s="56">
        <v>26600</v>
      </c>
      <c r="M757" s="35" t="s">
        <v>25</v>
      </c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86"/>
      <c r="HY757" s="16"/>
      <c r="HZ757" s="16"/>
      <c r="IA757" s="16"/>
      <c r="IB757" s="16"/>
      <c r="IC757" s="16"/>
      <c r="ID757" s="16"/>
      <c r="IE757" s="16"/>
      <c r="IF757" s="16"/>
      <c r="IG757" s="16"/>
      <c r="IH757" s="16"/>
      <c r="II757" s="16"/>
      <c r="IJ757" s="16"/>
      <c r="IK757" s="16"/>
      <c r="IL757" s="16"/>
      <c r="IM757" s="16"/>
      <c r="IN757" s="16"/>
      <c r="IO757" s="16"/>
      <c r="IP757" s="16"/>
      <c r="IQ757" s="16"/>
      <c r="IR757" s="16"/>
      <c r="IS757" s="16"/>
      <c r="IT757" s="16"/>
      <c r="IU757" s="16"/>
    </row>
    <row r="758" s="14" customFormat="1" customHeight="1" spans="1:255">
      <c r="A758" s="36">
        <v>43713</v>
      </c>
      <c r="B758" s="55" t="s">
        <v>339</v>
      </c>
      <c r="C758" s="56">
        <v>2100</v>
      </c>
      <c r="D758" s="56" t="s">
        <v>15</v>
      </c>
      <c r="E758" s="56">
        <v>273</v>
      </c>
      <c r="F758" s="56">
        <v>276</v>
      </c>
      <c r="G758" s="56">
        <v>279</v>
      </c>
      <c r="H758" s="56">
        <v>282</v>
      </c>
      <c r="I758" s="56">
        <v>0</v>
      </c>
      <c r="J758" s="56">
        <v>0</v>
      </c>
      <c r="K758" s="56">
        <v>0</v>
      </c>
      <c r="L758" s="56">
        <v>-11550</v>
      </c>
      <c r="M758" s="35" t="s">
        <v>23</v>
      </c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86"/>
      <c r="HY758" s="16"/>
      <c r="HZ758" s="16"/>
      <c r="IA758" s="16"/>
      <c r="IB758" s="16"/>
      <c r="IC758" s="16"/>
      <c r="ID758" s="16"/>
      <c r="IE758" s="16"/>
      <c r="IF758" s="16"/>
      <c r="IG758" s="16"/>
      <c r="IH758" s="16"/>
      <c r="II758" s="16"/>
      <c r="IJ758" s="16"/>
      <c r="IK758" s="16"/>
      <c r="IL758" s="16"/>
      <c r="IM758" s="16"/>
      <c r="IN758" s="16"/>
      <c r="IO758" s="16"/>
      <c r="IP758" s="16"/>
      <c r="IQ758" s="16"/>
      <c r="IR758" s="16"/>
      <c r="IS758" s="16"/>
      <c r="IT758" s="16"/>
      <c r="IU758" s="16"/>
    </row>
    <row r="759" s="14" customFormat="1" customHeight="1" spans="1:255">
      <c r="A759" s="36">
        <v>43713</v>
      </c>
      <c r="B759" s="55" t="s">
        <v>94</v>
      </c>
      <c r="C759" s="56">
        <v>1000</v>
      </c>
      <c r="D759" s="56" t="s">
        <v>15</v>
      </c>
      <c r="E759" s="56">
        <v>1020</v>
      </c>
      <c r="F759" s="56">
        <v>1030</v>
      </c>
      <c r="G759" s="56">
        <v>1040</v>
      </c>
      <c r="H759" s="56">
        <v>1050</v>
      </c>
      <c r="I759" s="56">
        <v>10000</v>
      </c>
      <c r="J759" s="56">
        <v>0</v>
      </c>
      <c r="K759" s="56">
        <v>0</v>
      </c>
      <c r="L759" s="56">
        <v>10000</v>
      </c>
      <c r="M759" s="35" t="s">
        <v>20</v>
      </c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86"/>
      <c r="HY759" s="16"/>
      <c r="HZ759" s="16"/>
      <c r="IA759" s="16"/>
      <c r="IB759" s="16"/>
      <c r="IC759" s="16"/>
      <c r="ID759" s="16"/>
      <c r="IE759" s="16"/>
      <c r="IF759" s="16"/>
      <c r="IG759" s="16"/>
      <c r="IH759" s="16"/>
      <c r="II759" s="16"/>
      <c r="IJ759" s="16"/>
      <c r="IK759" s="16"/>
      <c r="IL759" s="16"/>
      <c r="IM759" s="16"/>
      <c r="IN759" s="16"/>
      <c r="IO759" s="16"/>
      <c r="IP759" s="16"/>
      <c r="IQ759" s="16"/>
      <c r="IR759" s="16"/>
      <c r="IS759" s="16"/>
      <c r="IT759" s="16"/>
      <c r="IU759" s="16"/>
    </row>
    <row r="760" s="14" customFormat="1" customHeight="1" spans="1:255">
      <c r="A760" s="36">
        <v>43713</v>
      </c>
      <c r="B760" s="55" t="s">
        <v>341</v>
      </c>
      <c r="C760" s="56">
        <v>200</v>
      </c>
      <c r="D760" s="56" t="s">
        <v>15</v>
      </c>
      <c r="E760" s="56">
        <v>2690</v>
      </c>
      <c r="F760" s="56">
        <v>2710</v>
      </c>
      <c r="G760" s="56">
        <v>2730</v>
      </c>
      <c r="H760" s="56">
        <v>2760</v>
      </c>
      <c r="I760" s="56">
        <v>0</v>
      </c>
      <c r="J760" s="56">
        <v>0</v>
      </c>
      <c r="K760" s="56">
        <v>0</v>
      </c>
      <c r="L760" s="56">
        <v>0</v>
      </c>
      <c r="M760" s="35" t="s">
        <v>39</v>
      </c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86"/>
      <c r="HY760" s="16"/>
      <c r="HZ760" s="16"/>
      <c r="IA760" s="16"/>
      <c r="IB760" s="16"/>
      <c r="IC760" s="16"/>
      <c r="ID760" s="16"/>
      <c r="IE760" s="16"/>
      <c r="IF760" s="16"/>
      <c r="IG760" s="16"/>
      <c r="IH760" s="16"/>
      <c r="II760" s="16"/>
      <c r="IJ760" s="16"/>
      <c r="IK760" s="16"/>
      <c r="IL760" s="16"/>
      <c r="IM760" s="16"/>
      <c r="IN760" s="16"/>
      <c r="IO760" s="16"/>
      <c r="IP760" s="16"/>
      <c r="IQ760" s="16"/>
      <c r="IR760" s="16"/>
      <c r="IS760" s="16"/>
      <c r="IT760" s="16"/>
      <c r="IU760" s="16"/>
    </row>
    <row r="761" s="14" customFormat="1" customHeight="1" spans="1:255">
      <c r="A761" s="36">
        <v>43712</v>
      </c>
      <c r="B761" s="55" t="s">
        <v>224</v>
      </c>
      <c r="C761" s="56">
        <v>1000</v>
      </c>
      <c r="D761" s="56" t="s">
        <v>15</v>
      </c>
      <c r="E761" s="56">
        <v>1255</v>
      </c>
      <c r="F761" s="56">
        <v>1265</v>
      </c>
      <c r="G761" s="56">
        <v>1275</v>
      </c>
      <c r="H761" s="56">
        <v>1290</v>
      </c>
      <c r="I761" s="56">
        <v>10000</v>
      </c>
      <c r="J761" s="56">
        <v>10000</v>
      </c>
      <c r="K761" s="56">
        <v>0</v>
      </c>
      <c r="L761" s="56">
        <v>20000</v>
      </c>
      <c r="M761" s="35" t="s">
        <v>38</v>
      </c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86"/>
      <c r="HY761" s="16"/>
      <c r="HZ761" s="16"/>
      <c r="IA761" s="16"/>
      <c r="IB761" s="16"/>
      <c r="IC761" s="16"/>
      <c r="ID761" s="16"/>
      <c r="IE761" s="16"/>
      <c r="IF761" s="16"/>
      <c r="IG761" s="16"/>
      <c r="IH761" s="16"/>
      <c r="II761" s="16"/>
      <c r="IJ761" s="16"/>
      <c r="IK761" s="16"/>
      <c r="IL761" s="16"/>
      <c r="IM761" s="16"/>
      <c r="IN761" s="16"/>
      <c r="IO761" s="16"/>
      <c r="IP761" s="16"/>
      <c r="IQ761" s="16"/>
      <c r="IR761" s="16"/>
      <c r="IS761" s="16"/>
      <c r="IT761" s="16"/>
      <c r="IU761" s="16"/>
    </row>
    <row r="762" s="14" customFormat="1" customHeight="1" spans="1:255">
      <c r="A762" s="36">
        <v>43712</v>
      </c>
      <c r="B762" s="55" t="s">
        <v>355</v>
      </c>
      <c r="C762" s="56">
        <v>1000</v>
      </c>
      <c r="D762" s="56" t="s">
        <v>15</v>
      </c>
      <c r="E762" s="56">
        <v>130</v>
      </c>
      <c r="F762" s="56">
        <v>132</v>
      </c>
      <c r="G762" s="56">
        <v>135</v>
      </c>
      <c r="H762" s="56">
        <v>0</v>
      </c>
      <c r="I762" s="56">
        <v>0</v>
      </c>
      <c r="J762" s="56">
        <v>0</v>
      </c>
      <c r="K762" s="56">
        <v>0</v>
      </c>
      <c r="L762" s="56">
        <v>-3000</v>
      </c>
      <c r="M762" s="35" t="s">
        <v>23</v>
      </c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86"/>
      <c r="HY762" s="16"/>
      <c r="HZ762" s="16"/>
      <c r="IA762" s="16"/>
      <c r="IB762" s="16"/>
      <c r="IC762" s="16"/>
      <c r="ID762" s="16"/>
      <c r="IE762" s="16"/>
      <c r="IF762" s="16"/>
      <c r="IG762" s="16"/>
      <c r="IH762" s="16"/>
      <c r="II762" s="16"/>
      <c r="IJ762" s="16"/>
      <c r="IK762" s="16"/>
      <c r="IL762" s="16"/>
      <c r="IM762" s="16"/>
      <c r="IN762" s="16"/>
      <c r="IO762" s="16"/>
      <c r="IP762" s="16"/>
      <c r="IQ762" s="16"/>
      <c r="IR762" s="16"/>
      <c r="IS762" s="16"/>
      <c r="IT762" s="16"/>
      <c r="IU762" s="16"/>
    </row>
    <row r="763" s="14" customFormat="1" customHeight="1" spans="1:255">
      <c r="A763" s="36">
        <v>43712</v>
      </c>
      <c r="B763" s="55" t="s">
        <v>108</v>
      </c>
      <c r="C763" s="56">
        <v>1000</v>
      </c>
      <c r="D763" s="56" t="s">
        <v>15</v>
      </c>
      <c r="E763" s="56">
        <v>908</v>
      </c>
      <c r="F763" s="56">
        <v>916</v>
      </c>
      <c r="G763" s="56">
        <v>926</v>
      </c>
      <c r="H763" s="56">
        <v>936</v>
      </c>
      <c r="I763" s="56">
        <v>0</v>
      </c>
      <c r="J763" s="56">
        <v>0</v>
      </c>
      <c r="K763" s="56">
        <v>0</v>
      </c>
      <c r="L763" s="56">
        <v>-13000</v>
      </c>
      <c r="M763" s="35" t="s">
        <v>23</v>
      </c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86"/>
      <c r="HY763" s="16"/>
      <c r="HZ763" s="16"/>
      <c r="IA763" s="16"/>
      <c r="IB763" s="16"/>
      <c r="IC763" s="16"/>
      <c r="ID763" s="16"/>
      <c r="IE763" s="16"/>
      <c r="IF763" s="16"/>
      <c r="IG763" s="16"/>
      <c r="IH763" s="16"/>
      <c r="II763" s="16"/>
      <c r="IJ763" s="16"/>
      <c r="IK763" s="16"/>
      <c r="IL763" s="16"/>
      <c r="IM763" s="16"/>
      <c r="IN763" s="16"/>
      <c r="IO763" s="16"/>
      <c r="IP763" s="16"/>
      <c r="IQ763" s="16"/>
      <c r="IR763" s="16"/>
      <c r="IS763" s="16"/>
      <c r="IT763" s="16"/>
      <c r="IU763" s="16"/>
    </row>
    <row r="764" s="14" customFormat="1" customHeight="1" spans="1:255">
      <c r="A764" s="36">
        <v>43712</v>
      </c>
      <c r="B764" s="55" t="s">
        <v>17</v>
      </c>
      <c r="C764" s="56">
        <v>300</v>
      </c>
      <c r="D764" s="56" t="s">
        <v>15</v>
      </c>
      <c r="E764" s="56">
        <v>1840</v>
      </c>
      <c r="F764" s="56">
        <v>1855</v>
      </c>
      <c r="G764" s="56">
        <v>1870</v>
      </c>
      <c r="H764" s="56">
        <v>1890</v>
      </c>
      <c r="I764" s="56">
        <v>0</v>
      </c>
      <c r="J764" s="56">
        <v>0</v>
      </c>
      <c r="K764" s="56">
        <v>0</v>
      </c>
      <c r="L764" s="56">
        <v>-7200</v>
      </c>
      <c r="M764" s="35" t="s">
        <v>23</v>
      </c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86"/>
      <c r="HY764" s="16"/>
      <c r="HZ764" s="16"/>
      <c r="IA764" s="16"/>
      <c r="IB764" s="16"/>
      <c r="IC764" s="16"/>
      <c r="ID764" s="16"/>
      <c r="IE764" s="16"/>
      <c r="IF764" s="16"/>
      <c r="IG764" s="16"/>
      <c r="IH764" s="16"/>
      <c r="II764" s="16"/>
      <c r="IJ764" s="16"/>
      <c r="IK764" s="16"/>
      <c r="IL764" s="16"/>
      <c r="IM764" s="16"/>
      <c r="IN764" s="16"/>
      <c r="IO764" s="16"/>
      <c r="IP764" s="16"/>
      <c r="IQ764" s="16"/>
      <c r="IR764" s="16"/>
      <c r="IS764" s="16"/>
      <c r="IT764" s="16"/>
      <c r="IU764" s="16"/>
    </row>
    <row r="765" s="14" customFormat="1" customHeight="1" spans="1:255">
      <c r="A765" s="36">
        <v>43712</v>
      </c>
      <c r="B765" s="55" t="s">
        <v>136</v>
      </c>
      <c r="C765" s="56">
        <v>1100</v>
      </c>
      <c r="D765" s="56" t="s">
        <v>15</v>
      </c>
      <c r="E765" s="56">
        <v>424</v>
      </c>
      <c r="F765" s="56">
        <v>428</v>
      </c>
      <c r="G765" s="56">
        <v>432</v>
      </c>
      <c r="H765" s="56">
        <v>438</v>
      </c>
      <c r="I765" s="56">
        <v>0</v>
      </c>
      <c r="J765" s="56">
        <v>0</v>
      </c>
      <c r="K765" s="56">
        <v>0</v>
      </c>
      <c r="L765" s="56">
        <v>-7700</v>
      </c>
      <c r="M765" s="35" t="s">
        <v>23</v>
      </c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86"/>
      <c r="HY765" s="16"/>
      <c r="HZ765" s="16"/>
      <c r="IA765" s="16"/>
      <c r="IB765" s="16"/>
      <c r="IC765" s="16"/>
      <c r="ID765" s="16"/>
      <c r="IE765" s="16"/>
      <c r="IF765" s="16"/>
      <c r="IG765" s="16"/>
      <c r="IH765" s="16"/>
      <c r="II765" s="16"/>
      <c r="IJ765" s="16"/>
      <c r="IK765" s="16"/>
      <c r="IL765" s="16"/>
      <c r="IM765" s="16"/>
      <c r="IN765" s="16"/>
      <c r="IO765" s="16"/>
      <c r="IP765" s="16"/>
      <c r="IQ765" s="16"/>
      <c r="IR765" s="16"/>
      <c r="IS765" s="16"/>
      <c r="IT765" s="16"/>
      <c r="IU765" s="16"/>
    </row>
    <row r="766" s="14" customFormat="1" customHeight="1" spans="1:255">
      <c r="A766" s="36">
        <v>43712</v>
      </c>
      <c r="B766" s="55" t="s">
        <v>37</v>
      </c>
      <c r="C766" s="56">
        <v>400</v>
      </c>
      <c r="D766" s="56" t="s">
        <v>22</v>
      </c>
      <c r="E766" s="56">
        <v>1305</v>
      </c>
      <c r="F766" s="56">
        <v>1295</v>
      </c>
      <c r="G766" s="56">
        <v>1280</v>
      </c>
      <c r="H766" s="56">
        <v>1265</v>
      </c>
      <c r="I766" s="56">
        <v>4400</v>
      </c>
      <c r="J766" s="56">
        <v>0</v>
      </c>
      <c r="K766" s="56">
        <v>0</v>
      </c>
      <c r="L766" s="56">
        <v>4400</v>
      </c>
      <c r="M766" s="35" t="s">
        <v>278</v>
      </c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86"/>
      <c r="HY766" s="16"/>
      <c r="HZ766" s="16"/>
      <c r="IA766" s="16"/>
      <c r="IB766" s="16"/>
      <c r="IC766" s="16"/>
      <c r="ID766" s="16"/>
      <c r="IE766" s="16"/>
      <c r="IF766" s="16"/>
      <c r="IG766" s="16"/>
      <c r="IH766" s="16"/>
      <c r="II766" s="16"/>
      <c r="IJ766" s="16"/>
      <c r="IK766" s="16"/>
      <c r="IL766" s="16"/>
      <c r="IM766" s="16"/>
      <c r="IN766" s="16"/>
      <c r="IO766" s="16"/>
      <c r="IP766" s="16"/>
      <c r="IQ766" s="16"/>
      <c r="IR766" s="16"/>
      <c r="IS766" s="16"/>
      <c r="IT766" s="16"/>
      <c r="IU766" s="16"/>
    </row>
    <row r="767" s="14" customFormat="1" customHeight="1" spans="1:255">
      <c r="A767" s="36">
        <v>43712</v>
      </c>
      <c r="B767" s="55" t="s">
        <v>19</v>
      </c>
      <c r="C767" s="56">
        <v>800</v>
      </c>
      <c r="D767" s="56" t="s">
        <v>22</v>
      </c>
      <c r="E767" s="56">
        <v>682</v>
      </c>
      <c r="F767" s="56">
        <v>675</v>
      </c>
      <c r="G767" s="56">
        <v>665</v>
      </c>
      <c r="H767" s="56">
        <v>655</v>
      </c>
      <c r="I767" s="56">
        <v>0</v>
      </c>
      <c r="J767" s="56">
        <v>0</v>
      </c>
      <c r="K767" s="56">
        <v>0</v>
      </c>
      <c r="L767" s="56">
        <v>-6400</v>
      </c>
      <c r="M767" s="35" t="s">
        <v>23</v>
      </c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86"/>
      <c r="HY767" s="16"/>
      <c r="HZ767" s="16"/>
      <c r="IA767" s="16"/>
      <c r="IB767" s="16"/>
      <c r="IC767" s="16"/>
      <c r="ID767" s="16"/>
      <c r="IE767" s="16"/>
      <c r="IF767" s="16"/>
      <c r="IG767" s="16"/>
      <c r="IH767" s="16"/>
      <c r="II767" s="16"/>
      <c r="IJ767" s="16"/>
      <c r="IK767" s="16"/>
      <c r="IL767" s="16"/>
      <c r="IM767" s="16"/>
      <c r="IN767" s="16"/>
      <c r="IO767" s="16"/>
      <c r="IP767" s="16"/>
      <c r="IQ767" s="16"/>
      <c r="IR767" s="16"/>
      <c r="IS767" s="16"/>
      <c r="IT767" s="16"/>
      <c r="IU767" s="16"/>
    </row>
    <row r="768" s="14" customFormat="1" customHeight="1" spans="1:255">
      <c r="A768" s="36">
        <v>43711</v>
      </c>
      <c r="B768" s="55" t="s">
        <v>341</v>
      </c>
      <c r="C768" s="56">
        <v>200</v>
      </c>
      <c r="D768" s="56" t="s">
        <v>15</v>
      </c>
      <c r="E768" s="56">
        <v>2740</v>
      </c>
      <c r="F768" s="56">
        <v>2760</v>
      </c>
      <c r="G768" s="56">
        <v>2760</v>
      </c>
      <c r="H768" s="56">
        <v>2810</v>
      </c>
      <c r="I768" s="56">
        <v>4000</v>
      </c>
      <c r="J768" s="56">
        <v>0</v>
      </c>
      <c r="K768" s="56">
        <v>0</v>
      </c>
      <c r="L768" s="56">
        <v>4000</v>
      </c>
      <c r="M768" s="35" t="s">
        <v>20</v>
      </c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86"/>
      <c r="HY768" s="16"/>
      <c r="HZ768" s="16"/>
      <c r="IA768" s="16"/>
      <c r="IB768" s="16"/>
      <c r="IC768" s="16"/>
      <c r="ID768" s="16"/>
      <c r="IE768" s="16"/>
      <c r="IF768" s="16"/>
      <c r="IG768" s="16"/>
      <c r="IH768" s="16"/>
      <c r="II768" s="16"/>
      <c r="IJ768" s="16"/>
      <c r="IK768" s="16"/>
      <c r="IL768" s="16"/>
      <c r="IM768" s="16"/>
      <c r="IN768" s="16"/>
      <c r="IO768" s="16"/>
      <c r="IP768" s="16"/>
      <c r="IQ768" s="16"/>
      <c r="IR768" s="16"/>
      <c r="IS768" s="16"/>
      <c r="IT768" s="16"/>
      <c r="IU768" s="16"/>
    </row>
    <row r="769" s="14" customFormat="1" customHeight="1" spans="1:255">
      <c r="A769" s="36">
        <v>43711</v>
      </c>
      <c r="B769" s="55" t="s">
        <v>83</v>
      </c>
      <c r="C769" s="56">
        <v>700</v>
      </c>
      <c r="D769" s="56" t="s">
        <v>22</v>
      </c>
      <c r="E769" s="56">
        <v>600</v>
      </c>
      <c r="F769" s="56">
        <v>595</v>
      </c>
      <c r="G769" s="56">
        <v>590</v>
      </c>
      <c r="H769" s="56">
        <v>585</v>
      </c>
      <c r="I769" s="56">
        <v>0</v>
      </c>
      <c r="J769" s="56">
        <v>0</v>
      </c>
      <c r="K769" s="56">
        <v>0</v>
      </c>
      <c r="L769" s="56">
        <v>0</v>
      </c>
      <c r="M769" s="35" t="s">
        <v>16</v>
      </c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86"/>
      <c r="HY769" s="16"/>
      <c r="HZ769" s="16"/>
      <c r="IA769" s="16"/>
      <c r="IB769" s="16"/>
      <c r="IC769" s="16"/>
      <c r="ID769" s="16"/>
      <c r="IE769" s="16"/>
      <c r="IF769" s="16"/>
      <c r="IG769" s="16"/>
      <c r="IH769" s="16"/>
      <c r="II769" s="16"/>
      <c r="IJ769" s="16"/>
      <c r="IK769" s="16"/>
      <c r="IL769" s="16"/>
      <c r="IM769" s="16"/>
      <c r="IN769" s="16"/>
      <c r="IO769" s="16"/>
      <c r="IP769" s="16"/>
      <c r="IQ769" s="16"/>
      <c r="IR769" s="16"/>
      <c r="IS769" s="16"/>
      <c r="IT769" s="16"/>
      <c r="IU769" s="16"/>
    </row>
    <row r="770" s="14" customFormat="1" customHeight="1" spans="1:255">
      <c r="A770" s="36">
        <v>43711</v>
      </c>
      <c r="B770" s="55" t="s">
        <v>208</v>
      </c>
      <c r="C770" s="56">
        <v>800</v>
      </c>
      <c r="D770" s="56" t="s">
        <v>15</v>
      </c>
      <c r="E770" s="56">
        <v>445</v>
      </c>
      <c r="F770" s="56">
        <v>449</v>
      </c>
      <c r="G770" s="56">
        <v>454</v>
      </c>
      <c r="H770" s="56">
        <v>460</v>
      </c>
      <c r="I770" s="56">
        <v>3200</v>
      </c>
      <c r="J770" s="56">
        <v>4000</v>
      </c>
      <c r="K770" s="56">
        <v>0</v>
      </c>
      <c r="L770" s="56">
        <v>7200</v>
      </c>
      <c r="M770" s="35" t="s">
        <v>38</v>
      </c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86"/>
      <c r="HY770" s="16"/>
      <c r="HZ770" s="16"/>
      <c r="IA770" s="16"/>
      <c r="IB770" s="16"/>
      <c r="IC770" s="16"/>
      <c r="ID770" s="16"/>
      <c r="IE770" s="16"/>
      <c r="IF770" s="16"/>
      <c r="IG770" s="16"/>
      <c r="IH770" s="16"/>
      <c r="II770" s="16"/>
      <c r="IJ770" s="16"/>
      <c r="IK770" s="16"/>
      <c r="IL770" s="16"/>
      <c r="IM770" s="16"/>
      <c r="IN770" s="16"/>
      <c r="IO770" s="16"/>
      <c r="IP770" s="16"/>
      <c r="IQ770" s="16"/>
      <c r="IR770" s="16"/>
      <c r="IS770" s="16"/>
      <c r="IT770" s="16"/>
      <c r="IU770" s="16"/>
    </row>
    <row r="771" s="14" customFormat="1" customHeight="1" spans="1:255">
      <c r="A771" s="36">
        <v>43711</v>
      </c>
      <c r="B771" s="55" t="s">
        <v>55</v>
      </c>
      <c r="C771" s="56">
        <v>700</v>
      </c>
      <c r="D771" s="56" t="s">
        <v>22</v>
      </c>
      <c r="E771" s="56">
        <v>945</v>
      </c>
      <c r="F771" s="56">
        <v>935</v>
      </c>
      <c r="G771" s="56">
        <v>925</v>
      </c>
      <c r="H771" s="56">
        <v>910</v>
      </c>
      <c r="I771" s="56">
        <v>7700</v>
      </c>
      <c r="J771" s="56">
        <v>0</v>
      </c>
      <c r="K771" s="56">
        <v>0</v>
      </c>
      <c r="L771" s="56">
        <v>7700</v>
      </c>
      <c r="M771" s="35" t="s">
        <v>278</v>
      </c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86"/>
      <c r="HY771" s="16"/>
      <c r="HZ771" s="16"/>
      <c r="IA771" s="16"/>
      <c r="IB771" s="16"/>
      <c r="IC771" s="16"/>
      <c r="ID771" s="16"/>
      <c r="IE771" s="16"/>
      <c r="IF771" s="16"/>
      <c r="IG771" s="16"/>
      <c r="IH771" s="16"/>
      <c r="II771" s="16"/>
      <c r="IJ771" s="16"/>
      <c r="IK771" s="16"/>
      <c r="IL771" s="16"/>
      <c r="IM771" s="16"/>
      <c r="IN771" s="16"/>
      <c r="IO771" s="16"/>
      <c r="IP771" s="16"/>
      <c r="IQ771" s="16"/>
      <c r="IR771" s="16"/>
      <c r="IS771" s="16"/>
      <c r="IT771" s="16"/>
      <c r="IU771" s="16"/>
    </row>
    <row r="772" s="14" customFormat="1" customHeight="1" spans="1:255">
      <c r="A772" s="36">
        <v>43707</v>
      </c>
      <c r="B772" s="55" t="s">
        <v>136</v>
      </c>
      <c r="C772" s="56">
        <v>1100</v>
      </c>
      <c r="D772" s="56" t="s">
        <v>15</v>
      </c>
      <c r="E772" s="56">
        <v>448</v>
      </c>
      <c r="F772" s="56">
        <v>452</v>
      </c>
      <c r="G772" s="56">
        <v>456</v>
      </c>
      <c r="H772" s="56">
        <v>461</v>
      </c>
      <c r="I772" s="56">
        <v>4400</v>
      </c>
      <c r="J772" s="56">
        <v>0</v>
      </c>
      <c r="K772" s="56">
        <v>0</v>
      </c>
      <c r="L772" s="56">
        <v>4400</v>
      </c>
      <c r="M772" s="35" t="s">
        <v>20</v>
      </c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86"/>
      <c r="HY772" s="16"/>
      <c r="HZ772" s="16"/>
      <c r="IA772" s="16"/>
      <c r="IB772" s="16"/>
      <c r="IC772" s="16"/>
      <c r="ID772" s="16"/>
      <c r="IE772" s="16"/>
      <c r="IF772" s="16"/>
      <c r="IG772" s="16"/>
      <c r="IH772" s="16"/>
      <c r="II772" s="16"/>
      <c r="IJ772" s="16"/>
      <c r="IK772" s="16"/>
      <c r="IL772" s="16"/>
      <c r="IM772" s="16"/>
      <c r="IN772" s="16"/>
      <c r="IO772" s="16"/>
      <c r="IP772" s="16"/>
      <c r="IQ772" s="16"/>
      <c r="IR772" s="16"/>
      <c r="IS772" s="16"/>
      <c r="IT772" s="16"/>
      <c r="IU772" s="16"/>
    </row>
    <row r="773" s="14" customFormat="1" customHeight="1" spans="1:255">
      <c r="A773" s="36">
        <v>43707</v>
      </c>
      <c r="B773" s="55" t="s">
        <v>124</v>
      </c>
      <c r="C773" s="56">
        <v>1000</v>
      </c>
      <c r="D773" s="56" t="s">
        <v>15</v>
      </c>
      <c r="E773" s="56">
        <v>154.5</v>
      </c>
      <c r="F773" s="56">
        <v>156</v>
      </c>
      <c r="G773" s="56">
        <v>158</v>
      </c>
      <c r="H773" s="56">
        <v>160</v>
      </c>
      <c r="I773" s="56">
        <v>1500</v>
      </c>
      <c r="J773" s="56">
        <v>2000</v>
      </c>
      <c r="K773" s="56">
        <v>0</v>
      </c>
      <c r="L773" s="56">
        <v>3500</v>
      </c>
      <c r="M773" s="35" t="s">
        <v>38</v>
      </c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86"/>
      <c r="HY773" s="16"/>
      <c r="HZ773" s="16"/>
      <c r="IA773" s="16"/>
      <c r="IB773" s="16"/>
      <c r="IC773" s="16"/>
      <c r="ID773" s="16"/>
      <c r="IE773" s="16"/>
      <c r="IF773" s="16"/>
      <c r="IG773" s="16"/>
      <c r="IH773" s="16"/>
      <c r="II773" s="16"/>
      <c r="IJ773" s="16"/>
      <c r="IK773" s="16"/>
      <c r="IL773" s="16"/>
      <c r="IM773" s="16"/>
      <c r="IN773" s="16"/>
      <c r="IO773" s="16"/>
      <c r="IP773" s="16"/>
      <c r="IQ773" s="16"/>
      <c r="IR773" s="16"/>
      <c r="IS773" s="16"/>
      <c r="IT773" s="16"/>
      <c r="IU773" s="16"/>
    </row>
    <row r="774" s="14" customFormat="1" customHeight="1" spans="1:255">
      <c r="A774" s="36">
        <v>43707</v>
      </c>
      <c r="B774" s="55" t="s">
        <v>37</v>
      </c>
      <c r="C774" s="56">
        <v>400</v>
      </c>
      <c r="D774" s="56" t="s">
        <v>15</v>
      </c>
      <c r="E774" s="56">
        <v>1350</v>
      </c>
      <c r="F774" s="56">
        <v>1370</v>
      </c>
      <c r="G774" s="56">
        <v>1390</v>
      </c>
      <c r="H774" s="56">
        <v>0</v>
      </c>
      <c r="I774" s="56">
        <v>8000</v>
      </c>
      <c r="J774" s="56">
        <v>8000</v>
      </c>
      <c r="K774" s="56">
        <v>0</v>
      </c>
      <c r="L774" s="56">
        <v>16000</v>
      </c>
      <c r="M774" s="35" t="s">
        <v>25</v>
      </c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  <c r="GM774" s="9"/>
      <c r="GN774" s="9"/>
      <c r="GO774" s="9"/>
      <c r="GP774" s="9"/>
      <c r="GQ774" s="9"/>
      <c r="GR774" s="9"/>
      <c r="GS774" s="9"/>
      <c r="GT774" s="9"/>
      <c r="GU774" s="9"/>
      <c r="GV774" s="9"/>
      <c r="GW774" s="9"/>
      <c r="GX774" s="9"/>
      <c r="GY774" s="9"/>
      <c r="GZ774" s="9"/>
      <c r="HA774" s="9"/>
      <c r="HB774" s="9"/>
      <c r="HC774" s="9"/>
      <c r="HD774" s="9"/>
      <c r="HE774" s="9"/>
      <c r="HF774" s="9"/>
      <c r="HG774" s="9"/>
      <c r="HH774" s="9"/>
      <c r="HI774" s="86"/>
      <c r="HY774" s="16"/>
      <c r="HZ774" s="16"/>
      <c r="IA774" s="16"/>
      <c r="IB774" s="16"/>
      <c r="IC774" s="16"/>
      <c r="ID774" s="16"/>
      <c r="IE774" s="16"/>
      <c r="IF774" s="16"/>
      <c r="IG774" s="16"/>
      <c r="IH774" s="16"/>
      <c r="II774" s="16"/>
      <c r="IJ774" s="16"/>
      <c r="IK774" s="16"/>
      <c r="IL774" s="16"/>
      <c r="IM774" s="16"/>
      <c r="IN774" s="16"/>
      <c r="IO774" s="16"/>
      <c r="IP774" s="16"/>
      <c r="IQ774" s="16"/>
      <c r="IR774" s="16"/>
      <c r="IS774" s="16"/>
      <c r="IT774" s="16"/>
      <c r="IU774" s="16"/>
    </row>
    <row r="775" s="14" customFormat="1" customHeight="1" spans="1:255">
      <c r="A775" s="36">
        <v>43707</v>
      </c>
      <c r="B775" s="55" t="s">
        <v>110</v>
      </c>
      <c r="C775" s="56">
        <v>1000</v>
      </c>
      <c r="D775" s="56" t="s">
        <v>15</v>
      </c>
      <c r="E775" s="56">
        <v>6000</v>
      </c>
      <c r="F775" s="56">
        <v>605</v>
      </c>
      <c r="G775" s="56">
        <v>611</v>
      </c>
      <c r="H775" s="56">
        <v>617</v>
      </c>
      <c r="I775" s="56">
        <v>2000</v>
      </c>
      <c r="J775" s="56">
        <v>0</v>
      </c>
      <c r="K775" s="56">
        <v>0</v>
      </c>
      <c r="L775" s="56">
        <v>2000</v>
      </c>
      <c r="M775" s="35" t="s">
        <v>356</v>
      </c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86"/>
      <c r="HY775" s="16"/>
      <c r="HZ775" s="16"/>
      <c r="IA775" s="16"/>
      <c r="IB775" s="16"/>
      <c r="IC775" s="16"/>
      <c r="ID775" s="16"/>
      <c r="IE775" s="16"/>
      <c r="IF775" s="16"/>
      <c r="IG775" s="16"/>
      <c r="IH775" s="16"/>
      <c r="II775" s="16"/>
      <c r="IJ775" s="16"/>
      <c r="IK775" s="16"/>
      <c r="IL775" s="16"/>
      <c r="IM775" s="16"/>
      <c r="IN775" s="16"/>
      <c r="IO775" s="16"/>
      <c r="IP775" s="16"/>
      <c r="IQ775" s="16"/>
      <c r="IR775" s="16"/>
      <c r="IS775" s="16"/>
      <c r="IT775" s="16"/>
      <c r="IU775" s="16"/>
    </row>
    <row r="776" s="14" customFormat="1" customHeight="1" spans="1:255">
      <c r="A776" s="36">
        <v>43707</v>
      </c>
      <c r="B776" s="55" t="s">
        <v>295</v>
      </c>
      <c r="C776" s="56">
        <v>1380</v>
      </c>
      <c r="D776" s="56" t="s">
        <v>15</v>
      </c>
      <c r="E776" s="56">
        <v>1380</v>
      </c>
      <c r="F776" s="56">
        <v>1390</v>
      </c>
      <c r="G776" s="56">
        <v>1404</v>
      </c>
      <c r="H776" s="56">
        <v>1420</v>
      </c>
      <c r="I776" s="56">
        <v>0</v>
      </c>
      <c r="J776" s="56">
        <v>0</v>
      </c>
      <c r="K776" s="56">
        <v>0</v>
      </c>
      <c r="L776" s="56">
        <v>0</v>
      </c>
      <c r="M776" s="35" t="s">
        <v>39</v>
      </c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86"/>
      <c r="HY776" s="16"/>
      <c r="HZ776" s="16"/>
      <c r="IA776" s="16"/>
      <c r="IB776" s="16"/>
      <c r="IC776" s="16"/>
      <c r="ID776" s="16"/>
      <c r="IE776" s="16"/>
      <c r="IF776" s="16"/>
      <c r="IG776" s="16"/>
      <c r="IH776" s="16"/>
      <c r="II776" s="16"/>
      <c r="IJ776" s="16"/>
      <c r="IK776" s="16"/>
      <c r="IL776" s="16"/>
      <c r="IM776" s="16"/>
      <c r="IN776" s="16"/>
      <c r="IO776" s="16"/>
      <c r="IP776" s="16"/>
      <c r="IQ776" s="16"/>
      <c r="IR776" s="16"/>
      <c r="IS776" s="16"/>
      <c r="IT776" s="16"/>
      <c r="IU776" s="16"/>
    </row>
    <row r="777" s="14" customFormat="1" customHeight="1" spans="1:255">
      <c r="A777" s="36">
        <v>43707</v>
      </c>
      <c r="B777" s="55" t="s">
        <v>357</v>
      </c>
      <c r="C777" s="56">
        <v>1000</v>
      </c>
      <c r="D777" s="56" t="s">
        <v>15</v>
      </c>
      <c r="E777" s="56">
        <v>85.5</v>
      </c>
      <c r="F777" s="56">
        <v>86.3</v>
      </c>
      <c r="G777" s="56">
        <v>87.3</v>
      </c>
      <c r="H777" s="56">
        <v>88.3</v>
      </c>
      <c r="I777" s="56">
        <v>800</v>
      </c>
      <c r="J777" s="56">
        <v>0</v>
      </c>
      <c r="K777" s="56">
        <v>0</v>
      </c>
      <c r="L777" s="56">
        <v>800</v>
      </c>
      <c r="M777" s="35" t="s">
        <v>20</v>
      </c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86"/>
      <c r="HY777" s="16"/>
      <c r="HZ777" s="16"/>
      <c r="IA777" s="16"/>
      <c r="IB777" s="16"/>
      <c r="IC777" s="16"/>
      <c r="ID777" s="16"/>
      <c r="IE777" s="16"/>
      <c r="IF777" s="16"/>
      <c r="IG777" s="16"/>
      <c r="IH777" s="16"/>
      <c r="II777" s="16"/>
      <c r="IJ777" s="16"/>
      <c r="IK777" s="16"/>
      <c r="IL777" s="16"/>
      <c r="IM777" s="16"/>
      <c r="IN777" s="16"/>
      <c r="IO777" s="16"/>
      <c r="IP777" s="16"/>
      <c r="IQ777" s="16"/>
      <c r="IR777" s="16"/>
      <c r="IS777" s="16"/>
      <c r="IT777" s="16"/>
      <c r="IU777" s="16"/>
    </row>
    <row r="778" s="14" customFormat="1" customHeight="1" spans="1:255">
      <c r="A778" s="36">
        <v>43707</v>
      </c>
      <c r="B778" s="55" t="s">
        <v>108</v>
      </c>
      <c r="C778" s="56">
        <v>1000</v>
      </c>
      <c r="D778" s="56" t="s">
        <v>15</v>
      </c>
      <c r="E778" s="56">
        <v>900</v>
      </c>
      <c r="F778" s="56">
        <v>908</v>
      </c>
      <c r="G778" s="56">
        <v>918</v>
      </c>
      <c r="H778" s="56">
        <v>928</v>
      </c>
      <c r="I778" s="56">
        <v>8000</v>
      </c>
      <c r="J778" s="56">
        <v>10000</v>
      </c>
      <c r="K778" s="56">
        <v>10000</v>
      </c>
      <c r="L778" s="56">
        <v>28000</v>
      </c>
      <c r="M778" s="35" t="s">
        <v>25</v>
      </c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86"/>
      <c r="HY778" s="16"/>
      <c r="HZ778" s="16"/>
      <c r="IA778" s="16"/>
      <c r="IB778" s="16"/>
      <c r="IC778" s="16"/>
      <c r="ID778" s="16"/>
      <c r="IE778" s="16"/>
      <c r="IF778" s="16"/>
      <c r="IG778" s="16"/>
      <c r="IH778" s="16"/>
      <c r="II778" s="16"/>
      <c r="IJ778" s="16"/>
      <c r="IK778" s="16"/>
      <c r="IL778" s="16"/>
      <c r="IM778" s="16"/>
      <c r="IN778" s="16"/>
      <c r="IO778" s="16"/>
      <c r="IP778" s="16"/>
      <c r="IQ778" s="16"/>
      <c r="IR778" s="16"/>
      <c r="IS778" s="16"/>
      <c r="IT778" s="16"/>
      <c r="IU778" s="16"/>
    </row>
    <row r="779" s="14" customFormat="1" customHeight="1" spans="1:255">
      <c r="A779" s="36">
        <v>43707</v>
      </c>
      <c r="B779" s="55" t="s">
        <v>334</v>
      </c>
      <c r="C779" s="56">
        <v>1000</v>
      </c>
      <c r="D779" s="56" t="s">
        <v>22</v>
      </c>
      <c r="E779" s="56">
        <v>260</v>
      </c>
      <c r="F779" s="56">
        <v>257.5</v>
      </c>
      <c r="G779" s="56">
        <v>255</v>
      </c>
      <c r="H779" s="56">
        <v>252</v>
      </c>
      <c r="I779" s="56">
        <v>2500</v>
      </c>
      <c r="J779" s="56">
        <v>0</v>
      </c>
      <c r="K779" s="56">
        <v>0</v>
      </c>
      <c r="L779" s="56">
        <v>2500</v>
      </c>
      <c r="M779" s="35" t="s">
        <v>20</v>
      </c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86"/>
      <c r="HY779" s="16"/>
      <c r="HZ779" s="16"/>
      <c r="IA779" s="16"/>
      <c r="IB779" s="16"/>
      <c r="IC779" s="16"/>
      <c r="ID779" s="16"/>
      <c r="IE779" s="16"/>
      <c r="IF779" s="16"/>
      <c r="IG779" s="16"/>
      <c r="IH779" s="16"/>
      <c r="II779" s="16"/>
      <c r="IJ779" s="16"/>
      <c r="IK779" s="16"/>
      <c r="IL779" s="16"/>
      <c r="IM779" s="16"/>
      <c r="IN779" s="16"/>
      <c r="IO779" s="16"/>
      <c r="IP779" s="16"/>
      <c r="IQ779" s="16"/>
      <c r="IR779" s="16"/>
      <c r="IS779" s="16"/>
      <c r="IT779" s="16"/>
      <c r="IU779" s="16"/>
    </row>
    <row r="780" s="14" customFormat="1" customHeight="1" spans="1:255">
      <c r="A780" s="36">
        <v>43706</v>
      </c>
      <c r="B780" s="55" t="s">
        <v>17</v>
      </c>
      <c r="C780" s="56">
        <v>300</v>
      </c>
      <c r="D780" s="56" t="s">
        <v>15</v>
      </c>
      <c r="E780" s="56">
        <v>1835</v>
      </c>
      <c r="F780" s="56">
        <v>1850</v>
      </c>
      <c r="G780" s="56">
        <v>1870</v>
      </c>
      <c r="H780" s="56">
        <v>0</v>
      </c>
      <c r="I780" s="56">
        <v>0</v>
      </c>
      <c r="J780" s="56">
        <v>0</v>
      </c>
      <c r="K780" s="56">
        <v>0</v>
      </c>
      <c r="L780" s="56">
        <v>0</v>
      </c>
      <c r="M780" s="35" t="s">
        <v>39</v>
      </c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86"/>
      <c r="HY780" s="16"/>
      <c r="HZ780" s="16"/>
      <c r="IA780" s="16"/>
      <c r="IB780" s="16"/>
      <c r="IC780" s="16"/>
      <c r="ID780" s="16"/>
      <c r="IE780" s="16"/>
      <c r="IF780" s="16"/>
      <c r="IG780" s="16"/>
      <c r="IH780" s="16"/>
      <c r="II780" s="16"/>
      <c r="IJ780" s="16"/>
      <c r="IK780" s="16"/>
      <c r="IL780" s="16"/>
      <c r="IM780" s="16"/>
      <c r="IN780" s="16"/>
      <c r="IO780" s="16"/>
      <c r="IP780" s="16"/>
      <c r="IQ780" s="16"/>
      <c r="IR780" s="16"/>
      <c r="IS780" s="16"/>
      <c r="IT780" s="16"/>
      <c r="IU780" s="16"/>
    </row>
    <row r="781" s="14" customFormat="1" customHeight="1" spans="1:255">
      <c r="A781" s="36">
        <v>43706</v>
      </c>
      <c r="B781" s="55" t="s">
        <v>126</v>
      </c>
      <c r="C781" s="56">
        <v>700</v>
      </c>
      <c r="D781" s="56" t="s">
        <v>15</v>
      </c>
      <c r="E781" s="56">
        <v>1345</v>
      </c>
      <c r="F781" s="56">
        <v>1355</v>
      </c>
      <c r="G781" s="56">
        <v>1365</v>
      </c>
      <c r="H781" s="56">
        <v>1380</v>
      </c>
      <c r="I781" s="56">
        <v>7000</v>
      </c>
      <c r="J781" s="56">
        <v>0</v>
      </c>
      <c r="K781" s="56">
        <v>0</v>
      </c>
      <c r="L781" s="56">
        <v>7000</v>
      </c>
      <c r="M781" s="35" t="s">
        <v>20</v>
      </c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86"/>
      <c r="HY781" s="16"/>
      <c r="HZ781" s="16"/>
      <c r="IA781" s="16"/>
      <c r="IB781" s="16"/>
      <c r="IC781" s="16"/>
      <c r="ID781" s="16"/>
      <c r="IE781" s="16"/>
      <c r="IF781" s="16"/>
      <c r="IG781" s="16"/>
      <c r="IH781" s="16"/>
      <c r="II781" s="16"/>
      <c r="IJ781" s="16"/>
      <c r="IK781" s="16"/>
      <c r="IL781" s="16"/>
      <c r="IM781" s="16"/>
      <c r="IN781" s="16"/>
      <c r="IO781" s="16"/>
      <c r="IP781" s="16"/>
      <c r="IQ781" s="16"/>
      <c r="IR781" s="16"/>
      <c r="IS781" s="16"/>
      <c r="IT781" s="16"/>
      <c r="IU781" s="16"/>
    </row>
    <row r="782" s="14" customFormat="1" customHeight="1" spans="1:255">
      <c r="A782" s="36">
        <v>43706</v>
      </c>
      <c r="B782" s="55" t="s">
        <v>295</v>
      </c>
      <c r="C782" s="56">
        <v>500</v>
      </c>
      <c r="D782" s="56" t="s">
        <v>15</v>
      </c>
      <c r="E782" s="56">
        <v>1365</v>
      </c>
      <c r="F782" s="56">
        <v>1375</v>
      </c>
      <c r="G782" s="56">
        <v>1385</v>
      </c>
      <c r="H782" s="56">
        <v>1400</v>
      </c>
      <c r="I782" s="56">
        <v>5000</v>
      </c>
      <c r="J782" s="56">
        <v>0</v>
      </c>
      <c r="K782" s="56">
        <v>0</v>
      </c>
      <c r="L782" s="56">
        <v>5000</v>
      </c>
      <c r="M782" s="35" t="s">
        <v>20</v>
      </c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86"/>
      <c r="HY782" s="16"/>
      <c r="HZ782" s="16"/>
      <c r="IA782" s="16"/>
      <c r="IB782" s="16"/>
      <c r="IC782" s="16"/>
      <c r="ID782" s="16"/>
      <c r="IE782" s="16"/>
      <c r="IF782" s="16"/>
      <c r="IG782" s="16"/>
      <c r="IH782" s="16"/>
      <c r="II782" s="16"/>
      <c r="IJ782" s="16"/>
      <c r="IK782" s="16"/>
      <c r="IL782" s="16"/>
      <c r="IM782" s="16"/>
      <c r="IN782" s="16"/>
      <c r="IO782" s="16"/>
      <c r="IP782" s="16"/>
      <c r="IQ782" s="16"/>
      <c r="IR782" s="16"/>
      <c r="IS782" s="16"/>
      <c r="IT782" s="16"/>
      <c r="IU782" s="16"/>
    </row>
    <row r="783" s="14" customFormat="1" customHeight="1" spans="1:255">
      <c r="A783" s="36">
        <v>43706</v>
      </c>
      <c r="B783" s="55" t="s">
        <v>92</v>
      </c>
      <c r="C783" s="56">
        <v>500</v>
      </c>
      <c r="D783" s="56" t="s">
        <v>15</v>
      </c>
      <c r="E783" s="56">
        <v>820</v>
      </c>
      <c r="F783" s="56">
        <v>826</v>
      </c>
      <c r="G783" s="56">
        <v>836</v>
      </c>
      <c r="H783" s="56">
        <v>846</v>
      </c>
      <c r="I783" s="56">
        <v>0</v>
      </c>
      <c r="J783" s="56">
        <v>0</v>
      </c>
      <c r="K783" s="56">
        <v>0</v>
      </c>
      <c r="L783" s="56">
        <v>-6000</v>
      </c>
      <c r="M783" s="35" t="s">
        <v>23</v>
      </c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86"/>
      <c r="HY783" s="16"/>
      <c r="HZ783" s="16"/>
      <c r="IA783" s="16"/>
      <c r="IB783" s="16"/>
      <c r="IC783" s="16"/>
      <c r="ID783" s="16"/>
      <c r="IE783" s="16"/>
      <c r="IF783" s="16"/>
      <c r="IG783" s="16"/>
      <c r="IH783" s="16"/>
      <c r="II783" s="16"/>
      <c r="IJ783" s="16"/>
      <c r="IK783" s="16"/>
      <c r="IL783" s="16"/>
      <c r="IM783" s="16"/>
      <c r="IN783" s="16"/>
      <c r="IO783" s="16"/>
      <c r="IP783" s="16"/>
      <c r="IQ783" s="16"/>
      <c r="IR783" s="16"/>
      <c r="IS783" s="16"/>
      <c r="IT783" s="16"/>
      <c r="IU783" s="16"/>
    </row>
    <row r="784" s="14" customFormat="1" customHeight="1" spans="1:255">
      <c r="A784" s="36">
        <v>43706</v>
      </c>
      <c r="B784" s="55" t="s">
        <v>358</v>
      </c>
      <c r="C784" s="56">
        <v>1000</v>
      </c>
      <c r="D784" s="56" t="s">
        <v>15</v>
      </c>
      <c r="E784" s="56">
        <v>337</v>
      </c>
      <c r="F784" s="56">
        <v>340</v>
      </c>
      <c r="G784" s="56">
        <v>344</v>
      </c>
      <c r="H784" s="56">
        <v>350</v>
      </c>
      <c r="I784" s="56">
        <v>3000</v>
      </c>
      <c r="J784" s="56">
        <v>4000</v>
      </c>
      <c r="K784" s="56">
        <v>0</v>
      </c>
      <c r="L784" s="56">
        <v>7000</v>
      </c>
      <c r="M784" s="35" t="s">
        <v>38</v>
      </c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86"/>
      <c r="HY784" s="16"/>
      <c r="HZ784" s="16"/>
      <c r="IA784" s="16"/>
      <c r="IB784" s="16"/>
      <c r="IC784" s="16"/>
      <c r="ID784" s="16"/>
      <c r="IE784" s="16"/>
      <c r="IF784" s="16"/>
      <c r="IG784" s="16"/>
      <c r="IH784" s="16"/>
      <c r="II784" s="16"/>
      <c r="IJ784" s="16"/>
      <c r="IK784" s="16"/>
      <c r="IL784" s="16"/>
      <c r="IM784" s="16"/>
      <c r="IN784" s="16"/>
      <c r="IO784" s="16"/>
      <c r="IP784" s="16"/>
      <c r="IQ784" s="16"/>
      <c r="IR784" s="16"/>
      <c r="IS784" s="16"/>
      <c r="IT784" s="16"/>
      <c r="IU784" s="16"/>
    </row>
    <row r="785" s="14" customFormat="1" customHeight="1" spans="1:255">
      <c r="A785" s="36">
        <v>43705</v>
      </c>
      <c r="B785" s="55" t="s">
        <v>208</v>
      </c>
      <c r="C785" s="56">
        <v>800</v>
      </c>
      <c r="D785" s="56" t="s">
        <v>22</v>
      </c>
      <c r="E785" s="56">
        <v>452.5</v>
      </c>
      <c r="F785" s="56">
        <v>448</v>
      </c>
      <c r="G785" s="56">
        <v>444</v>
      </c>
      <c r="H785" s="56">
        <v>440</v>
      </c>
      <c r="I785" s="56">
        <v>3600</v>
      </c>
      <c r="J785" s="56">
        <v>0</v>
      </c>
      <c r="K785" s="56">
        <v>0</v>
      </c>
      <c r="L785" s="56">
        <v>3600</v>
      </c>
      <c r="M785" s="35" t="s">
        <v>20</v>
      </c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86"/>
      <c r="HY785" s="16"/>
      <c r="HZ785" s="16"/>
      <c r="IA785" s="16"/>
      <c r="IB785" s="16"/>
      <c r="IC785" s="16"/>
      <c r="ID785" s="16"/>
      <c r="IE785" s="16"/>
      <c r="IF785" s="16"/>
      <c r="IG785" s="16"/>
      <c r="IH785" s="16"/>
      <c r="II785" s="16"/>
      <c r="IJ785" s="16"/>
      <c r="IK785" s="16"/>
      <c r="IL785" s="16"/>
      <c r="IM785" s="16"/>
      <c r="IN785" s="16"/>
      <c r="IO785" s="16"/>
      <c r="IP785" s="16"/>
      <c r="IQ785" s="16"/>
      <c r="IR785" s="16"/>
      <c r="IS785" s="16"/>
      <c r="IT785" s="16"/>
      <c r="IU785" s="16"/>
    </row>
    <row r="786" s="14" customFormat="1" customHeight="1" spans="1:255">
      <c r="A786" s="36">
        <v>43705</v>
      </c>
      <c r="B786" s="55" t="s">
        <v>284</v>
      </c>
      <c r="C786" s="56">
        <v>500</v>
      </c>
      <c r="D786" s="56" t="s">
        <v>15</v>
      </c>
      <c r="E786" s="56">
        <v>1075</v>
      </c>
      <c r="F786" s="56">
        <v>1085</v>
      </c>
      <c r="G786" s="56">
        <v>1100</v>
      </c>
      <c r="H786" s="56">
        <v>1120</v>
      </c>
      <c r="I786" s="56">
        <v>0</v>
      </c>
      <c r="J786" s="56">
        <v>0</v>
      </c>
      <c r="K786" s="56">
        <v>0</v>
      </c>
      <c r="L786" s="56">
        <v>-7500</v>
      </c>
      <c r="M786" s="35" t="s">
        <v>23</v>
      </c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86"/>
      <c r="HY786" s="16"/>
      <c r="HZ786" s="16"/>
      <c r="IA786" s="16"/>
      <c r="IB786" s="16"/>
      <c r="IC786" s="16"/>
      <c r="ID786" s="16"/>
      <c r="IE786" s="16"/>
      <c r="IF786" s="16"/>
      <c r="IG786" s="16"/>
      <c r="IH786" s="16"/>
      <c r="II786" s="16"/>
      <c r="IJ786" s="16"/>
      <c r="IK786" s="16"/>
      <c r="IL786" s="16"/>
      <c r="IM786" s="16"/>
      <c r="IN786" s="16"/>
      <c r="IO786" s="16"/>
      <c r="IP786" s="16"/>
      <c r="IQ786" s="16"/>
      <c r="IR786" s="16"/>
      <c r="IS786" s="16"/>
      <c r="IT786" s="16"/>
      <c r="IU786" s="16"/>
    </row>
    <row r="787" s="14" customFormat="1" customHeight="1" spans="1:255">
      <c r="A787" s="36">
        <v>43705</v>
      </c>
      <c r="B787" s="55" t="s">
        <v>67</v>
      </c>
      <c r="C787" s="56">
        <v>1000</v>
      </c>
      <c r="D787" s="56" t="s">
        <v>22</v>
      </c>
      <c r="E787" s="56">
        <v>540</v>
      </c>
      <c r="F787" s="56">
        <v>535</v>
      </c>
      <c r="G787" s="56">
        <v>530</v>
      </c>
      <c r="H787" s="56">
        <v>524</v>
      </c>
      <c r="I787" s="56">
        <v>5000</v>
      </c>
      <c r="J787" s="56">
        <v>0</v>
      </c>
      <c r="K787" s="56">
        <v>0</v>
      </c>
      <c r="L787" s="56">
        <v>5000</v>
      </c>
      <c r="M787" s="35" t="s">
        <v>20</v>
      </c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86"/>
      <c r="HY787" s="16"/>
      <c r="HZ787" s="16"/>
      <c r="IA787" s="16"/>
      <c r="IB787" s="16"/>
      <c r="IC787" s="16"/>
      <c r="ID787" s="16"/>
      <c r="IE787" s="16"/>
      <c r="IF787" s="16"/>
      <c r="IG787" s="16"/>
      <c r="IH787" s="16"/>
      <c r="II787" s="16"/>
      <c r="IJ787" s="16"/>
      <c r="IK787" s="16"/>
      <c r="IL787" s="16"/>
      <c r="IM787" s="16"/>
      <c r="IN787" s="16"/>
      <c r="IO787" s="16"/>
      <c r="IP787" s="16"/>
      <c r="IQ787" s="16"/>
      <c r="IR787" s="16"/>
      <c r="IS787" s="16"/>
      <c r="IT787" s="16"/>
      <c r="IU787" s="16"/>
    </row>
    <row r="788" s="14" customFormat="1" customHeight="1" spans="1:255">
      <c r="A788" s="36">
        <v>43705</v>
      </c>
      <c r="B788" s="55" t="s">
        <v>347</v>
      </c>
      <c r="C788" s="56">
        <v>1000</v>
      </c>
      <c r="D788" s="56" t="s">
        <v>22</v>
      </c>
      <c r="E788" s="56">
        <v>402</v>
      </c>
      <c r="F788" s="56">
        <v>398</v>
      </c>
      <c r="G788" s="56">
        <v>393</v>
      </c>
      <c r="H788" s="56">
        <v>388</v>
      </c>
      <c r="I788" s="56">
        <v>4000</v>
      </c>
      <c r="J788" s="56">
        <v>0</v>
      </c>
      <c r="K788" s="56">
        <v>0</v>
      </c>
      <c r="L788" s="56">
        <v>4000</v>
      </c>
      <c r="M788" s="35" t="s">
        <v>20</v>
      </c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86"/>
      <c r="HY788" s="16"/>
      <c r="HZ788" s="16"/>
      <c r="IA788" s="16"/>
      <c r="IB788" s="16"/>
      <c r="IC788" s="16"/>
      <c r="ID788" s="16"/>
      <c r="IE788" s="16"/>
      <c r="IF788" s="16"/>
      <c r="IG788" s="16"/>
      <c r="IH788" s="16"/>
      <c r="II788" s="16"/>
      <c r="IJ788" s="16"/>
      <c r="IK788" s="16"/>
      <c r="IL788" s="16"/>
      <c r="IM788" s="16"/>
      <c r="IN788" s="16"/>
      <c r="IO788" s="16"/>
      <c r="IP788" s="16"/>
      <c r="IQ788" s="16"/>
      <c r="IR788" s="16"/>
      <c r="IS788" s="16"/>
      <c r="IT788" s="16"/>
      <c r="IU788" s="16"/>
    </row>
    <row r="789" s="14" customFormat="1" customHeight="1" spans="1:255">
      <c r="A789" s="36">
        <v>43705</v>
      </c>
      <c r="B789" s="55" t="s">
        <v>90</v>
      </c>
      <c r="C789" s="56">
        <v>1200</v>
      </c>
      <c r="D789" s="56" t="s">
        <v>15</v>
      </c>
      <c r="E789" s="56">
        <v>803</v>
      </c>
      <c r="F789" s="56">
        <v>810</v>
      </c>
      <c r="G789" s="56">
        <v>820</v>
      </c>
      <c r="H789" s="56">
        <v>0</v>
      </c>
      <c r="I789" s="56">
        <v>8400</v>
      </c>
      <c r="J789" s="56">
        <v>0</v>
      </c>
      <c r="K789" s="56">
        <v>0</v>
      </c>
      <c r="L789" s="56">
        <v>8400</v>
      </c>
      <c r="M789" s="35" t="s">
        <v>20</v>
      </c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86"/>
      <c r="HY789" s="16"/>
      <c r="HZ789" s="16"/>
      <c r="IA789" s="16"/>
      <c r="IB789" s="16"/>
      <c r="IC789" s="16"/>
      <c r="ID789" s="16"/>
      <c r="IE789" s="16"/>
      <c r="IF789" s="16"/>
      <c r="IG789" s="16"/>
      <c r="IH789" s="16"/>
      <c r="II789" s="16"/>
      <c r="IJ789" s="16"/>
      <c r="IK789" s="16"/>
      <c r="IL789" s="16"/>
      <c r="IM789" s="16"/>
      <c r="IN789" s="16"/>
      <c r="IO789" s="16"/>
      <c r="IP789" s="16"/>
      <c r="IQ789" s="16"/>
      <c r="IR789" s="16"/>
      <c r="IS789" s="16"/>
      <c r="IT789" s="16"/>
      <c r="IU789" s="16"/>
    </row>
    <row r="790" s="14" customFormat="1" customHeight="1" spans="1:255">
      <c r="A790" s="36">
        <v>43705</v>
      </c>
      <c r="B790" s="55" t="s">
        <v>359</v>
      </c>
      <c r="C790" s="56">
        <v>1200</v>
      </c>
      <c r="D790" s="56" t="s">
        <v>22</v>
      </c>
      <c r="E790" s="56">
        <v>340</v>
      </c>
      <c r="F790" s="56">
        <v>336.5</v>
      </c>
      <c r="G790" s="56">
        <v>333</v>
      </c>
      <c r="H790" s="56">
        <v>330</v>
      </c>
      <c r="I790" s="56">
        <v>4200</v>
      </c>
      <c r="J790" s="56">
        <v>4200</v>
      </c>
      <c r="K790" s="56">
        <v>3600</v>
      </c>
      <c r="L790" s="56">
        <v>12000</v>
      </c>
      <c r="M790" s="35" t="s">
        <v>25</v>
      </c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86"/>
      <c r="HY790" s="16"/>
      <c r="HZ790" s="16"/>
      <c r="IA790" s="16"/>
      <c r="IB790" s="16"/>
      <c r="IC790" s="16"/>
      <c r="ID790" s="16"/>
      <c r="IE790" s="16"/>
      <c r="IF790" s="16"/>
      <c r="IG790" s="16"/>
      <c r="IH790" s="16"/>
      <c r="II790" s="16"/>
      <c r="IJ790" s="16"/>
      <c r="IK790" s="16"/>
      <c r="IL790" s="16"/>
      <c r="IM790" s="16"/>
      <c r="IN790" s="16"/>
      <c r="IO790" s="16"/>
      <c r="IP790" s="16"/>
      <c r="IQ790" s="16"/>
      <c r="IR790" s="16"/>
      <c r="IS790" s="16"/>
      <c r="IT790" s="16"/>
      <c r="IU790" s="16"/>
    </row>
    <row r="791" s="14" customFormat="1" customHeight="1" spans="1:255">
      <c r="A791" s="36">
        <v>43704</v>
      </c>
      <c r="B791" s="55" t="s">
        <v>104</v>
      </c>
      <c r="C791" s="56">
        <v>700</v>
      </c>
      <c r="D791" s="56" t="s">
        <v>15</v>
      </c>
      <c r="E791" s="56">
        <v>1095</v>
      </c>
      <c r="F791" s="56">
        <v>1105</v>
      </c>
      <c r="G791" s="56">
        <v>1115</v>
      </c>
      <c r="H791" s="56">
        <v>1125</v>
      </c>
      <c r="I791" s="56" t="s">
        <v>360</v>
      </c>
      <c r="J791" s="56" t="s">
        <v>360</v>
      </c>
      <c r="K791" s="56" t="s">
        <v>360</v>
      </c>
      <c r="L791" s="56" t="s">
        <v>360</v>
      </c>
      <c r="M791" s="35" t="s">
        <v>39</v>
      </c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86"/>
      <c r="HY791" s="16"/>
      <c r="HZ791" s="16"/>
      <c r="IA791" s="16"/>
      <c r="IB791" s="16"/>
      <c r="IC791" s="16"/>
      <c r="ID791" s="16"/>
      <c r="IE791" s="16"/>
      <c r="IF791" s="16"/>
      <c r="IG791" s="16"/>
      <c r="IH791" s="16"/>
      <c r="II791" s="16"/>
      <c r="IJ791" s="16"/>
      <c r="IK791" s="16"/>
      <c r="IL791" s="16"/>
      <c r="IM791" s="16"/>
      <c r="IN791" s="16"/>
      <c r="IO791" s="16"/>
      <c r="IP791" s="16"/>
      <c r="IQ791" s="16"/>
      <c r="IR791" s="16"/>
      <c r="IS791" s="16"/>
      <c r="IT791" s="16"/>
      <c r="IU791" s="16"/>
    </row>
    <row r="792" s="14" customFormat="1" customHeight="1" spans="1:255">
      <c r="A792" s="36">
        <v>43704</v>
      </c>
      <c r="B792" s="55" t="s">
        <v>361</v>
      </c>
      <c r="C792" s="56">
        <v>1000</v>
      </c>
      <c r="D792" s="56" t="s">
        <v>15</v>
      </c>
      <c r="E792" s="56">
        <v>610</v>
      </c>
      <c r="F792" s="56">
        <v>615</v>
      </c>
      <c r="G792" s="56">
        <v>620</v>
      </c>
      <c r="H792" s="56">
        <v>628</v>
      </c>
      <c r="I792" s="56">
        <v>0</v>
      </c>
      <c r="J792" s="56">
        <v>0</v>
      </c>
      <c r="K792" s="56">
        <v>0</v>
      </c>
      <c r="L792" s="56">
        <v>0</v>
      </c>
      <c r="M792" s="35" t="s">
        <v>16</v>
      </c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86"/>
      <c r="HY792" s="16"/>
      <c r="HZ792" s="16"/>
      <c r="IA792" s="16"/>
      <c r="IB792" s="16"/>
      <c r="IC792" s="16"/>
      <c r="ID792" s="16"/>
      <c r="IE792" s="16"/>
      <c r="IF792" s="16"/>
      <c r="IG792" s="16"/>
      <c r="IH792" s="16"/>
      <c r="II792" s="16"/>
      <c r="IJ792" s="16"/>
      <c r="IK792" s="16"/>
      <c r="IL792" s="16"/>
      <c r="IM792" s="16"/>
      <c r="IN792" s="16"/>
      <c r="IO792" s="16"/>
      <c r="IP792" s="16"/>
      <c r="IQ792" s="16"/>
      <c r="IR792" s="16"/>
      <c r="IS792" s="16"/>
      <c r="IT792" s="16"/>
      <c r="IU792" s="16"/>
    </row>
    <row r="793" s="14" customFormat="1" customHeight="1" spans="1:255">
      <c r="A793" s="36">
        <v>43704</v>
      </c>
      <c r="B793" s="55" t="s">
        <v>108</v>
      </c>
      <c r="C793" s="56">
        <v>1000</v>
      </c>
      <c r="D793" s="56" t="s">
        <v>15</v>
      </c>
      <c r="E793" s="56">
        <v>890</v>
      </c>
      <c r="F793" s="56">
        <v>896</v>
      </c>
      <c r="G793" s="56">
        <v>906</v>
      </c>
      <c r="H793" s="56">
        <v>916</v>
      </c>
      <c r="I793" s="56">
        <v>6000</v>
      </c>
      <c r="J793" s="56">
        <v>10000</v>
      </c>
      <c r="K793" s="56">
        <v>10000</v>
      </c>
      <c r="L793" s="56">
        <v>26000</v>
      </c>
      <c r="M793" s="35" t="s">
        <v>25</v>
      </c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86"/>
      <c r="HY793" s="16"/>
      <c r="HZ793" s="16"/>
      <c r="IA793" s="16"/>
      <c r="IB793" s="16"/>
      <c r="IC793" s="16"/>
      <c r="ID793" s="16"/>
      <c r="IE793" s="16"/>
      <c r="IF793" s="16"/>
      <c r="IG793" s="16"/>
      <c r="IH793" s="16"/>
      <c r="II793" s="16"/>
      <c r="IJ793" s="16"/>
      <c r="IK793" s="16"/>
      <c r="IL793" s="16"/>
      <c r="IM793" s="16"/>
      <c r="IN793" s="16"/>
      <c r="IO793" s="16"/>
      <c r="IP793" s="16"/>
      <c r="IQ793" s="16"/>
      <c r="IR793" s="16"/>
      <c r="IS793" s="16"/>
      <c r="IT793" s="16"/>
      <c r="IU793" s="16"/>
    </row>
    <row r="794" s="14" customFormat="1" customHeight="1" spans="1:255">
      <c r="A794" s="36">
        <v>43704</v>
      </c>
      <c r="B794" s="55" t="s">
        <v>341</v>
      </c>
      <c r="C794" s="56">
        <v>200</v>
      </c>
      <c r="D794" s="56" t="s">
        <v>15</v>
      </c>
      <c r="E794" s="56">
        <v>2700</v>
      </c>
      <c r="F794" s="56">
        <v>2725</v>
      </c>
      <c r="G794" s="56">
        <v>2750</v>
      </c>
      <c r="H794" s="56">
        <v>2780</v>
      </c>
      <c r="I794" s="56">
        <v>5000</v>
      </c>
      <c r="J794" s="56">
        <v>0</v>
      </c>
      <c r="K794" s="56">
        <v>0</v>
      </c>
      <c r="L794" s="56">
        <v>5000</v>
      </c>
      <c r="M794" s="35" t="s">
        <v>20</v>
      </c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86"/>
      <c r="HY794" s="16"/>
      <c r="HZ794" s="16"/>
      <c r="IA794" s="16"/>
      <c r="IB794" s="16"/>
      <c r="IC794" s="16"/>
      <c r="ID794" s="16"/>
      <c r="IE794" s="16"/>
      <c r="IF794" s="16"/>
      <c r="IG794" s="16"/>
      <c r="IH794" s="16"/>
      <c r="II794" s="16"/>
      <c r="IJ794" s="16"/>
      <c r="IK794" s="16"/>
      <c r="IL794" s="16"/>
      <c r="IM794" s="16"/>
      <c r="IN794" s="16"/>
      <c r="IO794" s="16"/>
      <c r="IP794" s="16"/>
      <c r="IQ794" s="16"/>
      <c r="IR794" s="16"/>
      <c r="IS794" s="16"/>
      <c r="IT794" s="16"/>
      <c r="IU794" s="16"/>
    </row>
    <row r="795" s="14" customFormat="1" customHeight="1" spans="1:255">
      <c r="A795" s="36">
        <v>43704</v>
      </c>
      <c r="B795" s="55" t="s">
        <v>362</v>
      </c>
      <c r="C795" s="56">
        <v>500</v>
      </c>
      <c r="D795" s="56" t="s">
        <v>15</v>
      </c>
      <c r="E795" s="56">
        <v>1630</v>
      </c>
      <c r="F795" s="56">
        <v>1650</v>
      </c>
      <c r="G795" s="56">
        <v>1670</v>
      </c>
      <c r="H795" s="56">
        <v>0</v>
      </c>
      <c r="I795" s="56">
        <v>0</v>
      </c>
      <c r="J795" s="56">
        <v>0</v>
      </c>
      <c r="K795" s="56">
        <v>0</v>
      </c>
      <c r="L795" s="56">
        <v>-15500</v>
      </c>
      <c r="M795" s="35" t="s">
        <v>23</v>
      </c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86"/>
      <c r="HY795" s="16"/>
      <c r="HZ795" s="16"/>
      <c r="IA795" s="16"/>
      <c r="IB795" s="16"/>
      <c r="IC795" s="16"/>
      <c r="ID795" s="16"/>
      <c r="IE795" s="16"/>
      <c r="IF795" s="16"/>
      <c r="IG795" s="16"/>
      <c r="IH795" s="16"/>
      <c r="II795" s="16"/>
      <c r="IJ795" s="16"/>
      <c r="IK795" s="16"/>
      <c r="IL795" s="16"/>
      <c r="IM795" s="16"/>
      <c r="IN795" s="16"/>
      <c r="IO795" s="16"/>
      <c r="IP795" s="16"/>
      <c r="IQ795" s="16"/>
      <c r="IR795" s="16"/>
      <c r="IS795" s="16"/>
      <c r="IT795" s="16"/>
      <c r="IU795" s="16"/>
    </row>
    <row r="796" s="14" customFormat="1" customHeight="1" spans="1:255">
      <c r="A796" s="36">
        <v>43704</v>
      </c>
      <c r="B796" s="55" t="s">
        <v>363</v>
      </c>
      <c r="C796" s="56">
        <v>200</v>
      </c>
      <c r="D796" s="56" t="s">
        <v>15</v>
      </c>
      <c r="E796" s="56">
        <v>4210</v>
      </c>
      <c r="F796" s="56">
        <v>4250</v>
      </c>
      <c r="G796" s="56">
        <v>4290</v>
      </c>
      <c r="H796" s="56">
        <v>4540</v>
      </c>
      <c r="I796" s="56">
        <v>0</v>
      </c>
      <c r="J796" s="56">
        <v>0</v>
      </c>
      <c r="K796" s="56">
        <v>0</v>
      </c>
      <c r="L796" s="56">
        <v>0</v>
      </c>
      <c r="M796" s="35" t="s">
        <v>16</v>
      </c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86"/>
      <c r="HY796" s="16"/>
      <c r="HZ796" s="16"/>
      <c r="IA796" s="16"/>
      <c r="IB796" s="16"/>
      <c r="IC796" s="16"/>
      <c r="ID796" s="16"/>
      <c r="IE796" s="16"/>
      <c r="IF796" s="16"/>
      <c r="IG796" s="16"/>
      <c r="IH796" s="16"/>
      <c r="II796" s="16"/>
      <c r="IJ796" s="16"/>
      <c r="IK796" s="16"/>
      <c r="IL796" s="16"/>
      <c r="IM796" s="16"/>
      <c r="IN796" s="16"/>
      <c r="IO796" s="16"/>
      <c r="IP796" s="16"/>
      <c r="IQ796" s="16"/>
      <c r="IR796" s="16"/>
      <c r="IS796" s="16"/>
      <c r="IT796" s="16"/>
      <c r="IU796" s="16"/>
    </row>
    <row r="797" s="14" customFormat="1" customHeight="1" spans="1:255">
      <c r="A797" s="36">
        <v>43704</v>
      </c>
      <c r="B797" s="55" t="s">
        <v>285</v>
      </c>
      <c r="C797" s="56">
        <v>1600</v>
      </c>
      <c r="D797" s="56" t="s">
        <v>15</v>
      </c>
      <c r="E797" s="56">
        <v>295</v>
      </c>
      <c r="F797" s="56">
        <v>300</v>
      </c>
      <c r="G797" s="56">
        <v>303</v>
      </c>
      <c r="H797" s="56">
        <v>307</v>
      </c>
      <c r="I797" s="56">
        <v>0</v>
      </c>
      <c r="J797" s="56">
        <v>0</v>
      </c>
      <c r="K797" s="56">
        <v>0</v>
      </c>
      <c r="L797" s="56">
        <v>-12000</v>
      </c>
      <c r="M797" s="35" t="s">
        <v>23</v>
      </c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86"/>
      <c r="HY797" s="16"/>
      <c r="HZ797" s="16"/>
      <c r="IA797" s="16"/>
      <c r="IB797" s="16"/>
      <c r="IC797" s="16"/>
      <c r="ID797" s="16"/>
      <c r="IE797" s="16"/>
      <c r="IF797" s="16"/>
      <c r="IG797" s="16"/>
      <c r="IH797" s="16"/>
      <c r="II797" s="16"/>
      <c r="IJ797" s="16"/>
      <c r="IK797" s="16"/>
      <c r="IL797" s="16"/>
      <c r="IM797" s="16"/>
      <c r="IN797" s="16"/>
      <c r="IO797" s="16"/>
      <c r="IP797" s="16"/>
      <c r="IQ797" s="16"/>
      <c r="IR797" s="16"/>
      <c r="IS797" s="16"/>
      <c r="IT797" s="16"/>
      <c r="IU797" s="16"/>
    </row>
    <row r="798" s="14" customFormat="1" customHeight="1" spans="1:255">
      <c r="A798" s="36">
        <v>43704</v>
      </c>
      <c r="B798" s="55" t="s">
        <v>36</v>
      </c>
      <c r="C798" s="56">
        <v>900</v>
      </c>
      <c r="D798" s="56" t="s">
        <v>15</v>
      </c>
      <c r="E798" s="56">
        <v>569</v>
      </c>
      <c r="F798" s="56">
        <v>574</v>
      </c>
      <c r="G798" s="56">
        <v>580</v>
      </c>
      <c r="H798" s="56">
        <v>586</v>
      </c>
      <c r="I798" s="56">
        <v>0</v>
      </c>
      <c r="J798" s="56">
        <v>0</v>
      </c>
      <c r="K798" s="56">
        <v>0</v>
      </c>
      <c r="L798" s="56">
        <v>-7200</v>
      </c>
      <c r="M798" s="35" t="s">
        <v>23</v>
      </c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86"/>
      <c r="HY798" s="16"/>
      <c r="HZ798" s="16"/>
      <c r="IA798" s="16"/>
      <c r="IB798" s="16"/>
      <c r="IC798" s="16"/>
      <c r="ID798" s="16"/>
      <c r="IE798" s="16"/>
      <c r="IF798" s="16"/>
      <c r="IG798" s="16"/>
      <c r="IH798" s="16"/>
      <c r="II798" s="16"/>
      <c r="IJ798" s="16"/>
      <c r="IK798" s="16"/>
      <c r="IL798" s="16"/>
      <c r="IM798" s="16"/>
      <c r="IN798" s="16"/>
      <c r="IO798" s="16"/>
      <c r="IP798" s="16"/>
      <c r="IQ798" s="16"/>
      <c r="IR798" s="16"/>
      <c r="IS798" s="16"/>
      <c r="IT798" s="16"/>
      <c r="IU798" s="16"/>
    </row>
    <row r="799" s="14" customFormat="1" customHeight="1" spans="1:255">
      <c r="A799" s="36">
        <v>43703</v>
      </c>
      <c r="B799" s="55" t="s">
        <v>325</v>
      </c>
      <c r="C799" s="56">
        <v>400</v>
      </c>
      <c r="D799" s="56" t="s">
        <v>15</v>
      </c>
      <c r="E799" s="56">
        <v>1500</v>
      </c>
      <c r="F799" s="56">
        <v>1515</v>
      </c>
      <c r="G799" s="56">
        <v>1530</v>
      </c>
      <c r="H799" s="56">
        <v>1550</v>
      </c>
      <c r="I799" s="56">
        <v>6000</v>
      </c>
      <c r="J799" s="56">
        <v>0</v>
      </c>
      <c r="K799" s="56">
        <v>0</v>
      </c>
      <c r="L799" s="56">
        <v>6000</v>
      </c>
      <c r="M799" s="35" t="s">
        <v>20</v>
      </c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86"/>
      <c r="HY799" s="16"/>
      <c r="HZ799" s="16"/>
      <c r="IA799" s="16"/>
      <c r="IB799" s="16"/>
      <c r="IC799" s="16"/>
      <c r="ID799" s="16"/>
      <c r="IE799" s="16"/>
      <c r="IF799" s="16"/>
      <c r="IG799" s="16"/>
      <c r="IH799" s="16"/>
      <c r="II799" s="16"/>
      <c r="IJ799" s="16"/>
      <c r="IK799" s="16"/>
      <c r="IL799" s="16"/>
      <c r="IM799" s="16"/>
      <c r="IN799" s="16"/>
      <c r="IO799" s="16"/>
      <c r="IP799" s="16"/>
      <c r="IQ799" s="16"/>
      <c r="IR799" s="16"/>
      <c r="IS799" s="16"/>
      <c r="IT799" s="16"/>
      <c r="IU799" s="16"/>
    </row>
    <row r="800" s="14" customFormat="1" customHeight="1" spans="1:255">
      <c r="A800" s="36">
        <v>43703</v>
      </c>
      <c r="B800" s="55" t="s">
        <v>208</v>
      </c>
      <c r="C800" s="56">
        <v>800</v>
      </c>
      <c r="D800" s="56" t="s">
        <v>15</v>
      </c>
      <c r="E800" s="56">
        <v>488</v>
      </c>
      <c r="F800" s="56">
        <v>493</v>
      </c>
      <c r="G800" s="56">
        <v>498</v>
      </c>
      <c r="H800" s="56">
        <v>505</v>
      </c>
      <c r="I800" s="56">
        <v>4000</v>
      </c>
      <c r="J800" s="56">
        <v>4000</v>
      </c>
      <c r="K800" s="56">
        <v>5600</v>
      </c>
      <c r="L800" s="56">
        <v>13600</v>
      </c>
      <c r="M800" s="35" t="s">
        <v>25</v>
      </c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  <c r="GM800" s="9"/>
      <c r="GN800" s="9"/>
      <c r="GO800" s="9"/>
      <c r="GP800" s="9"/>
      <c r="GQ800" s="9"/>
      <c r="GR800" s="9"/>
      <c r="GS800" s="9"/>
      <c r="GT800" s="9"/>
      <c r="GU800" s="9"/>
      <c r="GV800" s="9"/>
      <c r="GW800" s="9"/>
      <c r="GX800" s="9"/>
      <c r="GY800" s="9"/>
      <c r="GZ800" s="9"/>
      <c r="HA800" s="9"/>
      <c r="HB800" s="9"/>
      <c r="HC800" s="9"/>
      <c r="HD800" s="9"/>
      <c r="HE800" s="9"/>
      <c r="HF800" s="9"/>
      <c r="HG800" s="9"/>
      <c r="HH800" s="9"/>
      <c r="HI800" s="86"/>
      <c r="HY800" s="16"/>
      <c r="HZ800" s="16"/>
      <c r="IA800" s="16"/>
      <c r="IB800" s="16"/>
      <c r="IC800" s="16"/>
      <c r="ID800" s="16"/>
      <c r="IE800" s="16"/>
      <c r="IF800" s="16"/>
      <c r="IG800" s="16"/>
      <c r="IH800" s="16"/>
      <c r="II800" s="16"/>
      <c r="IJ800" s="16"/>
      <c r="IK800" s="16"/>
      <c r="IL800" s="16"/>
      <c r="IM800" s="16"/>
      <c r="IN800" s="16"/>
      <c r="IO800" s="16"/>
      <c r="IP800" s="16"/>
      <c r="IQ800" s="16"/>
      <c r="IR800" s="16"/>
      <c r="IS800" s="16"/>
      <c r="IT800" s="16"/>
      <c r="IU800" s="16"/>
    </row>
    <row r="801" s="14" customFormat="1" customHeight="1" spans="1:255">
      <c r="A801" s="36">
        <v>43703</v>
      </c>
      <c r="B801" s="55" t="s">
        <v>364</v>
      </c>
      <c r="C801" s="56">
        <v>1000</v>
      </c>
      <c r="D801" s="56" t="s">
        <v>15</v>
      </c>
      <c r="E801" s="56">
        <v>178</v>
      </c>
      <c r="F801" s="56">
        <v>180</v>
      </c>
      <c r="G801" s="56">
        <v>183</v>
      </c>
      <c r="H801" s="56">
        <v>186</v>
      </c>
      <c r="I801" s="56">
        <v>2000</v>
      </c>
      <c r="J801" s="56">
        <v>3000</v>
      </c>
      <c r="K801" s="56">
        <v>3000</v>
      </c>
      <c r="L801" s="56">
        <v>8000</v>
      </c>
      <c r="M801" s="35" t="s">
        <v>25</v>
      </c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86"/>
      <c r="HY801" s="16"/>
      <c r="HZ801" s="16"/>
      <c r="IA801" s="16"/>
      <c r="IB801" s="16"/>
      <c r="IC801" s="16"/>
      <c r="ID801" s="16"/>
      <c r="IE801" s="16"/>
      <c r="IF801" s="16"/>
      <c r="IG801" s="16"/>
      <c r="IH801" s="16"/>
      <c r="II801" s="16"/>
      <c r="IJ801" s="16"/>
      <c r="IK801" s="16"/>
      <c r="IL801" s="16"/>
      <c r="IM801" s="16"/>
      <c r="IN801" s="16"/>
      <c r="IO801" s="16"/>
      <c r="IP801" s="16"/>
      <c r="IQ801" s="16"/>
      <c r="IR801" s="16"/>
      <c r="IS801" s="16"/>
      <c r="IT801" s="16"/>
      <c r="IU801" s="16"/>
    </row>
    <row r="802" s="14" customFormat="1" customHeight="1" spans="1:255">
      <c r="A802" s="36">
        <v>43703</v>
      </c>
      <c r="B802" s="55" t="s">
        <v>365</v>
      </c>
      <c r="C802" s="56">
        <v>200</v>
      </c>
      <c r="D802" s="56" t="s">
        <v>22</v>
      </c>
      <c r="E802" s="56">
        <v>2560</v>
      </c>
      <c r="F802" s="56">
        <v>2535</v>
      </c>
      <c r="G802" s="56">
        <v>2500</v>
      </c>
      <c r="H802" s="56">
        <v>2560</v>
      </c>
      <c r="I802" s="56">
        <v>0</v>
      </c>
      <c r="J802" s="56">
        <v>0</v>
      </c>
      <c r="K802" s="56">
        <v>0</v>
      </c>
      <c r="L802" s="56">
        <v>0</v>
      </c>
      <c r="M802" s="35" t="s">
        <v>16</v>
      </c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86"/>
      <c r="HY802" s="16"/>
      <c r="HZ802" s="16"/>
      <c r="IA802" s="16"/>
      <c r="IB802" s="16"/>
      <c r="IC802" s="16"/>
      <c r="ID802" s="16"/>
      <c r="IE802" s="16"/>
      <c r="IF802" s="16"/>
      <c r="IG802" s="16"/>
      <c r="IH802" s="16"/>
      <c r="II802" s="16"/>
      <c r="IJ802" s="16"/>
      <c r="IK802" s="16"/>
      <c r="IL802" s="16"/>
      <c r="IM802" s="16"/>
      <c r="IN802" s="16"/>
      <c r="IO802" s="16"/>
      <c r="IP802" s="16"/>
      <c r="IQ802" s="16"/>
      <c r="IR802" s="16"/>
      <c r="IS802" s="16"/>
      <c r="IT802" s="16"/>
      <c r="IU802" s="16"/>
    </row>
    <row r="803" s="14" customFormat="1" customHeight="1" spans="1:255">
      <c r="A803" s="36">
        <v>43703</v>
      </c>
      <c r="B803" s="55" t="s">
        <v>85</v>
      </c>
      <c r="C803" s="56">
        <v>1061</v>
      </c>
      <c r="D803" s="56" t="s">
        <v>22</v>
      </c>
      <c r="E803" s="56">
        <v>325</v>
      </c>
      <c r="F803" s="56">
        <v>321</v>
      </c>
      <c r="G803" s="56">
        <v>316</v>
      </c>
      <c r="H803" s="56">
        <v>310</v>
      </c>
      <c r="I803" s="56">
        <v>0</v>
      </c>
      <c r="J803" s="56">
        <v>0</v>
      </c>
      <c r="K803" s="56">
        <v>0</v>
      </c>
      <c r="L803" s="56">
        <v>-7427</v>
      </c>
      <c r="M803" s="35" t="s">
        <v>23</v>
      </c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86"/>
      <c r="HY803" s="16"/>
      <c r="HZ803" s="16"/>
      <c r="IA803" s="16"/>
      <c r="IB803" s="16"/>
      <c r="IC803" s="16"/>
      <c r="ID803" s="16"/>
      <c r="IE803" s="16"/>
      <c r="IF803" s="16"/>
      <c r="IG803" s="16"/>
      <c r="IH803" s="16"/>
      <c r="II803" s="16"/>
      <c r="IJ803" s="16"/>
      <c r="IK803" s="16"/>
      <c r="IL803" s="16"/>
      <c r="IM803" s="16"/>
      <c r="IN803" s="16"/>
      <c r="IO803" s="16"/>
      <c r="IP803" s="16"/>
      <c r="IQ803" s="16"/>
      <c r="IR803" s="16"/>
      <c r="IS803" s="16"/>
      <c r="IT803" s="16"/>
      <c r="IU803" s="16"/>
    </row>
    <row r="804" s="14" customFormat="1" customHeight="1" spans="1:255">
      <c r="A804" s="36">
        <v>43703</v>
      </c>
      <c r="B804" s="55" t="s">
        <v>105</v>
      </c>
      <c r="C804" s="56">
        <v>1200</v>
      </c>
      <c r="D804" s="56" t="s">
        <v>22</v>
      </c>
      <c r="E804" s="56">
        <v>380</v>
      </c>
      <c r="F804" s="56">
        <v>376</v>
      </c>
      <c r="G804" s="56">
        <v>372</v>
      </c>
      <c r="H804" s="56">
        <v>365</v>
      </c>
      <c r="I804" s="56">
        <v>0</v>
      </c>
      <c r="J804" s="56">
        <v>0</v>
      </c>
      <c r="K804" s="56">
        <v>0</v>
      </c>
      <c r="L804" s="56">
        <v>-8400</v>
      </c>
      <c r="M804" s="35" t="s">
        <v>23</v>
      </c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86"/>
      <c r="HY804" s="16"/>
      <c r="HZ804" s="16"/>
      <c r="IA804" s="16"/>
      <c r="IB804" s="16"/>
      <c r="IC804" s="16"/>
      <c r="ID804" s="16"/>
      <c r="IE804" s="16"/>
      <c r="IF804" s="16"/>
      <c r="IG804" s="16"/>
      <c r="IH804" s="16"/>
      <c r="II804" s="16"/>
      <c r="IJ804" s="16"/>
      <c r="IK804" s="16"/>
      <c r="IL804" s="16"/>
      <c r="IM804" s="16"/>
      <c r="IN804" s="16"/>
      <c r="IO804" s="16"/>
      <c r="IP804" s="16"/>
      <c r="IQ804" s="16"/>
      <c r="IR804" s="16"/>
      <c r="IS804" s="16"/>
      <c r="IT804" s="16"/>
      <c r="IU804" s="16"/>
    </row>
    <row r="805" s="14" customFormat="1" customHeight="1" spans="1:255">
      <c r="A805" s="36">
        <v>43703</v>
      </c>
      <c r="B805" s="55" t="s">
        <v>33</v>
      </c>
      <c r="C805" s="56">
        <v>1000</v>
      </c>
      <c r="D805" s="56" t="s">
        <v>22</v>
      </c>
      <c r="E805" s="56">
        <v>1860</v>
      </c>
      <c r="F805" s="56">
        <v>1845</v>
      </c>
      <c r="G805" s="56">
        <v>1830</v>
      </c>
      <c r="H805" s="56">
        <v>1800</v>
      </c>
      <c r="I805" s="56">
        <v>15000</v>
      </c>
      <c r="J805" s="56">
        <v>15000</v>
      </c>
      <c r="K805" s="56">
        <v>0</v>
      </c>
      <c r="L805" s="56">
        <v>30000</v>
      </c>
      <c r="M805" s="35" t="s">
        <v>38</v>
      </c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  <c r="GM805" s="9"/>
      <c r="GN805" s="9"/>
      <c r="GO805" s="9"/>
      <c r="GP805" s="9"/>
      <c r="GQ805" s="9"/>
      <c r="GR805" s="9"/>
      <c r="GS805" s="9"/>
      <c r="GT805" s="9"/>
      <c r="GU805" s="9"/>
      <c r="GV805" s="9"/>
      <c r="GW805" s="9"/>
      <c r="GX805" s="9"/>
      <c r="GY805" s="9"/>
      <c r="GZ805" s="9"/>
      <c r="HA805" s="9"/>
      <c r="HB805" s="9"/>
      <c r="HC805" s="9"/>
      <c r="HD805" s="9"/>
      <c r="HE805" s="9"/>
      <c r="HF805" s="9"/>
      <c r="HG805" s="9"/>
      <c r="HH805" s="9"/>
      <c r="HI805" s="86"/>
      <c r="HY805" s="16"/>
      <c r="HZ805" s="16"/>
      <c r="IA805" s="16"/>
      <c r="IB805" s="16"/>
      <c r="IC805" s="16"/>
      <c r="ID805" s="16"/>
      <c r="IE805" s="16"/>
      <c r="IF805" s="16"/>
      <c r="IG805" s="16"/>
      <c r="IH805" s="16"/>
      <c r="II805" s="16"/>
      <c r="IJ805" s="16"/>
      <c r="IK805" s="16"/>
      <c r="IL805" s="16"/>
      <c r="IM805" s="16"/>
      <c r="IN805" s="16"/>
      <c r="IO805" s="16"/>
      <c r="IP805" s="16"/>
      <c r="IQ805" s="16"/>
      <c r="IR805" s="16"/>
      <c r="IS805" s="16"/>
      <c r="IT805" s="16"/>
      <c r="IU805" s="16"/>
    </row>
    <row r="806" s="14" customFormat="1" ht="21" customHeight="1" spans="1:255">
      <c r="A806" s="36">
        <v>43700</v>
      </c>
      <c r="B806" s="55" t="s">
        <v>366</v>
      </c>
      <c r="C806" s="56">
        <v>125</v>
      </c>
      <c r="D806" s="56" t="s">
        <v>15</v>
      </c>
      <c r="E806" s="56">
        <v>6900</v>
      </c>
      <c r="F806" s="56">
        <v>7100</v>
      </c>
      <c r="G806" s="56">
        <v>7400</v>
      </c>
      <c r="H806" s="56">
        <v>0</v>
      </c>
      <c r="I806" s="56">
        <v>24875</v>
      </c>
      <c r="J806" s="56">
        <v>0</v>
      </c>
      <c r="K806" s="56">
        <v>0</v>
      </c>
      <c r="L806" s="56">
        <v>24875</v>
      </c>
      <c r="M806" s="35" t="s">
        <v>278</v>
      </c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86"/>
      <c r="HY806" s="16"/>
      <c r="HZ806" s="16"/>
      <c r="IA806" s="16"/>
      <c r="IB806" s="16"/>
      <c r="IC806" s="16"/>
      <c r="ID806" s="16"/>
      <c r="IE806" s="16"/>
      <c r="IF806" s="16"/>
      <c r="IG806" s="16"/>
      <c r="IH806" s="16"/>
      <c r="II806" s="16"/>
      <c r="IJ806" s="16"/>
      <c r="IK806" s="16"/>
      <c r="IL806" s="16"/>
      <c r="IM806" s="16"/>
      <c r="IN806" s="16"/>
      <c r="IO806" s="16"/>
      <c r="IP806" s="16"/>
      <c r="IQ806" s="16"/>
      <c r="IR806" s="16"/>
      <c r="IS806" s="16"/>
      <c r="IT806" s="16"/>
      <c r="IU806" s="16"/>
    </row>
    <row r="807" s="14" customFormat="1" customHeight="1" spans="1:255">
      <c r="A807" s="36">
        <v>43700</v>
      </c>
      <c r="B807" s="55" t="s">
        <v>58</v>
      </c>
      <c r="C807" s="56">
        <v>1100</v>
      </c>
      <c r="D807" s="56" t="s">
        <v>15</v>
      </c>
      <c r="E807" s="56">
        <v>424</v>
      </c>
      <c r="F807" s="56">
        <v>428</v>
      </c>
      <c r="G807" s="56">
        <v>432</v>
      </c>
      <c r="H807" s="56">
        <v>438</v>
      </c>
      <c r="I807" s="56">
        <v>4400</v>
      </c>
      <c r="J807" s="56">
        <v>0</v>
      </c>
      <c r="K807" s="56">
        <v>0</v>
      </c>
      <c r="L807" s="56">
        <v>4400</v>
      </c>
      <c r="M807" s="35" t="s">
        <v>20</v>
      </c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86"/>
      <c r="HY807" s="16"/>
      <c r="HZ807" s="16"/>
      <c r="IA807" s="16"/>
      <c r="IB807" s="16"/>
      <c r="IC807" s="16"/>
      <c r="ID807" s="16"/>
      <c r="IE807" s="16"/>
      <c r="IF807" s="16"/>
      <c r="IG807" s="16"/>
      <c r="IH807" s="16"/>
      <c r="II807" s="16"/>
      <c r="IJ807" s="16"/>
      <c r="IK807" s="16"/>
      <c r="IL807" s="16"/>
      <c r="IM807" s="16"/>
      <c r="IN807" s="16"/>
      <c r="IO807" s="16"/>
      <c r="IP807" s="16"/>
      <c r="IQ807" s="16"/>
      <c r="IR807" s="16"/>
      <c r="IS807" s="16"/>
      <c r="IT807" s="16"/>
      <c r="IU807" s="16"/>
    </row>
    <row r="808" s="14" customFormat="1" customHeight="1" spans="1:255">
      <c r="A808" s="36">
        <v>43700</v>
      </c>
      <c r="B808" s="55" t="s">
        <v>46</v>
      </c>
      <c r="C808" s="56">
        <v>750</v>
      </c>
      <c r="D808" s="56" t="s">
        <v>15</v>
      </c>
      <c r="E808" s="56">
        <v>700</v>
      </c>
      <c r="F808" s="56">
        <v>706</v>
      </c>
      <c r="G808" s="56">
        <v>713</v>
      </c>
      <c r="H808" s="56">
        <v>722</v>
      </c>
      <c r="I808" s="56">
        <v>4500</v>
      </c>
      <c r="J808" s="56">
        <v>5250</v>
      </c>
      <c r="K808" s="56">
        <v>6750</v>
      </c>
      <c r="L808" s="56">
        <v>16500</v>
      </c>
      <c r="M808" s="35" t="s">
        <v>25</v>
      </c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86"/>
      <c r="HY808" s="16"/>
      <c r="HZ808" s="16"/>
      <c r="IA808" s="16"/>
      <c r="IB808" s="16"/>
      <c r="IC808" s="16"/>
      <c r="ID808" s="16"/>
      <c r="IE808" s="16"/>
      <c r="IF808" s="16"/>
      <c r="IG808" s="16"/>
      <c r="IH808" s="16"/>
      <c r="II808" s="16"/>
      <c r="IJ808" s="16"/>
      <c r="IK808" s="16"/>
      <c r="IL808" s="16"/>
      <c r="IM808" s="16"/>
      <c r="IN808" s="16"/>
      <c r="IO808" s="16"/>
      <c r="IP808" s="16"/>
      <c r="IQ808" s="16"/>
      <c r="IR808" s="16"/>
      <c r="IS808" s="16"/>
      <c r="IT808" s="16"/>
      <c r="IU808" s="16"/>
    </row>
    <row r="809" s="14" customFormat="1" customHeight="1" spans="1:255">
      <c r="A809" s="36">
        <v>43700</v>
      </c>
      <c r="B809" s="55" t="s">
        <v>104</v>
      </c>
      <c r="C809" s="56">
        <v>700</v>
      </c>
      <c r="D809" s="56" t="s">
        <v>15</v>
      </c>
      <c r="E809" s="56">
        <v>1090</v>
      </c>
      <c r="F809" s="56">
        <v>1100</v>
      </c>
      <c r="G809" s="56">
        <v>1122</v>
      </c>
      <c r="H809" s="56">
        <v>1133</v>
      </c>
      <c r="I809" s="56">
        <v>0</v>
      </c>
      <c r="J809" s="56">
        <v>0</v>
      </c>
      <c r="K809" s="56">
        <v>0</v>
      </c>
      <c r="L809" s="56">
        <v>0</v>
      </c>
      <c r="M809" s="35" t="s">
        <v>39</v>
      </c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86"/>
      <c r="HY809" s="16"/>
      <c r="HZ809" s="16"/>
      <c r="IA809" s="16"/>
      <c r="IB809" s="16"/>
      <c r="IC809" s="16"/>
      <c r="ID809" s="16"/>
      <c r="IE809" s="16"/>
      <c r="IF809" s="16"/>
      <c r="IG809" s="16"/>
      <c r="IH809" s="16"/>
      <c r="II809" s="16"/>
      <c r="IJ809" s="16"/>
      <c r="IK809" s="16"/>
      <c r="IL809" s="16"/>
      <c r="IM809" s="16"/>
      <c r="IN809" s="16"/>
      <c r="IO809" s="16"/>
      <c r="IP809" s="16"/>
      <c r="IQ809" s="16"/>
      <c r="IR809" s="16"/>
      <c r="IS809" s="16"/>
      <c r="IT809" s="16"/>
      <c r="IU809" s="16"/>
    </row>
    <row r="810" s="14" customFormat="1" customHeight="1" spans="1:255">
      <c r="A810" s="36">
        <v>43700</v>
      </c>
      <c r="B810" s="55" t="s">
        <v>126</v>
      </c>
      <c r="C810" s="56">
        <v>700</v>
      </c>
      <c r="D810" s="56" t="s">
        <v>15</v>
      </c>
      <c r="E810" s="56">
        <v>1280</v>
      </c>
      <c r="F810" s="56">
        <v>1293</v>
      </c>
      <c r="G810" s="56">
        <v>1306</v>
      </c>
      <c r="H810" s="56">
        <v>1320</v>
      </c>
      <c r="I810" s="56">
        <v>9100</v>
      </c>
      <c r="J810" s="56">
        <v>0</v>
      </c>
      <c r="K810" s="56">
        <v>0</v>
      </c>
      <c r="L810" s="56">
        <v>9100</v>
      </c>
      <c r="M810" s="35" t="s">
        <v>20</v>
      </c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9"/>
      <c r="GQ810" s="9"/>
      <c r="GR810" s="9"/>
      <c r="GS810" s="9"/>
      <c r="GT810" s="9"/>
      <c r="GU810" s="9"/>
      <c r="GV810" s="9"/>
      <c r="GW810" s="9"/>
      <c r="GX810" s="9"/>
      <c r="GY810" s="9"/>
      <c r="GZ810" s="9"/>
      <c r="HA810" s="9"/>
      <c r="HB810" s="9"/>
      <c r="HC810" s="9"/>
      <c r="HD810" s="9"/>
      <c r="HE810" s="9"/>
      <c r="HF810" s="9"/>
      <c r="HG810" s="9"/>
      <c r="HH810" s="9"/>
      <c r="HI810" s="86"/>
      <c r="HY810" s="16"/>
      <c r="HZ810" s="16"/>
      <c r="IA810" s="16"/>
      <c r="IB810" s="16"/>
      <c r="IC810" s="16"/>
      <c r="ID810" s="16"/>
      <c r="IE810" s="16"/>
      <c r="IF810" s="16"/>
      <c r="IG810" s="16"/>
      <c r="IH810" s="16"/>
      <c r="II810" s="16"/>
      <c r="IJ810" s="16"/>
      <c r="IK810" s="16"/>
      <c r="IL810" s="16"/>
      <c r="IM810" s="16"/>
      <c r="IN810" s="16"/>
      <c r="IO810" s="16"/>
      <c r="IP810" s="16"/>
      <c r="IQ810" s="16"/>
      <c r="IR810" s="16"/>
      <c r="IS810" s="16"/>
      <c r="IT810" s="16"/>
      <c r="IU810" s="16"/>
    </row>
    <row r="811" s="14" customFormat="1" customHeight="1" spans="1:255">
      <c r="A811" s="36">
        <v>43700</v>
      </c>
      <c r="B811" s="55" t="s">
        <v>367</v>
      </c>
      <c r="C811" s="56">
        <v>150</v>
      </c>
      <c r="D811" s="56" t="s">
        <v>15</v>
      </c>
      <c r="E811" s="56">
        <v>3020</v>
      </c>
      <c r="F811" s="56">
        <v>3050</v>
      </c>
      <c r="G811" s="56">
        <v>3080</v>
      </c>
      <c r="H811" s="56">
        <v>3120</v>
      </c>
      <c r="I811" s="56">
        <v>0</v>
      </c>
      <c r="J811" s="56">
        <v>0</v>
      </c>
      <c r="K811" s="56">
        <v>0</v>
      </c>
      <c r="L811" s="56">
        <v>-7500</v>
      </c>
      <c r="M811" s="35" t="s">
        <v>23</v>
      </c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86"/>
      <c r="HY811" s="16"/>
      <c r="HZ811" s="16"/>
      <c r="IA811" s="16"/>
      <c r="IB811" s="16"/>
      <c r="IC811" s="16"/>
      <c r="ID811" s="16"/>
      <c r="IE811" s="16"/>
      <c r="IF811" s="16"/>
      <c r="IG811" s="16"/>
      <c r="IH811" s="16"/>
      <c r="II811" s="16"/>
      <c r="IJ811" s="16"/>
      <c r="IK811" s="16"/>
      <c r="IL811" s="16"/>
      <c r="IM811" s="16"/>
      <c r="IN811" s="16"/>
      <c r="IO811" s="16"/>
      <c r="IP811" s="16"/>
      <c r="IQ811" s="16"/>
      <c r="IR811" s="16"/>
      <c r="IS811" s="16"/>
      <c r="IT811" s="16"/>
      <c r="IU811" s="16"/>
    </row>
    <row r="812" s="14" customFormat="1" customHeight="1" spans="1:255">
      <c r="A812" s="36">
        <v>43700</v>
      </c>
      <c r="B812" s="55" t="s">
        <v>314</v>
      </c>
      <c r="C812" s="56">
        <v>250</v>
      </c>
      <c r="D812" s="56" t="s">
        <v>15</v>
      </c>
      <c r="E812" s="56">
        <v>2240</v>
      </c>
      <c r="F812" s="56">
        <v>2260</v>
      </c>
      <c r="G812" s="56">
        <v>2280</v>
      </c>
      <c r="H812" s="56">
        <v>2310</v>
      </c>
      <c r="I812" s="56">
        <v>5000</v>
      </c>
      <c r="J812" s="56">
        <v>0</v>
      </c>
      <c r="K812" s="56">
        <v>0</v>
      </c>
      <c r="L812" s="56">
        <v>5000</v>
      </c>
      <c r="M812" s="35" t="s">
        <v>20</v>
      </c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86"/>
      <c r="HY812" s="16"/>
      <c r="HZ812" s="16"/>
      <c r="IA812" s="16"/>
      <c r="IB812" s="16"/>
      <c r="IC812" s="16"/>
      <c r="ID812" s="16"/>
      <c r="IE812" s="16"/>
      <c r="IF812" s="16"/>
      <c r="IG812" s="16"/>
      <c r="IH812" s="16"/>
      <c r="II812" s="16"/>
      <c r="IJ812" s="16"/>
      <c r="IK812" s="16"/>
      <c r="IL812" s="16"/>
      <c r="IM812" s="16"/>
      <c r="IN812" s="16"/>
      <c r="IO812" s="16"/>
      <c r="IP812" s="16"/>
      <c r="IQ812" s="16"/>
      <c r="IR812" s="16"/>
      <c r="IS812" s="16"/>
      <c r="IT812" s="16"/>
      <c r="IU812" s="16"/>
    </row>
    <row r="813" s="14" customFormat="1" customHeight="1" spans="1:255">
      <c r="A813" s="36">
        <v>43700</v>
      </c>
      <c r="B813" s="55" t="s">
        <v>368</v>
      </c>
      <c r="C813" s="56">
        <v>1000</v>
      </c>
      <c r="D813" s="56" t="s">
        <v>22</v>
      </c>
      <c r="E813" s="56">
        <v>234</v>
      </c>
      <c r="F813" s="56">
        <v>230</v>
      </c>
      <c r="G813" s="56">
        <v>225</v>
      </c>
      <c r="H813" s="56">
        <v>0</v>
      </c>
      <c r="I813" s="56">
        <v>0</v>
      </c>
      <c r="J813" s="56">
        <v>0</v>
      </c>
      <c r="K813" s="56">
        <v>0</v>
      </c>
      <c r="L813" s="56">
        <v>-6000</v>
      </c>
      <c r="M813" s="35" t="s">
        <v>23</v>
      </c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86"/>
      <c r="HY813" s="16"/>
      <c r="HZ813" s="16"/>
      <c r="IA813" s="16"/>
      <c r="IB813" s="16"/>
      <c r="IC813" s="16"/>
      <c r="ID813" s="16"/>
      <c r="IE813" s="16"/>
      <c r="IF813" s="16"/>
      <c r="IG813" s="16"/>
      <c r="IH813" s="16"/>
      <c r="II813" s="16"/>
      <c r="IJ813" s="16"/>
      <c r="IK813" s="16"/>
      <c r="IL813" s="16"/>
      <c r="IM813" s="16"/>
      <c r="IN813" s="16"/>
      <c r="IO813" s="16"/>
      <c r="IP813" s="16"/>
      <c r="IQ813" s="16"/>
      <c r="IR813" s="16"/>
      <c r="IS813" s="16"/>
      <c r="IT813" s="16"/>
      <c r="IU813" s="16"/>
    </row>
    <row r="814" s="14" customFormat="1" customHeight="1" spans="1:255">
      <c r="A814" s="36">
        <v>43699</v>
      </c>
      <c r="B814" s="55" t="s">
        <v>307</v>
      </c>
      <c r="C814" s="56">
        <v>1000</v>
      </c>
      <c r="D814" s="56" t="s">
        <v>22</v>
      </c>
      <c r="E814" s="56">
        <v>1137</v>
      </c>
      <c r="F814" s="56">
        <v>1127</v>
      </c>
      <c r="G814" s="56">
        <v>1117</v>
      </c>
      <c r="H814" s="56">
        <v>1100</v>
      </c>
      <c r="I814" s="56">
        <v>0</v>
      </c>
      <c r="J814" s="56">
        <v>0</v>
      </c>
      <c r="K814" s="56">
        <v>0</v>
      </c>
      <c r="L814" s="56">
        <v>0</v>
      </c>
      <c r="M814" s="35" t="s">
        <v>39</v>
      </c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  <c r="GM814" s="9"/>
      <c r="GN814" s="9"/>
      <c r="GO814" s="9"/>
      <c r="GP814" s="9"/>
      <c r="GQ814" s="9"/>
      <c r="GR814" s="9"/>
      <c r="GS814" s="9"/>
      <c r="GT814" s="9"/>
      <c r="GU814" s="9"/>
      <c r="GV814" s="9"/>
      <c r="GW814" s="9"/>
      <c r="GX814" s="9"/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86"/>
      <c r="HY814" s="16"/>
      <c r="HZ814" s="16"/>
      <c r="IA814" s="16"/>
      <c r="IB814" s="16"/>
      <c r="IC814" s="16"/>
      <c r="ID814" s="16"/>
      <c r="IE814" s="16"/>
      <c r="IF814" s="16"/>
      <c r="IG814" s="16"/>
      <c r="IH814" s="16"/>
      <c r="II814" s="16"/>
      <c r="IJ814" s="16"/>
      <c r="IK814" s="16"/>
      <c r="IL814" s="16"/>
      <c r="IM814" s="16"/>
      <c r="IN814" s="16"/>
      <c r="IO814" s="16"/>
      <c r="IP814" s="16"/>
      <c r="IQ814" s="16"/>
      <c r="IR814" s="16"/>
      <c r="IS814" s="16"/>
      <c r="IT814" s="16"/>
      <c r="IU814" s="16"/>
    </row>
    <row r="815" s="14" customFormat="1" customHeight="1" spans="1:255">
      <c r="A815" s="36">
        <v>43699</v>
      </c>
      <c r="B815" s="55" t="s">
        <v>21</v>
      </c>
      <c r="C815" s="56">
        <v>400</v>
      </c>
      <c r="D815" s="56" t="s">
        <v>22</v>
      </c>
      <c r="E815" s="56">
        <v>1460</v>
      </c>
      <c r="F815" s="56">
        <v>1445</v>
      </c>
      <c r="G815" s="56">
        <v>1430</v>
      </c>
      <c r="H815" s="56">
        <v>1415</v>
      </c>
      <c r="I815" s="56">
        <v>0</v>
      </c>
      <c r="J815" s="56">
        <v>0</v>
      </c>
      <c r="K815" s="56">
        <v>0</v>
      </c>
      <c r="L815" s="56">
        <v>0</v>
      </c>
      <c r="M815" s="35" t="s">
        <v>39</v>
      </c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  <c r="GM815" s="9"/>
      <c r="GN815" s="9"/>
      <c r="GO815" s="9"/>
      <c r="GP815" s="9"/>
      <c r="GQ815" s="9"/>
      <c r="GR815" s="9"/>
      <c r="GS815" s="9"/>
      <c r="GT815" s="9"/>
      <c r="GU815" s="9"/>
      <c r="GV815" s="9"/>
      <c r="GW815" s="9"/>
      <c r="GX815" s="9"/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86"/>
      <c r="HY815" s="16"/>
      <c r="HZ815" s="16"/>
      <c r="IA815" s="16"/>
      <c r="IB815" s="16"/>
      <c r="IC815" s="16"/>
      <c r="ID815" s="16"/>
      <c r="IE815" s="16"/>
      <c r="IF815" s="16"/>
      <c r="IG815" s="16"/>
      <c r="IH815" s="16"/>
      <c r="II815" s="16"/>
      <c r="IJ815" s="16"/>
      <c r="IK815" s="16"/>
      <c r="IL815" s="16"/>
      <c r="IM815" s="16"/>
      <c r="IN815" s="16"/>
      <c r="IO815" s="16"/>
      <c r="IP815" s="16"/>
      <c r="IQ815" s="16"/>
      <c r="IR815" s="16"/>
      <c r="IS815" s="16"/>
      <c r="IT815" s="16"/>
      <c r="IU815" s="16"/>
    </row>
    <row r="816" s="14" customFormat="1" customHeight="1" spans="1:255">
      <c r="A816" s="36">
        <v>43699</v>
      </c>
      <c r="B816" s="55" t="s">
        <v>17</v>
      </c>
      <c r="C816" s="56">
        <v>300</v>
      </c>
      <c r="D816" s="56" t="s">
        <v>15</v>
      </c>
      <c r="E816" s="56">
        <v>1870</v>
      </c>
      <c r="F816" s="56">
        <v>1885</v>
      </c>
      <c r="G816" s="56">
        <v>1900</v>
      </c>
      <c r="H816" s="56">
        <v>1920</v>
      </c>
      <c r="I816" s="56">
        <v>0</v>
      </c>
      <c r="J816" s="56">
        <v>0</v>
      </c>
      <c r="K816" s="56">
        <v>0</v>
      </c>
      <c r="L816" s="56">
        <v>0</v>
      </c>
      <c r="M816" s="35" t="s">
        <v>39</v>
      </c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86"/>
      <c r="HY816" s="16"/>
      <c r="HZ816" s="16"/>
      <c r="IA816" s="16"/>
      <c r="IB816" s="16"/>
      <c r="IC816" s="16"/>
      <c r="ID816" s="16"/>
      <c r="IE816" s="16"/>
      <c r="IF816" s="16"/>
      <c r="IG816" s="16"/>
      <c r="IH816" s="16"/>
      <c r="II816" s="16"/>
      <c r="IJ816" s="16"/>
      <c r="IK816" s="16"/>
      <c r="IL816" s="16"/>
      <c r="IM816" s="16"/>
      <c r="IN816" s="16"/>
      <c r="IO816" s="16"/>
      <c r="IP816" s="16"/>
      <c r="IQ816" s="16"/>
      <c r="IR816" s="16"/>
      <c r="IS816" s="16"/>
      <c r="IT816" s="16"/>
      <c r="IU816" s="16"/>
    </row>
    <row r="817" s="14" customFormat="1" customHeight="1" spans="1:255">
      <c r="A817" s="36">
        <v>43699</v>
      </c>
      <c r="B817" s="55" t="s">
        <v>208</v>
      </c>
      <c r="C817" s="56">
        <v>800</v>
      </c>
      <c r="D817" s="56" t="s">
        <v>22</v>
      </c>
      <c r="E817" s="56">
        <v>443</v>
      </c>
      <c r="F817" s="56">
        <v>438</v>
      </c>
      <c r="G817" s="56">
        <v>433</v>
      </c>
      <c r="H817" s="56">
        <v>426</v>
      </c>
      <c r="I817" s="56">
        <v>0</v>
      </c>
      <c r="J817" s="56">
        <v>0</v>
      </c>
      <c r="K817" s="56">
        <v>0</v>
      </c>
      <c r="L817" s="56">
        <v>0</v>
      </c>
      <c r="M817" s="35" t="s">
        <v>39</v>
      </c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86"/>
      <c r="HY817" s="16"/>
      <c r="HZ817" s="16"/>
      <c r="IA817" s="16"/>
      <c r="IB817" s="16"/>
      <c r="IC817" s="16"/>
      <c r="ID817" s="16"/>
      <c r="IE817" s="16"/>
      <c r="IF817" s="16"/>
      <c r="IG817" s="16"/>
      <c r="IH817" s="16"/>
      <c r="II817" s="16"/>
      <c r="IJ817" s="16"/>
      <c r="IK817" s="16"/>
      <c r="IL817" s="16"/>
      <c r="IM817" s="16"/>
      <c r="IN817" s="16"/>
      <c r="IO817" s="16"/>
      <c r="IP817" s="16"/>
      <c r="IQ817" s="16"/>
      <c r="IR817" s="16"/>
      <c r="IS817" s="16"/>
      <c r="IT817" s="16"/>
      <c r="IU817" s="16"/>
    </row>
    <row r="818" s="14" customFormat="1" customHeight="1" spans="1:255">
      <c r="A818" s="36">
        <v>43699</v>
      </c>
      <c r="B818" s="55" t="s">
        <v>332</v>
      </c>
      <c r="C818" s="56">
        <v>800</v>
      </c>
      <c r="D818" s="56" t="s">
        <v>22</v>
      </c>
      <c r="E818" s="56">
        <v>546</v>
      </c>
      <c r="F818" s="56">
        <v>541</v>
      </c>
      <c r="G818" s="56">
        <v>535</v>
      </c>
      <c r="H818" s="56">
        <v>529</v>
      </c>
      <c r="I818" s="56">
        <v>0</v>
      </c>
      <c r="J818" s="56">
        <v>0</v>
      </c>
      <c r="K818" s="56">
        <v>0</v>
      </c>
      <c r="L818" s="56">
        <v>-14400</v>
      </c>
      <c r="M818" s="35" t="s">
        <v>23</v>
      </c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86"/>
      <c r="HY818" s="16"/>
      <c r="HZ818" s="16"/>
      <c r="IA818" s="16"/>
      <c r="IB818" s="16"/>
      <c r="IC818" s="16"/>
      <c r="ID818" s="16"/>
      <c r="IE818" s="16"/>
      <c r="IF818" s="16"/>
      <c r="IG818" s="16"/>
      <c r="IH818" s="16"/>
      <c r="II818" s="16"/>
      <c r="IJ818" s="16"/>
      <c r="IK818" s="16"/>
      <c r="IL818" s="16"/>
      <c r="IM818" s="16"/>
      <c r="IN818" s="16"/>
      <c r="IO818" s="16"/>
      <c r="IP818" s="16"/>
      <c r="IQ818" s="16"/>
      <c r="IR818" s="16"/>
      <c r="IS818" s="16"/>
      <c r="IT818" s="16"/>
      <c r="IU818" s="16"/>
    </row>
    <row r="819" s="14" customFormat="1" customHeight="1" spans="1:255">
      <c r="A819" s="36">
        <v>43699</v>
      </c>
      <c r="B819" s="55" t="s">
        <v>369</v>
      </c>
      <c r="C819" s="56">
        <v>1000</v>
      </c>
      <c r="D819" s="56" t="s">
        <v>15</v>
      </c>
      <c r="E819" s="56">
        <v>2455</v>
      </c>
      <c r="F819" s="56">
        <v>2475</v>
      </c>
      <c r="G819" s="56">
        <v>2495</v>
      </c>
      <c r="H819" s="56">
        <v>2525</v>
      </c>
      <c r="I819" s="56">
        <v>20000</v>
      </c>
      <c r="J819" s="56">
        <v>0</v>
      </c>
      <c r="K819" s="56">
        <v>0</v>
      </c>
      <c r="L819" s="56">
        <v>20000</v>
      </c>
      <c r="M819" s="35" t="s">
        <v>20</v>
      </c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  <c r="GM819" s="9"/>
      <c r="GN819" s="9"/>
      <c r="GO819" s="9"/>
      <c r="GP819" s="9"/>
      <c r="GQ819" s="9"/>
      <c r="GR819" s="9"/>
      <c r="GS819" s="9"/>
      <c r="GT819" s="9"/>
      <c r="GU819" s="9"/>
      <c r="GV819" s="9"/>
      <c r="GW819" s="9"/>
      <c r="GX819" s="9"/>
      <c r="GY819" s="9"/>
      <c r="GZ819" s="9"/>
      <c r="HA819" s="9"/>
      <c r="HB819" s="9"/>
      <c r="HC819" s="9"/>
      <c r="HD819" s="9"/>
      <c r="HE819" s="9"/>
      <c r="HF819" s="9"/>
      <c r="HG819" s="9"/>
      <c r="HH819" s="9"/>
      <c r="HI819" s="86"/>
      <c r="HY819" s="16"/>
      <c r="HZ819" s="16"/>
      <c r="IA819" s="16"/>
      <c r="IB819" s="16"/>
      <c r="IC819" s="16"/>
      <c r="ID819" s="16"/>
      <c r="IE819" s="16"/>
      <c r="IF819" s="16"/>
      <c r="IG819" s="16"/>
      <c r="IH819" s="16"/>
      <c r="II819" s="16"/>
      <c r="IJ819" s="16"/>
      <c r="IK819" s="16"/>
      <c r="IL819" s="16"/>
      <c r="IM819" s="16"/>
      <c r="IN819" s="16"/>
      <c r="IO819" s="16"/>
      <c r="IP819" s="16"/>
      <c r="IQ819" s="16"/>
      <c r="IR819" s="16"/>
      <c r="IS819" s="16"/>
      <c r="IT819" s="16"/>
      <c r="IU819" s="16"/>
    </row>
    <row r="820" s="14" customFormat="1" customHeight="1" spans="1:255">
      <c r="A820" s="36">
        <v>43699</v>
      </c>
      <c r="B820" s="55" t="s">
        <v>208</v>
      </c>
      <c r="C820" s="56">
        <v>800</v>
      </c>
      <c r="D820" s="56" t="s">
        <v>15</v>
      </c>
      <c r="E820" s="56">
        <v>465</v>
      </c>
      <c r="F820" s="56">
        <v>475</v>
      </c>
      <c r="G820" s="56">
        <v>490</v>
      </c>
      <c r="H820" s="56">
        <v>0</v>
      </c>
      <c r="I820" s="56">
        <v>0</v>
      </c>
      <c r="J820" s="56">
        <v>0</v>
      </c>
      <c r="K820" s="56">
        <v>0</v>
      </c>
      <c r="L820" s="56">
        <v>0</v>
      </c>
      <c r="M820" s="35" t="s">
        <v>16</v>
      </c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86"/>
      <c r="HY820" s="16"/>
      <c r="HZ820" s="16"/>
      <c r="IA820" s="16"/>
      <c r="IB820" s="16"/>
      <c r="IC820" s="16"/>
      <c r="ID820" s="16"/>
      <c r="IE820" s="16"/>
      <c r="IF820" s="16"/>
      <c r="IG820" s="16"/>
      <c r="IH820" s="16"/>
      <c r="II820" s="16"/>
      <c r="IJ820" s="16"/>
      <c r="IK820" s="16"/>
      <c r="IL820" s="16"/>
      <c r="IM820" s="16"/>
      <c r="IN820" s="16"/>
      <c r="IO820" s="16"/>
      <c r="IP820" s="16"/>
      <c r="IQ820" s="16"/>
      <c r="IR820" s="16"/>
      <c r="IS820" s="16"/>
      <c r="IT820" s="16"/>
      <c r="IU820" s="16"/>
    </row>
    <row r="821" s="14" customFormat="1" customHeight="1" spans="1:255">
      <c r="A821" s="36">
        <v>43699</v>
      </c>
      <c r="B821" s="55" t="s">
        <v>126</v>
      </c>
      <c r="C821" s="56">
        <v>700</v>
      </c>
      <c r="D821" s="56" t="s">
        <v>22</v>
      </c>
      <c r="E821" s="56">
        <v>1275</v>
      </c>
      <c r="F821" s="56">
        <v>1265</v>
      </c>
      <c r="G821" s="56">
        <v>1255</v>
      </c>
      <c r="H821" s="56">
        <v>1240</v>
      </c>
      <c r="I821" s="56">
        <v>0</v>
      </c>
      <c r="J821" s="56">
        <v>0</v>
      </c>
      <c r="K821" s="56">
        <v>0</v>
      </c>
      <c r="L821" s="56">
        <v>0</v>
      </c>
      <c r="M821" s="35" t="s">
        <v>16</v>
      </c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86"/>
      <c r="HY821" s="16"/>
      <c r="HZ821" s="16"/>
      <c r="IA821" s="16"/>
      <c r="IB821" s="16"/>
      <c r="IC821" s="16"/>
      <c r="ID821" s="16"/>
      <c r="IE821" s="16"/>
      <c r="IF821" s="16"/>
      <c r="IG821" s="16"/>
      <c r="IH821" s="16"/>
      <c r="II821" s="16"/>
      <c r="IJ821" s="16"/>
      <c r="IK821" s="16"/>
      <c r="IL821" s="16"/>
      <c r="IM821" s="16"/>
      <c r="IN821" s="16"/>
      <c r="IO821" s="16"/>
      <c r="IP821" s="16"/>
      <c r="IQ821" s="16"/>
      <c r="IR821" s="16"/>
      <c r="IS821" s="16"/>
      <c r="IT821" s="16"/>
      <c r="IU821" s="16"/>
    </row>
    <row r="822" s="14" customFormat="1" customHeight="1" spans="1:255">
      <c r="A822" s="36">
        <v>43698</v>
      </c>
      <c r="B822" s="55" t="s">
        <v>370</v>
      </c>
      <c r="C822" s="56">
        <v>1000</v>
      </c>
      <c r="D822" s="56" t="s">
        <v>22</v>
      </c>
      <c r="E822" s="56">
        <v>442</v>
      </c>
      <c r="F822" s="56">
        <v>438.5</v>
      </c>
      <c r="G822" s="56">
        <v>434</v>
      </c>
      <c r="H822" s="56">
        <v>430</v>
      </c>
      <c r="I822" s="56">
        <v>0</v>
      </c>
      <c r="J822" s="56">
        <v>0</v>
      </c>
      <c r="K822" s="56">
        <v>0</v>
      </c>
      <c r="L822" s="56">
        <v>0</v>
      </c>
      <c r="M822" s="35" t="s">
        <v>39</v>
      </c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86"/>
      <c r="HY822" s="16"/>
      <c r="HZ822" s="16"/>
      <c r="IA822" s="16"/>
      <c r="IB822" s="16"/>
      <c r="IC822" s="16"/>
      <c r="ID822" s="16"/>
      <c r="IE822" s="16"/>
      <c r="IF822" s="16"/>
      <c r="IG822" s="16"/>
      <c r="IH822" s="16"/>
      <c r="II822" s="16"/>
      <c r="IJ822" s="16"/>
      <c r="IK822" s="16"/>
      <c r="IL822" s="16"/>
      <c r="IM822" s="16"/>
      <c r="IN822" s="16"/>
      <c r="IO822" s="16"/>
      <c r="IP822" s="16"/>
      <c r="IQ822" s="16"/>
      <c r="IR822" s="16"/>
      <c r="IS822" s="16"/>
      <c r="IT822" s="16"/>
      <c r="IU822" s="16"/>
    </row>
    <row r="823" s="14" customFormat="1" customHeight="1" spans="1:255">
      <c r="A823" s="36">
        <v>43698</v>
      </c>
      <c r="B823" s="55" t="s">
        <v>312</v>
      </c>
      <c r="C823" s="56">
        <v>1000</v>
      </c>
      <c r="D823" s="56" t="s">
        <v>22</v>
      </c>
      <c r="E823" s="56">
        <v>700</v>
      </c>
      <c r="F823" s="56">
        <v>692</v>
      </c>
      <c r="G823" s="56">
        <v>682</v>
      </c>
      <c r="H823" s="56">
        <v>672</v>
      </c>
      <c r="I823" s="56">
        <v>8000</v>
      </c>
      <c r="J823" s="56">
        <v>0</v>
      </c>
      <c r="K823" s="56">
        <v>0</v>
      </c>
      <c r="L823" s="56">
        <v>8000</v>
      </c>
      <c r="M823" s="35" t="s">
        <v>20</v>
      </c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86"/>
      <c r="HY823" s="16"/>
      <c r="HZ823" s="16"/>
      <c r="IA823" s="16"/>
      <c r="IB823" s="16"/>
      <c r="IC823" s="16"/>
      <c r="ID823" s="16"/>
      <c r="IE823" s="16"/>
      <c r="IF823" s="16"/>
      <c r="IG823" s="16"/>
      <c r="IH823" s="16"/>
      <c r="II823" s="16"/>
      <c r="IJ823" s="16"/>
      <c r="IK823" s="16"/>
      <c r="IL823" s="16"/>
      <c r="IM823" s="16"/>
      <c r="IN823" s="16"/>
      <c r="IO823" s="16"/>
      <c r="IP823" s="16"/>
      <c r="IQ823" s="16"/>
      <c r="IR823" s="16"/>
      <c r="IS823" s="16"/>
      <c r="IT823" s="16"/>
      <c r="IU823" s="16"/>
    </row>
    <row r="824" s="14" customFormat="1" customHeight="1" spans="1:255">
      <c r="A824" s="36">
        <v>43698</v>
      </c>
      <c r="B824" s="55" t="s">
        <v>285</v>
      </c>
      <c r="C824" s="56">
        <v>1600</v>
      </c>
      <c r="D824" s="56" t="s">
        <v>22</v>
      </c>
      <c r="E824" s="56">
        <v>262</v>
      </c>
      <c r="F824" s="56">
        <v>259.5</v>
      </c>
      <c r="G824" s="56">
        <v>254</v>
      </c>
      <c r="H824" s="56">
        <v>250</v>
      </c>
      <c r="I824" s="56">
        <v>4000</v>
      </c>
      <c r="J824" s="56">
        <v>0</v>
      </c>
      <c r="K824" s="56">
        <v>0</v>
      </c>
      <c r="L824" s="56">
        <v>4000</v>
      </c>
      <c r="M824" s="35" t="s">
        <v>20</v>
      </c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86"/>
      <c r="HY824" s="16"/>
      <c r="HZ824" s="16"/>
      <c r="IA824" s="16"/>
      <c r="IB824" s="16"/>
      <c r="IC824" s="16"/>
      <c r="ID824" s="16"/>
      <c r="IE824" s="16"/>
      <c r="IF824" s="16"/>
      <c r="IG824" s="16"/>
      <c r="IH824" s="16"/>
      <c r="II824" s="16"/>
      <c r="IJ824" s="16"/>
      <c r="IK824" s="16"/>
      <c r="IL824" s="16"/>
      <c r="IM824" s="16"/>
      <c r="IN824" s="16"/>
      <c r="IO824" s="16"/>
      <c r="IP824" s="16"/>
      <c r="IQ824" s="16"/>
      <c r="IR824" s="16"/>
      <c r="IS824" s="16"/>
      <c r="IT824" s="16"/>
      <c r="IU824" s="16"/>
    </row>
    <row r="825" s="14" customFormat="1" customHeight="1" spans="1:255">
      <c r="A825" s="36">
        <v>43698</v>
      </c>
      <c r="B825" s="55" t="s">
        <v>49</v>
      </c>
      <c r="C825" s="56">
        <v>400</v>
      </c>
      <c r="D825" s="56" t="s">
        <v>15</v>
      </c>
      <c r="E825" s="56">
        <v>1470</v>
      </c>
      <c r="F825" s="56">
        <v>1484</v>
      </c>
      <c r="G825" s="56">
        <v>1500</v>
      </c>
      <c r="H825" s="56">
        <v>1530</v>
      </c>
      <c r="I825" s="56">
        <v>0</v>
      </c>
      <c r="J825" s="56">
        <v>0</v>
      </c>
      <c r="K825" s="56">
        <v>0</v>
      </c>
      <c r="L825" s="56">
        <v>0</v>
      </c>
      <c r="M825" s="35" t="s">
        <v>39</v>
      </c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86"/>
      <c r="HY825" s="16"/>
      <c r="HZ825" s="16"/>
      <c r="IA825" s="16"/>
      <c r="IB825" s="16"/>
      <c r="IC825" s="16"/>
      <c r="ID825" s="16"/>
      <c r="IE825" s="16"/>
      <c r="IF825" s="16"/>
      <c r="IG825" s="16"/>
      <c r="IH825" s="16"/>
      <c r="II825" s="16"/>
      <c r="IJ825" s="16"/>
      <c r="IK825" s="16"/>
      <c r="IL825" s="16"/>
      <c r="IM825" s="16"/>
      <c r="IN825" s="16"/>
      <c r="IO825" s="16"/>
      <c r="IP825" s="16"/>
      <c r="IQ825" s="16"/>
      <c r="IR825" s="16"/>
      <c r="IS825" s="16"/>
      <c r="IT825" s="16"/>
      <c r="IU825" s="16"/>
    </row>
    <row r="826" s="14" customFormat="1" customHeight="1" spans="1:255">
      <c r="A826" s="36">
        <v>43698</v>
      </c>
      <c r="B826" s="55" t="s">
        <v>310</v>
      </c>
      <c r="C826" s="56">
        <v>75</v>
      </c>
      <c r="D826" s="56" t="s">
        <v>15</v>
      </c>
      <c r="E826" s="56">
        <v>6260</v>
      </c>
      <c r="F826" s="56">
        <v>6290</v>
      </c>
      <c r="G826" s="56">
        <v>6350</v>
      </c>
      <c r="H826" s="56">
        <v>0</v>
      </c>
      <c r="I826" s="56">
        <v>0</v>
      </c>
      <c r="J826" s="56">
        <v>0</v>
      </c>
      <c r="K826" s="56">
        <v>0</v>
      </c>
      <c r="L826" s="56">
        <v>-3750</v>
      </c>
      <c r="M826" s="35" t="s">
        <v>23</v>
      </c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86"/>
      <c r="HY826" s="16"/>
      <c r="HZ826" s="16"/>
      <c r="IA826" s="16"/>
      <c r="IB826" s="16"/>
      <c r="IC826" s="16"/>
      <c r="ID826" s="16"/>
      <c r="IE826" s="16"/>
      <c r="IF826" s="16"/>
      <c r="IG826" s="16"/>
      <c r="IH826" s="16"/>
      <c r="II826" s="16"/>
      <c r="IJ826" s="16"/>
      <c r="IK826" s="16"/>
      <c r="IL826" s="16"/>
      <c r="IM826" s="16"/>
      <c r="IN826" s="16"/>
      <c r="IO826" s="16"/>
      <c r="IP826" s="16"/>
      <c r="IQ826" s="16"/>
      <c r="IR826" s="16"/>
      <c r="IS826" s="16"/>
      <c r="IT826" s="16"/>
      <c r="IU826" s="16"/>
    </row>
    <row r="827" s="14" customFormat="1" customHeight="1" spans="1:255">
      <c r="A827" s="36">
        <v>43698</v>
      </c>
      <c r="B827" s="55" t="s">
        <v>126</v>
      </c>
      <c r="C827" s="56">
        <v>700</v>
      </c>
      <c r="D827" s="56" t="s">
        <v>22</v>
      </c>
      <c r="E827" s="56">
        <v>1285</v>
      </c>
      <c r="F827" s="56">
        <v>1270</v>
      </c>
      <c r="G827" s="56">
        <v>1260</v>
      </c>
      <c r="H827" s="56">
        <v>1245</v>
      </c>
      <c r="I827" s="56">
        <v>10500</v>
      </c>
      <c r="J827" s="56">
        <v>7000</v>
      </c>
      <c r="K827" s="56">
        <v>0</v>
      </c>
      <c r="L827" s="56">
        <v>17500</v>
      </c>
      <c r="M827" s="35" t="s">
        <v>38</v>
      </c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86"/>
      <c r="HY827" s="16"/>
      <c r="HZ827" s="16"/>
      <c r="IA827" s="16"/>
      <c r="IB827" s="16"/>
      <c r="IC827" s="16"/>
      <c r="ID827" s="16"/>
      <c r="IE827" s="16"/>
      <c r="IF827" s="16"/>
      <c r="IG827" s="16"/>
      <c r="IH827" s="16"/>
      <c r="II827" s="16"/>
      <c r="IJ827" s="16"/>
      <c r="IK827" s="16"/>
      <c r="IL827" s="16"/>
      <c r="IM827" s="16"/>
      <c r="IN827" s="16"/>
      <c r="IO827" s="16"/>
      <c r="IP827" s="16"/>
      <c r="IQ827" s="16"/>
      <c r="IR827" s="16"/>
      <c r="IS827" s="16"/>
      <c r="IT827" s="16"/>
      <c r="IU827" s="16"/>
    </row>
    <row r="828" s="14" customFormat="1" customHeight="1" spans="1:255">
      <c r="A828" s="36">
        <v>43698</v>
      </c>
      <c r="B828" s="55" t="s">
        <v>208</v>
      </c>
      <c r="C828" s="56">
        <v>800</v>
      </c>
      <c r="D828" s="56" t="s">
        <v>22</v>
      </c>
      <c r="E828" s="56">
        <v>506</v>
      </c>
      <c r="F828" s="56">
        <v>500</v>
      </c>
      <c r="G828" s="56">
        <v>492</v>
      </c>
      <c r="H828" s="56">
        <v>482</v>
      </c>
      <c r="I828" s="56">
        <v>4800</v>
      </c>
      <c r="J828" s="56">
        <v>6400</v>
      </c>
      <c r="K828" s="56">
        <v>8000</v>
      </c>
      <c r="L828" s="56">
        <v>19200</v>
      </c>
      <c r="M828" s="35" t="s">
        <v>25</v>
      </c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86"/>
      <c r="HY828" s="16"/>
      <c r="HZ828" s="16"/>
      <c r="IA828" s="16"/>
      <c r="IB828" s="16"/>
      <c r="IC828" s="16"/>
      <c r="ID828" s="16"/>
      <c r="IE828" s="16"/>
      <c r="IF828" s="16"/>
      <c r="IG828" s="16"/>
      <c r="IH828" s="16"/>
      <c r="II828" s="16"/>
      <c r="IJ828" s="16"/>
      <c r="IK828" s="16"/>
      <c r="IL828" s="16"/>
      <c r="IM828" s="16"/>
      <c r="IN828" s="16"/>
      <c r="IO828" s="16"/>
      <c r="IP828" s="16"/>
      <c r="IQ828" s="16"/>
      <c r="IR828" s="16"/>
      <c r="IS828" s="16"/>
      <c r="IT828" s="16"/>
      <c r="IU828" s="16"/>
    </row>
    <row r="829" s="14" customFormat="1" customHeight="1" spans="1:255">
      <c r="A829" s="36">
        <v>43697</v>
      </c>
      <c r="B829" s="55" t="s">
        <v>310</v>
      </c>
      <c r="C829" s="56">
        <v>75</v>
      </c>
      <c r="D829" s="56" t="s">
        <v>15</v>
      </c>
      <c r="E829" s="56">
        <v>6120</v>
      </c>
      <c r="F829" s="56">
        <v>6160</v>
      </c>
      <c r="G829" s="56">
        <v>6220</v>
      </c>
      <c r="H829" s="56">
        <v>0</v>
      </c>
      <c r="I829" s="56">
        <v>3000</v>
      </c>
      <c r="J829" s="56">
        <v>4500</v>
      </c>
      <c r="K829" s="56">
        <v>0</v>
      </c>
      <c r="L829" s="56">
        <v>7500</v>
      </c>
      <c r="M829" s="35" t="s">
        <v>25</v>
      </c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86"/>
      <c r="HY829" s="16"/>
      <c r="HZ829" s="16"/>
      <c r="IA829" s="16"/>
      <c r="IB829" s="16"/>
      <c r="IC829" s="16"/>
      <c r="ID829" s="16"/>
      <c r="IE829" s="16"/>
      <c r="IF829" s="16"/>
      <c r="IG829" s="16"/>
      <c r="IH829" s="16"/>
      <c r="II829" s="16"/>
      <c r="IJ829" s="16"/>
      <c r="IK829" s="16"/>
      <c r="IL829" s="16"/>
      <c r="IM829" s="16"/>
      <c r="IN829" s="16"/>
      <c r="IO829" s="16"/>
      <c r="IP829" s="16"/>
      <c r="IQ829" s="16"/>
      <c r="IR829" s="16"/>
      <c r="IS829" s="16"/>
      <c r="IT829" s="16"/>
      <c r="IU829" s="16"/>
    </row>
    <row r="830" s="14" customFormat="1" customHeight="1" spans="1:255">
      <c r="A830" s="36">
        <v>43697</v>
      </c>
      <c r="B830" s="55" t="s">
        <v>371</v>
      </c>
      <c r="C830" s="56">
        <v>1000</v>
      </c>
      <c r="D830" s="56" t="s">
        <v>15</v>
      </c>
      <c r="E830" s="56">
        <v>1835</v>
      </c>
      <c r="F830" s="56">
        <v>1850</v>
      </c>
      <c r="G830" s="56">
        <v>1870</v>
      </c>
      <c r="H830" s="56">
        <v>1890</v>
      </c>
      <c r="I830" s="56">
        <v>15000</v>
      </c>
      <c r="J830" s="56">
        <v>0</v>
      </c>
      <c r="K830" s="56">
        <v>0</v>
      </c>
      <c r="L830" s="56">
        <v>15000</v>
      </c>
      <c r="M830" s="35" t="s">
        <v>20</v>
      </c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86"/>
      <c r="HY830" s="16"/>
      <c r="HZ830" s="16"/>
      <c r="IA830" s="16"/>
      <c r="IB830" s="16"/>
      <c r="IC830" s="16"/>
      <c r="ID830" s="16"/>
      <c r="IE830" s="16"/>
      <c r="IF830" s="16"/>
      <c r="IG830" s="16"/>
      <c r="IH830" s="16"/>
      <c r="II830" s="16"/>
      <c r="IJ830" s="16"/>
      <c r="IK830" s="16"/>
      <c r="IL830" s="16"/>
      <c r="IM830" s="16"/>
      <c r="IN830" s="16"/>
      <c r="IO830" s="16"/>
      <c r="IP830" s="16"/>
      <c r="IQ830" s="16"/>
      <c r="IR830" s="16"/>
      <c r="IS830" s="16"/>
      <c r="IT830" s="16"/>
      <c r="IU830" s="16"/>
    </row>
    <row r="831" s="14" customFormat="1" customHeight="1" spans="1:255">
      <c r="A831" s="36">
        <v>43697</v>
      </c>
      <c r="B831" s="55" t="s">
        <v>46</v>
      </c>
      <c r="C831" s="56">
        <v>750</v>
      </c>
      <c r="D831" s="56" t="s">
        <v>22</v>
      </c>
      <c r="E831" s="56">
        <v>722</v>
      </c>
      <c r="F831" s="56">
        <v>715</v>
      </c>
      <c r="G831" s="56">
        <v>705</v>
      </c>
      <c r="H831" s="56">
        <v>695</v>
      </c>
      <c r="I831" s="56">
        <v>0</v>
      </c>
      <c r="J831" s="56">
        <v>0</v>
      </c>
      <c r="K831" s="56">
        <v>0</v>
      </c>
      <c r="L831" s="56">
        <v>0</v>
      </c>
      <c r="M831" s="35" t="s">
        <v>372</v>
      </c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86"/>
      <c r="HY831" s="16"/>
      <c r="HZ831" s="16"/>
      <c r="IA831" s="16"/>
      <c r="IB831" s="16"/>
      <c r="IC831" s="16"/>
      <c r="ID831" s="16"/>
      <c r="IE831" s="16"/>
      <c r="IF831" s="16"/>
      <c r="IG831" s="16"/>
      <c r="IH831" s="16"/>
      <c r="II831" s="16"/>
      <c r="IJ831" s="16"/>
      <c r="IK831" s="16"/>
      <c r="IL831" s="16"/>
      <c r="IM831" s="16"/>
      <c r="IN831" s="16"/>
      <c r="IO831" s="16"/>
      <c r="IP831" s="16"/>
      <c r="IQ831" s="16"/>
      <c r="IR831" s="16"/>
      <c r="IS831" s="16"/>
      <c r="IT831" s="16"/>
      <c r="IU831" s="16"/>
    </row>
    <row r="832" s="14" customFormat="1" customHeight="1" spans="1:255">
      <c r="A832" s="36">
        <v>43697</v>
      </c>
      <c r="B832" s="55" t="s">
        <v>272</v>
      </c>
      <c r="C832" s="56">
        <v>1000</v>
      </c>
      <c r="D832" s="56" t="s">
        <v>22</v>
      </c>
      <c r="E832" s="56">
        <v>660</v>
      </c>
      <c r="F832" s="56">
        <v>654</v>
      </c>
      <c r="G832" s="56">
        <v>644</v>
      </c>
      <c r="H832" s="56">
        <v>634</v>
      </c>
      <c r="I832" s="56">
        <v>0</v>
      </c>
      <c r="J832" s="56">
        <v>0</v>
      </c>
      <c r="K832" s="56">
        <v>0</v>
      </c>
      <c r="L832" s="56">
        <v>-10000</v>
      </c>
      <c r="M832" s="35" t="s">
        <v>23</v>
      </c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86"/>
      <c r="HY832" s="16"/>
      <c r="HZ832" s="16"/>
      <c r="IA832" s="16"/>
      <c r="IB832" s="16"/>
      <c r="IC832" s="16"/>
      <c r="ID832" s="16"/>
      <c r="IE832" s="16"/>
      <c r="IF832" s="16"/>
      <c r="IG832" s="16"/>
      <c r="IH832" s="16"/>
      <c r="II832" s="16"/>
      <c r="IJ832" s="16"/>
      <c r="IK832" s="16"/>
      <c r="IL832" s="16"/>
      <c r="IM832" s="16"/>
      <c r="IN832" s="16"/>
      <c r="IO832" s="16"/>
      <c r="IP832" s="16"/>
      <c r="IQ832" s="16"/>
      <c r="IR832" s="16"/>
      <c r="IS832" s="16"/>
      <c r="IT832" s="16"/>
      <c r="IU832" s="16"/>
    </row>
    <row r="833" s="14" customFormat="1" customHeight="1" spans="1:255">
      <c r="A833" s="36">
        <v>43697</v>
      </c>
      <c r="B833" s="55" t="s">
        <v>373</v>
      </c>
      <c r="C833" s="56">
        <v>600</v>
      </c>
      <c r="D833" s="56" t="s">
        <v>15</v>
      </c>
      <c r="E833" s="56">
        <v>720</v>
      </c>
      <c r="F833" s="56">
        <v>727</v>
      </c>
      <c r="G833" s="56">
        <v>737</v>
      </c>
      <c r="H833" s="56">
        <v>747</v>
      </c>
      <c r="I833" s="56">
        <v>0</v>
      </c>
      <c r="J833" s="56">
        <v>0</v>
      </c>
      <c r="K833" s="56">
        <v>0</v>
      </c>
      <c r="L833" s="56">
        <v>-6000</v>
      </c>
      <c r="M833" s="35" t="s">
        <v>23</v>
      </c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86"/>
      <c r="HY833" s="16"/>
      <c r="HZ833" s="16"/>
      <c r="IA833" s="16"/>
      <c r="IB833" s="16"/>
      <c r="IC833" s="16"/>
      <c r="ID833" s="16"/>
      <c r="IE833" s="16"/>
      <c r="IF833" s="16"/>
      <c r="IG833" s="16"/>
      <c r="IH833" s="16"/>
      <c r="II833" s="16"/>
      <c r="IJ833" s="16"/>
      <c r="IK833" s="16"/>
      <c r="IL833" s="16"/>
      <c r="IM833" s="16"/>
      <c r="IN833" s="16"/>
      <c r="IO833" s="16"/>
      <c r="IP833" s="16"/>
      <c r="IQ833" s="16"/>
      <c r="IR833" s="16"/>
      <c r="IS833" s="16"/>
      <c r="IT833" s="16"/>
      <c r="IU833" s="16"/>
    </row>
    <row r="834" s="14" customFormat="1" customHeight="1" spans="1:255">
      <c r="A834" s="36">
        <v>43697</v>
      </c>
      <c r="B834" s="55" t="s">
        <v>290</v>
      </c>
      <c r="C834" s="56">
        <v>1000</v>
      </c>
      <c r="D834" s="56" t="s">
        <v>15</v>
      </c>
      <c r="E834" s="56">
        <v>1475</v>
      </c>
      <c r="F834" s="56">
        <v>1490</v>
      </c>
      <c r="G834" s="56">
        <v>1505</v>
      </c>
      <c r="H834" s="56">
        <v>1520</v>
      </c>
      <c r="I834" s="56">
        <v>15000</v>
      </c>
      <c r="J834" s="56">
        <v>0</v>
      </c>
      <c r="K834" s="56">
        <v>0</v>
      </c>
      <c r="L834" s="56">
        <v>15000</v>
      </c>
      <c r="M834" s="35" t="s">
        <v>20</v>
      </c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86"/>
      <c r="HY834" s="16"/>
      <c r="HZ834" s="16"/>
      <c r="IA834" s="16"/>
      <c r="IB834" s="16"/>
      <c r="IC834" s="16"/>
      <c r="ID834" s="16"/>
      <c r="IE834" s="16"/>
      <c r="IF834" s="16"/>
      <c r="IG834" s="16"/>
      <c r="IH834" s="16"/>
      <c r="II834" s="16"/>
      <c r="IJ834" s="16"/>
      <c r="IK834" s="16"/>
      <c r="IL834" s="16"/>
      <c r="IM834" s="16"/>
      <c r="IN834" s="16"/>
      <c r="IO834" s="16"/>
      <c r="IP834" s="16"/>
      <c r="IQ834" s="16"/>
      <c r="IR834" s="16"/>
      <c r="IS834" s="16"/>
      <c r="IT834" s="16"/>
      <c r="IU834" s="16"/>
    </row>
    <row r="835" s="14" customFormat="1" customHeight="1" spans="1:255">
      <c r="A835" s="36">
        <v>43696</v>
      </c>
      <c r="B835" s="55" t="s">
        <v>374</v>
      </c>
      <c r="C835" s="56">
        <v>1000</v>
      </c>
      <c r="D835" s="56" t="s">
        <v>15</v>
      </c>
      <c r="E835" s="56">
        <v>612</v>
      </c>
      <c r="F835" s="56">
        <v>618</v>
      </c>
      <c r="G835" s="56">
        <v>626</v>
      </c>
      <c r="H835" s="56">
        <v>0</v>
      </c>
      <c r="I835" s="56">
        <v>0</v>
      </c>
      <c r="J835" s="56">
        <v>0</v>
      </c>
      <c r="K835" s="56">
        <v>0</v>
      </c>
      <c r="L835" s="56">
        <v>-9000</v>
      </c>
      <c r="M835" s="35" t="s">
        <v>23</v>
      </c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86"/>
      <c r="HY835" s="16"/>
      <c r="HZ835" s="16"/>
      <c r="IA835" s="16"/>
      <c r="IB835" s="16"/>
      <c r="IC835" s="16"/>
      <c r="ID835" s="16"/>
      <c r="IE835" s="16"/>
      <c r="IF835" s="16"/>
      <c r="IG835" s="16"/>
      <c r="IH835" s="16"/>
      <c r="II835" s="16"/>
      <c r="IJ835" s="16"/>
      <c r="IK835" s="16"/>
      <c r="IL835" s="16"/>
      <c r="IM835" s="16"/>
      <c r="IN835" s="16"/>
      <c r="IO835" s="16"/>
      <c r="IP835" s="16"/>
      <c r="IQ835" s="16"/>
      <c r="IR835" s="16"/>
      <c r="IS835" s="16"/>
      <c r="IT835" s="16"/>
      <c r="IU835" s="16"/>
    </row>
    <row r="836" s="14" customFormat="1" customHeight="1" spans="1:255">
      <c r="A836" s="36">
        <v>43696</v>
      </c>
      <c r="B836" s="55" t="s">
        <v>208</v>
      </c>
      <c r="C836" s="56">
        <v>800</v>
      </c>
      <c r="D836" s="56" t="s">
        <v>22</v>
      </c>
      <c r="E836" s="56">
        <v>540</v>
      </c>
      <c r="F836" s="56">
        <v>535</v>
      </c>
      <c r="G836" s="56">
        <v>530</v>
      </c>
      <c r="H836" s="56">
        <v>0</v>
      </c>
      <c r="I836" s="56">
        <v>0</v>
      </c>
      <c r="J836" s="56">
        <v>0</v>
      </c>
      <c r="K836" s="56">
        <v>0</v>
      </c>
      <c r="L836" s="56">
        <v>-6400</v>
      </c>
      <c r="M836" s="35" t="s">
        <v>23</v>
      </c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86"/>
      <c r="HY836" s="16"/>
      <c r="HZ836" s="16"/>
      <c r="IA836" s="16"/>
      <c r="IB836" s="16"/>
      <c r="IC836" s="16"/>
      <c r="ID836" s="16"/>
      <c r="IE836" s="16"/>
      <c r="IF836" s="16"/>
      <c r="IG836" s="16"/>
      <c r="IH836" s="16"/>
      <c r="II836" s="16"/>
      <c r="IJ836" s="16"/>
      <c r="IK836" s="16"/>
      <c r="IL836" s="16"/>
      <c r="IM836" s="16"/>
      <c r="IN836" s="16"/>
      <c r="IO836" s="16"/>
      <c r="IP836" s="16"/>
      <c r="IQ836" s="16"/>
      <c r="IR836" s="16"/>
      <c r="IS836" s="16"/>
      <c r="IT836" s="16"/>
      <c r="IU836" s="16"/>
    </row>
    <row r="837" s="14" customFormat="1" customHeight="1" spans="1:255">
      <c r="A837" s="36">
        <v>43696</v>
      </c>
      <c r="B837" s="55" t="s">
        <v>17</v>
      </c>
      <c r="C837" s="56">
        <v>300</v>
      </c>
      <c r="D837" s="56" t="s">
        <v>15</v>
      </c>
      <c r="E837" s="56">
        <v>1835</v>
      </c>
      <c r="F837" s="56">
        <v>1850</v>
      </c>
      <c r="G837" s="56">
        <v>1870</v>
      </c>
      <c r="H837" s="56">
        <v>1890</v>
      </c>
      <c r="I837" s="56">
        <v>0</v>
      </c>
      <c r="J837" s="56">
        <v>0</v>
      </c>
      <c r="K837" s="56">
        <v>0</v>
      </c>
      <c r="L837" s="56">
        <v>-7500</v>
      </c>
      <c r="M837" s="35" t="s">
        <v>23</v>
      </c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86"/>
      <c r="HY837" s="16"/>
      <c r="HZ837" s="16"/>
      <c r="IA837" s="16"/>
      <c r="IB837" s="16"/>
      <c r="IC837" s="16"/>
      <c r="ID837" s="16"/>
      <c r="IE837" s="16"/>
      <c r="IF837" s="16"/>
      <c r="IG837" s="16"/>
      <c r="IH837" s="16"/>
      <c r="II837" s="16"/>
      <c r="IJ837" s="16"/>
      <c r="IK837" s="16"/>
      <c r="IL837" s="16"/>
      <c r="IM837" s="16"/>
      <c r="IN837" s="16"/>
      <c r="IO837" s="16"/>
      <c r="IP837" s="16"/>
      <c r="IQ837" s="16"/>
      <c r="IR837" s="16"/>
      <c r="IS837" s="16"/>
      <c r="IT837" s="16"/>
      <c r="IU837" s="16"/>
    </row>
    <row r="838" s="14" customFormat="1" customHeight="1" spans="1:255">
      <c r="A838" s="36">
        <v>43693</v>
      </c>
      <c r="B838" s="55" t="s">
        <v>31</v>
      </c>
      <c r="C838" s="56">
        <v>500</v>
      </c>
      <c r="D838" s="56" t="s">
        <v>15</v>
      </c>
      <c r="E838" s="56">
        <v>1460</v>
      </c>
      <c r="F838" s="56">
        <v>1475</v>
      </c>
      <c r="G838" s="56">
        <v>1490</v>
      </c>
      <c r="H838" s="56">
        <v>0</v>
      </c>
      <c r="I838" s="56">
        <v>7500</v>
      </c>
      <c r="J838" s="56">
        <v>0</v>
      </c>
      <c r="K838" s="56">
        <v>0</v>
      </c>
      <c r="L838" s="56">
        <v>7500</v>
      </c>
      <c r="M838" s="35" t="s">
        <v>20</v>
      </c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86"/>
      <c r="HY838" s="16"/>
      <c r="HZ838" s="16"/>
      <c r="IA838" s="16"/>
      <c r="IB838" s="16"/>
      <c r="IC838" s="16"/>
      <c r="ID838" s="16"/>
      <c r="IE838" s="16"/>
      <c r="IF838" s="16"/>
      <c r="IG838" s="16"/>
      <c r="IH838" s="16"/>
      <c r="II838" s="16"/>
      <c r="IJ838" s="16"/>
      <c r="IK838" s="16"/>
      <c r="IL838" s="16"/>
      <c r="IM838" s="16"/>
      <c r="IN838" s="16"/>
      <c r="IO838" s="16"/>
      <c r="IP838" s="16"/>
      <c r="IQ838" s="16"/>
      <c r="IR838" s="16"/>
      <c r="IS838" s="16"/>
      <c r="IT838" s="16"/>
      <c r="IU838" s="16"/>
    </row>
    <row r="839" s="14" customFormat="1" customHeight="1" spans="1:255">
      <c r="A839" s="36">
        <v>43693</v>
      </c>
      <c r="B839" s="55" t="s">
        <v>375</v>
      </c>
      <c r="C839" s="56">
        <v>1000</v>
      </c>
      <c r="D839" s="56" t="s">
        <v>15</v>
      </c>
      <c r="E839" s="56">
        <v>178</v>
      </c>
      <c r="F839" s="56">
        <v>180</v>
      </c>
      <c r="G839" s="56">
        <v>183</v>
      </c>
      <c r="H839" s="56">
        <v>0</v>
      </c>
      <c r="I839" s="56">
        <v>2000</v>
      </c>
      <c r="J839" s="56">
        <v>0</v>
      </c>
      <c r="K839" s="56">
        <v>0</v>
      </c>
      <c r="L839" s="56">
        <v>2000</v>
      </c>
      <c r="M839" s="35" t="s">
        <v>20</v>
      </c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86"/>
      <c r="HY839" s="16"/>
      <c r="HZ839" s="16"/>
      <c r="IA839" s="16"/>
      <c r="IB839" s="16"/>
      <c r="IC839" s="16"/>
      <c r="ID839" s="16"/>
      <c r="IE839" s="16"/>
      <c r="IF839" s="16"/>
      <c r="IG839" s="16"/>
      <c r="IH839" s="16"/>
      <c r="II839" s="16"/>
      <c r="IJ839" s="16"/>
      <c r="IK839" s="16"/>
      <c r="IL839" s="16"/>
      <c r="IM839" s="16"/>
      <c r="IN839" s="16"/>
      <c r="IO839" s="16"/>
      <c r="IP839" s="16"/>
      <c r="IQ839" s="16"/>
      <c r="IR839" s="16"/>
      <c r="IS839" s="16"/>
      <c r="IT839" s="16"/>
      <c r="IU839" s="16"/>
    </row>
    <row r="840" s="14" customFormat="1" customHeight="1" spans="1:255">
      <c r="A840" s="36">
        <v>43693</v>
      </c>
      <c r="B840" s="55" t="s">
        <v>343</v>
      </c>
      <c r="C840" s="56">
        <v>1000</v>
      </c>
      <c r="D840" s="56" t="s">
        <v>15</v>
      </c>
      <c r="E840" s="56">
        <v>425</v>
      </c>
      <c r="F840" s="56">
        <v>430</v>
      </c>
      <c r="G840" s="56">
        <v>435</v>
      </c>
      <c r="H840" s="56">
        <v>440</v>
      </c>
      <c r="I840" s="56">
        <v>0</v>
      </c>
      <c r="J840" s="56">
        <v>0</v>
      </c>
      <c r="K840" s="56">
        <v>0</v>
      </c>
      <c r="L840" s="56">
        <v>-8000</v>
      </c>
      <c r="M840" s="35" t="s">
        <v>23</v>
      </c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86"/>
      <c r="HY840" s="16"/>
      <c r="HZ840" s="16"/>
      <c r="IA840" s="16"/>
      <c r="IB840" s="16"/>
      <c r="IC840" s="16"/>
      <c r="ID840" s="16"/>
      <c r="IE840" s="16"/>
      <c r="IF840" s="16"/>
      <c r="IG840" s="16"/>
      <c r="IH840" s="16"/>
      <c r="II840" s="16"/>
      <c r="IJ840" s="16"/>
      <c r="IK840" s="16"/>
      <c r="IL840" s="16"/>
      <c r="IM840" s="16"/>
      <c r="IN840" s="16"/>
      <c r="IO840" s="16"/>
      <c r="IP840" s="16"/>
      <c r="IQ840" s="16"/>
      <c r="IR840" s="16"/>
      <c r="IS840" s="16"/>
      <c r="IT840" s="16"/>
      <c r="IU840" s="16"/>
    </row>
    <row r="841" s="14" customFormat="1" customHeight="1" spans="1:255">
      <c r="A841" s="36">
        <v>43693</v>
      </c>
      <c r="B841" s="55" t="s">
        <v>376</v>
      </c>
      <c r="C841" s="56">
        <v>1000</v>
      </c>
      <c r="D841" s="56" t="s">
        <v>15</v>
      </c>
      <c r="E841" s="56">
        <v>807</v>
      </c>
      <c r="F841" s="56">
        <v>814</v>
      </c>
      <c r="G841" s="56">
        <v>822</v>
      </c>
      <c r="H841" s="56">
        <v>830</v>
      </c>
      <c r="I841" s="56">
        <v>0</v>
      </c>
      <c r="J841" s="56">
        <v>0</v>
      </c>
      <c r="K841" s="56">
        <v>0</v>
      </c>
      <c r="L841" s="56">
        <v>-11000</v>
      </c>
      <c r="M841" s="35" t="s">
        <v>23</v>
      </c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86"/>
      <c r="HY841" s="16"/>
      <c r="HZ841" s="16"/>
      <c r="IA841" s="16"/>
      <c r="IB841" s="16"/>
      <c r="IC841" s="16"/>
      <c r="ID841" s="16"/>
      <c r="IE841" s="16"/>
      <c r="IF841" s="16"/>
      <c r="IG841" s="16"/>
      <c r="IH841" s="16"/>
      <c r="II841" s="16"/>
      <c r="IJ841" s="16"/>
      <c r="IK841" s="16"/>
      <c r="IL841" s="16"/>
      <c r="IM841" s="16"/>
      <c r="IN841" s="16"/>
      <c r="IO841" s="16"/>
      <c r="IP841" s="16"/>
      <c r="IQ841" s="16"/>
      <c r="IR841" s="16"/>
      <c r="IS841" s="16"/>
      <c r="IT841" s="16"/>
      <c r="IU841" s="16"/>
    </row>
    <row r="842" s="14" customFormat="1" customHeight="1" spans="1:255">
      <c r="A842" s="36">
        <v>43693</v>
      </c>
      <c r="B842" s="55" t="s">
        <v>346</v>
      </c>
      <c r="C842" s="56">
        <v>1000</v>
      </c>
      <c r="D842" s="56" t="s">
        <v>15</v>
      </c>
      <c r="E842" s="56">
        <v>1050</v>
      </c>
      <c r="F842" s="56">
        <v>1060</v>
      </c>
      <c r="G842" s="56">
        <v>1070</v>
      </c>
      <c r="H842" s="56">
        <v>1080</v>
      </c>
      <c r="I842" s="56">
        <v>0</v>
      </c>
      <c r="J842" s="56">
        <v>0</v>
      </c>
      <c r="K842" s="56">
        <v>0</v>
      </c>
      <c r="L842" s="56">
        <v>0</v>
      </c>
      <c r="M842" s="35" t="s">
        <v>16</v>
      </c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86"/>
      <c r="HY842" s="16"/>
      <c r="HZ842" s="16"/>
      <c r="IA842" s="16"/>
      <c r="IB842" s="16"/>
      <c r="IC842" s="16"/>
      <c r="ID842" s="16"/>
      <c r="IE842" s="16"/>
      <c r="IF842" s="16"/>
      <c r="IG842" s="16"/>
      <c r="IH842" s="16"/>
      <c r="II842" s="16"/>
      <c r="IJ842" s="16"/>
      <c r="IK842" s="16"/>
      <c r="IL842" s="16"/>
      <c r="IM842" s="16"/>
      <c r="IN842" s="16"/>
      <c r="IO842" s="16"/>
      <c r="IP842" s="16"/>
      <c r="IQ842" s="16"/>
      <c r="IR842" s="16"/>
      <c r="IS842" s="16"/>
      <c r="IT842" s="16"/>
      <c r="IU842" s="16"/>
    </row>
    <row r="843" s="14" customFormat="1" customHeight="1" spans="1:255">
      <c r="A843" s="36">
        <v>43693</v>
      </c>
      <c r="B843" s="55" t="s">
        <v>17</v>
      </c>
      <c r="C843" s="56">
        <v>300</v>
      </c>
      <c r="D843" s="56" t="s">
        <v>15</v>
      </c>
      <c r="E843" s="56">
        <v>1840</v>
      </c>
      <c r="F843" s="56">
        <v>1855</v>
      </c>
      <c r="G843" s="56">
        <v>1875</v>
      </c>
      <c r="H843" s="56">
        <v>1895</v>
      </c>
      <c r="I843" s="56">
        <v>0</v>
      </c>
      <c r="J843" s="56">
        <v>0</v>
      </c>
      <c r="K843" s="56">
        <v>0</v>
      </c>
      <c r="L843" s="56">
        <v>0</v>
      </c>
      <c r="M843" s="35" t="s">
        <v>377</v>
      </c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  <c r="GM843" s="9"/>
      <c r="GN843" s="9"/>
      <c r="GO843" s="9"/>
      <c r="GP843" s="9"/>
      <c r="GQ843" s="9"/>
      <c r="GR843" s="9"/>
      <c r="GS843" s="9"/>
      <c r="GT843" s="9"/>
      <c r="GU843" s="9"/>
      <c r="GV843" s="9"/>
      <c r="GW843" s="9"/>
      <c r="GX843" s="9"/>
      <c r="GY843" s="9"/>
      <c r="GZ843" s="9"/>
      <c r="HA843" s="9"/>
      <c r="HB843" s="9"/>
      <c r="HC843" s="9"/>
      <c r="HD843" s="9"/>
      <c r="HE843" s="9"/>
      <c r="HF843" s="9"/>
      <c r="HG843" s="9"/>
      <c r="HH843" s="9"/>
      <c r="HI843" s="86"/>
      <c r="HY843" s="16"/>
      <c r="HZ843" s="16"/>
      <c r="IA843" s="16"/>
      <c r="IB843" s="16"/>
      <c r="IC843" s="16"/>
      <c r="ID843" s="16"/>
      <c r="IE843" s="16"/>
      <c r="IF843" s="16"/>
      <c r="IG843" s="16"/>
      <c r="IH843" s="16"/>
      <c r="II843" s="16"/>
      <c r="IJ843" s="16"/>
      <c r="IK843" s="16"/>
      <c r="IL843" s="16"/>
      <c r="IM843" s="16"/>
      <c r="IN843" s="16"/>
      <c r="IO843" s="16"/>
      <c r="IP843" s="16"/>
      <c r="IQ843" s="16"/>
      <c r="IR843" s="16"/>
      <c r="IS843" s="16"/>
      <c r="IT843" s="16"/>
      <c r="IU843" s="16"/>
    </row>
    <row r="844" s="14" customFormat="1" customHeight="1" spans="1:255">
      <c r="A844" s="36">
        <v>43693</v>
      </c>
      <c r="B844" s="55" t="s">
        <v>36</v>
      </c>
      <c r="C844" s="56">
        <v>900</v>
      </c>
      <c r="D844" s="56" t="s">
        <v>15</v>
      </c>
      <c r="E844" s="56">
        <v>537</v>
      </c>
      <c r="F844" s="56">
        <v>542</v>
      </c>
      <c r="G844" s="56">
        <v>548</v>
      </c>
      <c r="H844" s="56">
        <v>555</v>
      </c>
      <c r="I844" s="56">
        <v>4500</v>
      </c>
      <c r="J844" s="56">
        <v>5400</v>
      </c>
      <c r="K844" s="56">
        <v>0</v>
      </c>
      <c r="L844" s="56">
        <v>9900</v>
      </c>
      <c r="M844" s="35" t="s">
        <v>38</v>
      </c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86"/>
      <c r="HY844" s="16"/>
      <c r="HZ844" s="16"/>
      <c r="IA844" s="16"/>
      <c r="IB844" s="16"/>
      <c r="IC844" s="16"/>
      <c r="ID844" s="16"/>
      <c r="IE844" s="16"/>
      <c r="IF844" s="16"/>
      <c r="IG844" s="16"/>
      <c r="IH844" s="16"/>
      <c r="II844" s="16"/>
      <c r="IJ844" s="16"/>
      <c r="IK844" s="16"/>
      <c r="IL844" s="16"/>
      <c r="IM844" s="16"/>
      <c r="IN844" s="16"/>
      <c r="IO844" s="16"/>
      <c r="IP844" s="16"/>
      <c r="IQ844" s="16"/>
      <c r="IR844" s="16"/>
      <c r="IS844" s="16"/>
      <c r="IT844" s="16"/>
      <c r="IU844" s="16"/>
    </row>
    <row r="845" s="14" customFormat="1" customHeight="1" spans="1:255">
      <c r="A845" s="36">
        <v>43692</v>
      </c>
      <c r="B845" s="55" t="s">
        <v>17</v>
      </c>
      <c r="C845" s="56">
        <v>300</v>
      </c>
      <c r="D845" s="56" t="s">
        <v>15</v>
      </c>
      <c r="E845" s="56">
        <v>1820</v>
      </c>
      <c r="F845" s="56">
        <v>1838</v>
      </c>
      <c r="G845" s="56">
        <v>1860</v>
      </c>
      <c r="H845" s="56">
        <v>0</v>
      </c>
      <c r="I845" s="56">
        <v>5400</v>
      </c>
      <c r="J845" s="56">
        <v>0</v>
      </c>
      <c r="K845" s="56">
        <v>0</v>
      </c>
      <c r="L845" s="56">
        <v>5400</v>
      </c>
      <c r="M845" s="35" t="s">
        <v>20</v>
      </c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86"/>
      <c r="HY845" s="16"/>
      <c r="HZ845" s="16"/>
      <c r="IA845" s="16"/>
      <c r="IB845" s="16"/>
      <c r="IC845" s="16"/>
      <c r="ID845" s="16"/>
      <c r="IE845" s="16"/>
      <c r="IF845" s="16"/>
      <c r="IG845" s="16"/>
      <c r="IH845" s="16"/>
      <c r="II845" s="16"/>
      <c r="IJ845" s="16"/>
      <c r="IK845" s="16"/>
      <c r="IL845" s="16"/>
      <c r="IM845" s="16"/>
      <c r="IN845" s="16"/>
      <c r="IO845" s="16"/>
      <c r="IP845" s="16"/>
      <c r="IQ845" s="16"/>
      <c r="IR845" s="16"/>
      <c r="IS845" s="16"/>
      <c r="IT845" s="16"/>
      <c r="IU845" s="16"/>
    </row>
    <row r="846" s="14" customFormat="1" customHeight="1" spans="1:255">
      <c r="A846" s="36">
        <v>43692</v>
      </c>
      <c r="B846" s="55" t="s">
        <v>117</v>
      </c>
      <c r="C846" s="56">
        <v>1000</v>
      </c>
      <c r="D846" s="56" t="s">
        <v>22</v>
      </c>
      <c r="E846" s="56">
        <v>392</v>
      </c>
      <c r="F846" s="56">
        <v>388</v>
      </c>
      <c r="G846" s="56">
        <v>382</v>
      </c>
      <c r="H846" s="56">
        <v>0</v>
      </c>
      <c r="I846" s="56">
        <v>4000</v>
      </c>
      <c r="J846" s="56">
        <v>6000</v>
      </c>
      <c r="K846" s="56">
        <v>0</v>
      </c>
      <c r="L846" s="56">
        <v>10000</v>
      </c>
      <c r="M846" s="35" t="s">
        <v>25</v>
      </c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86"/>
      <c r="HY846" s="16"/>
      <c r="HZ846" s="16"/>
      <c r="IA846" s="16"/>
      <c r="IB846" s="16"/>
      <c r="IC846" s="16"/>
      <c r="ID846" s="16"/>
      <c r="IE846" s="16"/>
      <c r="IF846" s="16"/>
      <c r="IG846" s="16"/>
      <c r="IH846" s="16"/>
      <c r="II846" s="16"/>
      <c r="IJ846" s="16"/>
      <c r="IK846" s="16"/>
      <c r="IL846" s="16"/>
      <c r="IM846" s="16"/>
      <c r="IN846" s="16"/>
      <c r="IO846" s="16"/>
      <c r="IP846" s="16"/>
      <c r="IQ846" s="16"/>
      <c r="IR846" s="16"/>
      <c r="IS846" s="16"/>
      <c r="IT846" s="16"/>
      <c r="IU846" s="16"/>
    </row>
    <row r="847" s="14" customFormat="1" customHeight="1" spans="1:255">
      <c r="A847" s="36">
        <v>43691</v>
      </c>
      <c r="B847" s="55" t="s">
        <v>57</v>
      </c>
      <c r="C847" s="56">
        <v>600</v>
      </c>
      <c r="D847" s="56" t="s">
        <v>15</v>
      </c>
      <c r="E847" s="56">
        <v>1030</v>
      </c>
      <c r="F847" s="56">
        <v>1040</v>
      </c>
      <c r="G847" s="56">
        <v>1050</v>
      </c>
      <c r="H847" s="56">
        <v>1060</v>
      </c>
      <c r="I847" s="56">
        <v>6000</v>
      </c>
      <c r="J847" s="56">
        <v>0</v>
      </c>
      <c r="K847" s="56">
        <v>0</v>
      </c>
      <c r="L847" s="56">
        <v>6000</v>
      </c>
      <c r="M847" s="35" t="s">
        <v>20</v>
      </c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86"/>
      <c r="HY847" s="16"/>
      <c r="HZ847" s="16"/>
      <c r="IA847" s="16"/>
      <c r="IB847" s="16"/>
      <c r="IC847" s="16"/>
      <c r="ID847" s="16"/>
      <c r="IE847" s="16"/>
      <c r="IF847" s="16"/>
      <c r="IG847" s="16"/>
      <c r="IH847" s="16"/>
      <c r="II847" s="16"/>
      <c r="IJ847" s="16"/>
      <c r="IK847" s="16"/>
      <c r="IL847" s="16"/>
      <c r="IM847" s="16"/>
      <c r="IN847" s="16"/>
      <c r="IO847" s="16"/>
      <c r="IP847" s="16"/>
      <c r="IQ847" s="16"/>
      <c r="IR847" s="16"/>
      <c r="IS847" s="16"/>
      <c r="IT847" s="16"/>
      <c r="IU847" s="16"/>
    </row>
    <row r="848" s="14" customFormat="1" customHeight="1" spans="1:255">
      <c r="A848" s="36">
        <v>43691</v>
      </c>
      <c r="B848" s="55" t="s">
        <v>208</v>
      </c>
      <c r="C848" s="56">
        <v>800</v>
      </c>
      <c r="D848" s="56" t="s">
        <v>15</v>
      </c>
      <c r="E848" s="56">
        <v>618</v>
      </c>
      <c r="F848" s="56">
        <v>625</v>
      </c>
      <c r="G848" s="56">
        <v>635</v>
      </c>
      <c r="H848" s="56">
        <v>645</v>
      </c>
      <c r="I848" s="56">
        <v>0</v>
      </c>
      <c r="J848" s="56">
        <v>0</v>
      </c>
      <c r="K848" s="56">
        <v>0</v>
      </c>
      <c r="L848" s="56">
        <v>0</v>
      </c>
      <c r="M848" s="35" t="s">
        <v>16</v>
      </c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86"/>
      <c r="HY848" s="16"/>
      <c r="HZ848" s="16"/>
      <c r="IA848" s="16"/>
      <c r="IB848" s="16"/>
      <c r="IC848" s="16"/>
      <c r="ID848" s="16"/>
      <c r="IE848" s="16"/>
      <c r="IF848" s="16"/>
      <c r="IG848" s="16"/>
      <c r="IH848" s="16"/>
      <c r="II848" s="16"/>
      <c r="IJ848" s="16"/>
      <c r="IK848" s="16"/>
      <c r="IL848" s="16"/>
      <c r="IM848" s="16"/>
      <c r="IN848" s="16"/>
      <c r="IO848" s="16"/>
      <c r="IP848" s="16"/>
      <c r="IQ848" s="16"/>
      <c r="IR848" s="16"/>
      <c r="IS848" s="16"/>
      <c r="IT848" s="16"/>
      <c r="IU848" s="16"/>
    </row>
    <row r="849" s="14" customFormat="1" customHeight="1" spans="1:255">
      <c r="A849" s="36">
        <v>43690</v>
      </c>
      <c r="B849" s="55" t="s">
        <v>221</v>
      </c>
      <c r="C849" s="56">
        <v>500</v>
      </c>
      <c r="D849" s="56" t="s">
        <v>15</v>
      </c>
      <c r="E849" s="56">
        <v>1650</v>
      </c>
      <c r="F849" s="56">
        <v>1665</v>
      </c>
      <c r="G849" s="56">
        <v>1685</v>
      </c>
      <c r="H849" s="56">
        <v>4000</v>
      </c>
      <c r="I849" s="56">
        <v>0</v>
      </c>
      <c r="J849" s="56">
        <v>0</v>
      </c>
      <c r="K849" s="56">
        <v>0</v>
      </c>
      <c r="L849" s="56">
        <v>4000</v>
      </c>
      <c r="M849" s="35" t="s">
        <v>378</v>
      </c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86"/>
      <c r="HY849" s="16"/>
      <c r="HZ849" s="16"/>
      <c r="IA849" s="16"/>
      <c r="IB849" s="16"/>
      <c r="IC849" s="16"/>
      <c r="ID849" s="16"/>
      <c r="IE849" s="16"/>
      <c r="IF849" s="16"/>
      <c r="IG849" s="16"/>
      <c r="IH849" s="16"/>
      <c r="II849" s="16"/>
      <c r="IJ849" s="16"/>
      <c r="IK849" s="16"/>
      <c r="IL849" s="16"/>
      <c r="IM849" s="16"/>
      <c r="IN849" s="16"/>
      <c r="IO849" s="16"/>
      <c r="IP849" s="16"/>
      <c r="IQ849" s="16"/>
      <c r="IR849" s="16"/>
      <c r="IS849" s="16"/>
      <c r="IT849" s="16"/>
      <c r="IU849" s="16"/>
    </row>
    <row r="850" s="14" customFormat="1" customHeight="1" spans="1:255">
      <c r="A850" s="36">
        <v>43690</v>
      </c>
      <c r="B850" s="55" t="s">
        <v>49</v>
      </c>
      <c r="C850" s="56">
        <v>400</v>
      </c>
      <c r="D850" s="56" t="s">
        <v>15</v>
      </c>
      <c r="E850" s="56">
        <v>1420</v>
      </c>
      <c r="F850" s="56">
        <v>1435</v>
      </c>
      <c r="G850" s="56">
        <v>1455</v>
      </c>
      <c r="H850" s="56">
        <v>0</v>
      </c>
      <c r="I850" s="56">
        <v>6000</v>
      </c>
      <c r="J850" s="56">
        <v>0</v>
      </c>
      <c r="K850" s="56">
        <v>0</v>
      </c>
      <c r="L850" s="56">
        <v>6000</v>
      </c>
      <c r="M850" s="35" t="s">
        <v>20</v>
      </c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86"/>
      <c r="HY850" s="16"/>
      <c r="HZ850" s="16"/>
      <c r="IA850" s="16"/>
      <c r="IB850" s="16"/>
      <c r="IC850" s="16"/>
      <c r="ID850" s="16"/>
      <c r="IE850" s="16"/>
      <c r="IF850" s="16"/>
      <c r="IG850" s="16"/>
      <c r="IH850" s="16"/>
      <c r="II850" s="16"/>
      <c r="IJ850" s="16"/>
      <c r="IK850" s="16"/>
      <c r="IL850" s="16"/>
      <c r="IM850" s="16"/>
      <c r="IN850" s="16"/>
      <c r="IO850" s="16"/>
      <c r="IP850" s="16"/>
      <c r="IQ850" s="16"/>
      <c r="IR850" s="16"/>
      <c r="IS850" s="16"/>
      <c r="IT850" s="16"/>
      <c r="IU850" s="16"/>
    </row>
    <row r="851" s="14" customFormat="1" customHeight="1" spans="1:255">
      <c r="A851" s="36">
        <v>43690</v>
      </c>
      <c r="B851" s="55" t="s">
        <v>284</v>
      </c>
      <c r="C851" s="56">
        <v>1000</v>
      </c>
      <c r="D851" s="56" t="s">
        <v>15</v>
      </c>
      <c r="E851" s="56">
        <v>850</v>
      </c>
      <c r="F851" s="56">
        <v>858</v>
      </c>
      <c r="G851" s="56">
        <v>868</v>
      </c>
      <c r="H851" s="56">
        <v>878</v>
      </c>
      <c r="I851" s="56">
        <v>0</v>
      </c>
      <c r="J851" s="56">
        <v>0</v>
      </c>
      <c r="K851" s="56">
        <v>0</v>
      </c>
      <c r="L851" s="56">
        <v>0</v>
      </c>
      <c r="M851" s="35" t="s">
        <v>16</v>
      </c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86"/>
      <c r="HY851" s="16"/>
      <c r="HZ851" s="16"/>
      <c r="IA851" s="16"/>
      <c r="IB851" s="16"/>
      <c r="IC851" s="16"/>
      <c r="ID851" s="16"/>
      <c r="IE851" s="16"/>
      <c r="IF851" s="16"/>
      <c r="IG851" s="16"/>
      <c r="IH851" s="16"/>
      <c r="II851" s="16"/>
      <c r="IJ851" s="16"/>
      <c r="IK851" s="16"/>
      <c r="IL851" s="16"/>
      <c r="IM851" s="16"/>
      <c r="IN851" s="16"/>
      <c r="IO851" s="16"/>
      <c r="IP851" s="16"/>
      <c r="IQ851" s="16"/>
      <c r="IR851" s="16"/>
      <c r="IS851" s="16"/>
      <c r="IT851" s="16"/>
      <c r="IU851" s="16"/>
    </row>
    <row r="852" s="14" customFormat="1" customHeight="1" spans="1:255">
      <c r="A852" s="36">
        <v>43690</v>
      </c>
      <c r="B852" s="55" t="s">
        <v>379</v>
      </c>
      <c r="C852" s="56">
        <v>400</v>
      </c>
      <c r="D852" s="56" t="s">
        <v>22</v>
      </c>
      <c r="E852" s="56">
        <v>1525</v>
      </c>
      <c r="F852" s="56">
        <v>1510</v>
      </c>
      <c r="G852" s="56">
        <v>1480</v>
      </c>
      <c r="H852" s="56">
        <v>0</v>
      </c>
      <c r="I852" s="56">
        <v>0</v>
      </c>
      <c r="J852" s="56">
        <v>0</v>
      </c>
      <c r="K852" s="56">
        <v>0</v>
      </c>
      <c r="L852" s="56">
        <v>-8000</v>
      </c>
      <c r="M852" s="35" t="s">
        <v>23</v>
      </c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86"/>
      <c r="HY852" s="16"/>
      <c r="HZ852" s="16"/>
      <c r="IA852" s="16"/>
      <c r="IB852" s="16"/>
      <c r="IC852" s="16"/>
      <c r="ID852" s="16"/>
      <c r="IE852" s="16"/>
      <c r="IF852" s="16"/>
      <c r="IG852" s="16"/>
      <c r="IH852" s="16"/>
      <c r="II852" s="16"/>
      <c r="IJ852" s="16"/>
      <c r="IK852" s="16"/>
      <c r="IL852" s="16"/>
      <c r="IM852" s="16"/>
      <c r="IN852" s="16"/>
      <c r="IO852" s="16"/>
      <c r="IP852" s="16"/>
      <c r="IQ852" s="16"/>
      <c r="IR852" s="16"/>
      <c r="IS852" s="16"/>
      <c r="IT852" s="16"/>
      <c r="IU852" s="16"/>
    </row>
    <row r="853" s="14" customFormat="1" customHeight="1" spans="1:255">
      <c r="A853" s="36">
        <v>43690</v>
      </c>
      <c r="B853" s="55" t="s">
        <v>208</v>
      </c>
      <c r="C853" s="56">
        <v>800</v>
      </c>
      <c r="D853" s="56" t="s">
        <v>15</v>
      </c>
      <c r="E853" s="56">
        <v>549</v>
      </c>
      <c r="F853" s="56">
        <v>555</v>
      </c>
      <c r="G853" s="56">
        <v>565</v>
      </c>
      <c r="H853" s="56">
        <v>0</v>
      </c>
      <c r="I853" s="56">
        <v>4800</v>
      </c>
      <c r="J853" s="56">
        <v>8000</v>
      </c>
      <c r="K853" s="56">
        <v>0</v>
      </c>
      <c r="L853" s="56">
        <v>12800</v>
      </c>
      <c r="M853" s="35" t="s">
        <v>25</v>
      </c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86"/>
      <c r="HY853" s="16"/>
      <c r="HZ853" s="16"/>
      <c r="IA853" s="16"/>
      <c r="IB853" s="16"/>
      <c r="IC853" s="16"/>
      <c r="ID853" s="16"/>
      <c r="IE853" s="16"/>
      <c r="IF853" s="16"/>
      <c r="IG853" s="16"/>
      <c r="IH853" s="16"/>
      <c r="II853" s="16"/>
      <c r="IJ853" s="16"/>
      <c r="IK853" s="16"/>
      <c r="IL853" s="16"/>
      <c r="IM853" s="16"/>
      <c r="IN853" s="16"/>
      <c r="IO853" s="16"/>
      <c r="IP853" s="16"/>
      <c r="IQ853" s="16"/>
      <c r="IR853" s="16"/>
      <c r="IS853" s="16"/>
      <c r="IT853" s="16"/>
      <c r="IU853" s="16"/>
    </row>
    <row r="854" s="14" customFormat="1" customHeight="1" spans="1:255">
      <c r="A854" s="36">
        <v>43690</v>
      </c>
      <c r="B854" s="55" t="s">
        <v>28</v>
      </c>
      <c r="C854" s="56">
        <v>500</v>
      </c>
      <c r="D854" s="56" t="s">
        <v>15</v>
      </c>
      <c r="E854" s="56">
        <v>1265</v>
      </c>
      <c r="F854" s="56">
        <v>1275</v>
      </c>
      <c r="G854" s="56">
        <v>1285</v>
      </c>
      <c r="H854" s="56">
        <v>1295</v>
      </c>
      <c r="I854" s="56">
        <v>5000</v>
      </c>
      <c r="J854" s="56">
        <v>5000</v>
      </c>
      <c r="K854" s="56">
        <v>5000</v>
      </c>
      <c r="L854" s="56">
        <v>15000</v>
      </c>
      <c r="M854" s="35" t="s">
        <v>25</v>
      </c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86"/>
      <c r="HY854" s="16"/>
      <c r="HZ854" s="16"/>
      <c r="IA854" s="16"/>
      <c r="IB854" s="16"/>
      <c r="IC854" s="16"/>
      <c r="ID854" s="16"/>
      <c r="IE854" s="16"/>
      <c r="IF854" s="16"/>
      <c r="IG854" s="16"/>
      <c r="IH854" s="16"/>
      <c r="II854" s="16"/>
      <c r="IJ854" s="16"/>
      <c r="IK854" s="16"/>
      <c r="IL854" s="16"/>
      <c r="IM854" s="16"/>
      <c r="IN854" s="16"/>
      <c r="IO854" s="16"/>
      <c r="IP854" s="16"/>
      <c r="IQ854" s="16"/>
      <c r="IR854" s="16"/>
      <c r="IS854" s="16"/>
      <c r="IT854" s="16"/>
      <c r="IU854" s="16"/>
    </row>
    <row r="855" s="14" customFormat="1" customHeight="1" spans="1:255">
      <c r="A855" s="36">
        <v>43686</v>
      </c>
      <c r="B855" s="55" t="s">
        <v>46</v>
      </c>
      <c r="C855" s="56">
        <v>750</v>
      </c>
      <c r="D855" s="56" t="s">
        <v>15</v>
      </c>
      <c r="E855" s="56">
        <v>760</v>
      </c>
      <c r="F855" s="56">
        <v>767</v>
      </c>
      <c r="G855" s="56">
        <v>775</v>
      </c>
      <c r="H855" s="56">
        <v>0</v>
      </c>
      <c r="I855" s="56">
        <v>5250</v>
      </c>
      <c r="J855" s="56">
        <v>0</v>
      </c>
      <c r="K855" s="56">
        <v>0</v>
      </c>
      <c r="L855" s="56">
        <v>5250</v>
      </c>
      <c r="M855" s="35" t="s">
        <v>20</v>
      </c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86"/>
      <c r="HY855" s="16"/>
      <c r="HZ855" s="16"/>
      <c r="IA855" s="16"/>
      <c r="IB855" s="16"/>
      <c r="IC855" s="16"/>
      <c r="ID855" s="16"/>
      <c r="IE855" s="16"/>
      <c r="IF855" s="16"/>
      <c r="IG855" s="16"/>
      <c r="IH855" s="16"/>
      <c r="II855" s="16"/>
      <c r="IJ855" s="16"/>
      <c r="IK855" s="16"/>
      <c r="IL855" s="16"/>
      <c r="IM855" s="16"/>
      <c r="IN855" s="16"/>
      <c r="IO855" s="16"/>
      <c r="IP855" s="16"/>
      <c r="IQ855" s="16"/>
      <c r="IR855" s="16"/>
      <c r="IS855" s="16"/>
      <c r="IT855" s="16"/>
      <c r="IU855" s="16"/>
    </row>
    <row r="856" s="14" customFormat="1" customHeight="1" spans="1:255">
      <c r="A856" s="36">
        <v>43686</v>
      </c>
      <c r="B856" s="55" t="s">
        <v>380</v>
      </c>
      <c r="C856" s="56">
        <v>6200</v>
      </c>
      <c r="D856" s="56" t="s">
        <v>15</v>
      </c>
      <c r="E856" s="56">
        <v>112</v>
      </c>
      <c r="F856" s="56">
        <v>113.3</v>
      </c>
      <c r="G856" s="56">
        <v>116</v>
      </c>
      <c r="H856" s="56">
        <v>0</v>
      </c>
      <c r="I856" s="56">
        <v>0</v>
      </c>
      <c r="J856" s="56">
        <v>0</v>
      </c>
      <c r="K856" s="56">
        <v>0</v>
      </c>
      <c r="L856" s="56">
        <v>-15500</v>
      </c>
      <c r="M856" s="35" t="s">
        <v>23</v>
      </c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86"/>
      <c r="HY856" s="16"/>
      <c r="HZ856" s="16"/>
      <c r="IA856" s="16"/>
      <c r="IB856" s="16"/>
      <c r="IC856" s="16"/>
      <c r="ID856" s="16"/>
      <c r="IE856" s="16"/>
      <c r="IF856" s="16"/>
      <c r="IG856" s="16"/>
      <c r="IH856" s="16"/>
      <c r="II856" s="16"/>
      <c r="IJ856" s="16"/>
      <c r="IK856" s="16"/>
      <c r="IL856" s="16"/>
      <c r="IM856" s="16"/>
      <c r="IN856" s="16"/>
      <c r="IO856" s="16"/>
      <c r="IP856" s="16"/>
      <c r="IQ856" s="16"/>
      <c r="IR856" s="16"/>
      <c r="IS856" s="16"/>
      <c r="IT856" s="16"/>
      <c r="IU856" s="16"/>
    </row>
    <row r="857" s="14" customFormat="1" customHeight="1" spans="1:255">
      <c r="A857" s="36">
        <v>43686</v>
      </c>
      <c r="B857" s="55" t="s">
        <v>359</v>
      </c>
      <c r="C857" s="56">
        <v>1200</v>
      </c>
      <c r="D857" s="56" t="s">
        <v>15</v>
      </c>
      <c r="E857" s="56">
        <v>380</v>
      </c>
      <c r="F857" s="56">
        <v>384</v>
      </c>
      <c r="G857" s="56">
        <v>390</v>
      </c>
      <c r="H857" s="56">
        <v>0</v>
      </c>
      <c r="I857" s="56">
        <v>4800</v>
      </c>
      <c r="J857" s="56">
        <v>7200</v>
      </c>
      <c r="K857" s="56">
        <v>0</v>
      </c>
      <c r="L857" s="56">
        <v>12000</v>
      </c>
      <c r="M857" s="35" t="s">
        <v>25</v>
      </c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86"/>
      <c r="HY857" s="16"/>
      <c r="HZ857" s="16"/>
      <c r="IA857" s="16"/>
      <c r="IB857" s="16"/>
      <c r="IC857" s="16"/>
      <c r="ID857" s="16"/>
      <c r="IE857" s="16"/>
      <c r="IF857" s="16"/>
      <c r="IG857" s="16"/>
      <c r="IH857" s="16"/>
      <c r="II857" s="16"/>
      <c r="IJ857" s="16"/>
      <c r="IK857" s="16"/>
      <c r="IL857" s="16"/>
      <c r="IM857" s="16"/>
      <c r="IN857" s="16"/>
      <c r="IO857" s="16"/>
      <c r="IP857" s="16"/>
      <c r="IQ857" s="16"/>
      <c r="IR857" s="16"/>
      <c r="IS857" s="16"/>
      <c r="IT857" s="16"/>
      <c r="IU857" s="16"/>
    </row>
    <row r="858" s="14" customFormat="1" customHeight="1" spans="1:255">
      <c r="A858" s="36">
        <v>43686</v>
      </c>
      <c r="B858" s="55" t="s">
        <v>381</v>
      </c>
      <c r="C858" s="56">
        <v>1000</v>
      </c>
      <c r="D858" s="56" t="s">
        <v>15</v>
      </c>
      <c r="E858" s="56">
        <v>273</v>
      </c>
      <c r="F858" s="56">
        <v>276</v>
      </c>
      <c r="G858" s="56">
        <v>283</v>
      </c>
      <c r="H858" s="56">
        <v>0</v>
      </c>
      <c r="I858" s="56">
        <v>0</v>
      </c>
      <c r="J858" s="56">
        <v>0</v>
      </c>
      <c r="K858" s="56">
        <v>0</v>
      </c>
      <c r="L858" s="56">
        <v>-5500</v>
      </c>
      <c r="M858" s="35" t="s">
        <v>23</v>
      </c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86"/>
      <c r="HY858" s="16"/>
      <c r="HZ858" s="16"/>
      <c r="IA858" s="16"/>
      <c r="IB858" s="16"/>
      <c r="IC858" s="16"/>
      <c r="ID858" s="16"/>
      <c r="IE858" s="16"/>
      <c r="IF858" s="16"/>
      <c r="IG858" s="16"/>
      <c r="IH858" s="16"/>
      <c r="II858" s="16"/>
      <c r="IJ858" s="16"/>
      <c r="IK858" s="16"/>
      <c r="IL858" s="16"/>
      <c r="IM858" s="16"/>
      <c r="IN858" s="16"/>
      <c r="IO858" s="16"/>
      <c r="IP858" s="16"/>
      <c r="IQ858" s="16"/>
      <c r="IR858" s="16"/>
      <c r="IS858" s="16"/>
      <c r="IT858" s="16"/>
      <c r="IU858" s="16"/>
    </row>
    <row r="859" s="14" customFormat="1" customHeight="1" spans="1:255">
      <c r="A859" s="36">
        <v>43686</v>
      </c>
      <c r="B859" s="55" t="s">
        <v>208</v>
      </c>
      <c r="C859" s="56">
        <v>800</v>
      </c>
      <c r="D859" s="56" t="s">
        <v>15</v>
      </c>
      <c r="E859" s="56">
        <v>468</v>
      </c>
      <c r="F859" s="56">
        <v>473</v>
      </c>
      <c r="G859" s="56">
        <v>480</v>
      </c>
      <c r="H859" s="56">
        <v>0</v>
      </c>
      <c r="I859" s="56">
        <v>4000</v>
      </c>
      <c r="J859" s="56">
        <v>5600</v>
      </c>
      <c r="K859" s="56">
        <v>0</v>
      </c>
      <c r="L859" s="56">
        <v>9600</v>
      </c>
      <c r="M859" s="35" t="s">
        <v>25</v>
      </c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86"/>
      <c r="HY859" s="16"/>
      <c r="HZ859" s="16"/>
      <c r="IA859" s="16"/>
      <c r="IB859" s="16"/>
      <c r="IC859" s="16"/>
      <c r="ID859" s="16"/>
      <c r="IE859" s="16"/>
      <c r="IF859" s="16"/>
      <c r="IG859" s="16"/>
      <c r="IH859" s="16"/>
      <c r="II859" s="16"/>
      <c r="IJ859" s="16"/>
      <c r="IK859" s="16"/>
      <c r="IL859" s="16"/>
      <c r="IM859" s="16"/>
      <c r="IN859" s="16"/>
      <c r="IO859" s="16"/>
      <c r="IP859" s="16"/>
      <c r="IQ859" s="16"/>
      <c r="IR859" s="16"/>
      <c r="IS859" s="16"/>
      <c r="IT859" s="16"/>
      <c r="IU859" s="16"/>
    </row>
    <row r="860" s="14" customFormat="1" customHeight="1" spans="1:255">
      <c r="A860" s="36">
        <v>43686</v>
      </c>
      <c r="B860" s="55" t="s">
        <v>104</v>
      </c>
      <c r="C860" s="56">
        <v>700</v>
      </c>
      <c r="D860" s="56" t="s">
        <v>15</v>
      </c>
      <c r="E860" s="56">
        <v>1095</v>
      </c>
      <c r="F860" s="56">
        <v>1105</v>
      </c>
      <c r="G860" s="56">
        <v>1120</v>
      </c>
      <c r="H860" s="56">
        <v>0</v>
      </c>
      <c r="I860" s="56">
        <v>0</v>
      </c>
      <c r="J860" s="56">
        <v>0</v>
      </c>
      <c r="K860" s="56">
        <v>0</v>
      </c>
      <c r="L860" s="56">
        <v>0</v>
      </c>
      <c r="M860" s="35" t="s">
        <v>39</v>
      </c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86"/>
      <c r="HY860" s="16"/>
      <c r="HZ860" s="16"/>
      <c r="IA860" s="16"/>
      <c r="IB860" s="16"/>
      <c r="IC860" s="16"/>
      <c r="ID860" s="16"/>
      <c r="IE860" s="16"/>
      <c r="IF860" s="16"/>
      <c r="IG860" s="16"/>
      <c r="IH860" s="16"/>
      <c r="II860" s="16"/>
      <c r="IJ860" s="16"/>
      <c r="IK860" s="16"/>
      <c r="IL860" s="16"/>
      <c r="IM860" s="16"/>
      <c r="IN860" s="16"/>
      <c r="IO860" s="16"/>
      <c r="IP860" s="16"/>
      <c r="IQ860" s="16"/>
      <c r="IR860" s="16"/>
      <c r="IS860" s="16"/>
      <c r="IT860" s="16"/>
      <c r="IU860" s="16"/>
    </row>
    <row r="861" s="14" customFormat="1" customHeight="1" spans="1:255">
      <c r="A861" s="36">
        <v>43686</v>
      </c>
      <c r="B861" s="55" t="s">
        <v>60</v>
      </c>
      <c r="C861" s="56">
        <v>1000</v>
      </c>
      <c r="D861" s="56" t="s">
        <v>22</v>
      </c>
      <c r="E861" s="56">
        <v>815</v>
      </c>
      <c r="F861" s="56">
        <v>808</v>
      </c>
      <c r="G861" s="56">
        <v>798</v>
      </c>
      <c r="H861" s="56">
        <v>0</v>
      </c>
      <c r="I861" s="56">
        <v>7000</v>
      </c>
      <c r="J861" s="56">
        <v>10000</v>
      </c>
      <c r="K861" s="56">
        <v>0</v>
      </c>
      <c r="L861" s="56">
        <v>17000</v>
      </c>
      <c r="M861" s="35" t="s">
        <v>25</v>
      </c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86"/>
      <c r="HY861" s="16"/>
      <c r="HZ861" s="16"/>
      <c r="IA861" s="16"/>
      <c r="IB861" s="16"/>
      <c r="IC861" s="16"/>
      <c r="ID861" s="16"/>
      <c r="IE861" s="16"/>
      <c r="IF861" s="16"/>
      <c r="IG861" s="16"/>
      <c r="IH861" s="16"/>
      <c r="II861" s="16"/>
      <c r="IJ861" s="16"/>
      <c r="IK861" s="16"/>
      <c r="IL861" s="16"/>
      <c r="IM861" s="16"/>
      <c r="IN861" s="16"/>
      <c r="IO861" s="16"/>
      <c r="IP861" s="16"/>
      <c r="IQ861" s="16"/>
      <c r="IR861" s="16"/>
      <c r="IS861" s="16"/>
      <c r="IT861" s="16"/>
      <c r="IU861" s="16"/>
    </row>
    <row r="862" s="14" customFormat="1" customHeight="1" spans="1:255">
      <c r="A862" s="36">
        <v>43685</v>
      </c>
      <c r="B862" s="55" t="s">
        <v>17</v>
      </c>
      <c r="C862" s="56">
        <v>300</v>
      </c>
      <c r="D862" s="56" t="s">
        <v>15</v>
      </c>
      <c r="E862" s="56">
        <v>1800</v>
      </c>
      <c r="F862" s="56">
        <v>1815</v>
      </c>
      <c r="G862" s="56">
        <v>1840</v>
      </c>
      <c r="H862" s="56">
        <v>0</v>
      </c>
      <c r="I862" s="56">
        <v>0</v>
      </c>
      <c r="J862" s="56">
        <v>0</v>
      </c>
      <c r="K862" s="56">
        <v>0</v>
      </c>
      <c r="L862" s="56">
        <v>0</v>
      </c>
      <c r="M862" s="35" t="s">
        <v>39</v>
      </c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86"/>
      <c r="HY862" s="16"/>
      <c r="HZ862" s="16"/>
      <c r="IA862" s="16"/>
      <c r="IB862" s="16"/>
      <c r="IC862" s="16"/>
      <c r="ID862" s="16"/>
      <c r="IE862" s="16"/>
      <c r="IF862" s="16"/>
      <c r="IG862" s="16"/>
      <c r="IH862" s="16"/>
      <c r="II862" s="16"/>
      <c r="IJ862" s="16"/>
      <c r="IK862" s="16"/>
      <c r="IL862" s="16"/>
      <c r="IM862" s="16"/>
      <c r="IN862" s="16"/>
      <c r="IO862" s="16"/>
      <c r="IP862" s="16"/>
      <c r="IQ862" s="16"/>
      <c r="IR862" s="16"/>
      <c r="IS862" s="16"/>
      <c r="IT862" s="16"/>
      <c r="IU862" s="16"/>
    </row>
    <row r="863" s="14" customFormat="1" customHeight="1" spans="1:255">
      <c r="A863" s="36">
        <v>43685</v>
      </c>
      <c r="B863" s="55" t="s">
        <v>208</v>
      </c>
      <c r="C863" s="56">
        <v>800</v>
      </c>
      <c r="D863" s="56" t="s">
        <v>22</v>
      </c>
      <c r="E863" s="56">
        <v>430</v>
      </c>
      <c r="F863" s="56">
        <v>426</v>
      </c>
      <c r="G863" s="56">
        <v>420</v>
      </c>
      <c r="H863" s="56">
        <v>0</v>
      </c>
      <c r="I863" s="56">
        <v>3200</v>
      </c>
      <c r="J863" s="56">
        <v>0</v>
      </c>
      <c r="K863" s="56">
        <v>0</v>
      </c>
      <c r="L863" s="56">
        <v>3200</v>
      </c>
      <c r="M863" s="35" t="s">
        <v>20</v>
      </c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86"/>
      <c r="HY863" s="16"/>
      <c r="HZ863" s="16"/>
      <c r="IA863" s="16"/>
      <c r="IB863" s="16"/>
      <c r="IC863" s="16"/>
      <c r="ID863" s="16"/>
      <c r="IE863" s="16"/>
      <c r="IF863" s="16"/>
      <c r="IG863" s="16"/>
      <c r="IH863" s="16"/>
      <c r="II863" s="16"/>
      <c r="IJ863" s="16"/>
      <c r="IK863" s="16"/>
      <c r="IL863" s="16"/>
      <c r="IM863" s="16"/>
      <c r="IN863" s="16"/>
      <c r="IO863" s="16"/>
      <c r="IP863" s="16"/>
      <c r="IQ863" s="16"/>
      <c r="IR863" s="16"/>
      <c r="IS863" s="16"/>
      <c r="IT863" s="16"/>
      <c r="IU863" s="16"/>
    </row>
    <row r="864" s="14" customFormat="1" customHeight="1" spans="1:255">
      <c r="A864" s="36">
        <v>43685</v>
      </c>
      <c r="B864" s="55" t="s">
        <v>46</v>
      </c>
      <c r="C864" s="56">
        <v>750</v>
      </c>
      <c r="D864" s="56" t="s">
        <v>15</v>
      </c>
      <c r="E864" s="56">
        <v>738</v>
      </c>
      <c r="F864" s="56">
        <v>745</v>
      </c>
      <c r="G864" s="56">
        <v>755</v>
      </c>
      <c r="H864" s="56">
        <v>0</v>
      </c>
      <c r="I864" s="56">
        <v>0</v>
      </c>
      <c r="J864" s="56">
        <v>0</v>
      </c>
      <c r="K864" s="56">
        <v>0</v>
      </c>
      <c r="L864" s="56">
        <v>-600</v>
      </c>
      <c r="M864" s="35" t="s">
        <v>23</v>
      </c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86"/>
      <c r="HY864" s="16"/>
      <c r="HZ864" s="16"/>
      <c r="IA864" s="16"/>
      <c r="IB864" s="16"/>
      <c r="IC864" s="16"/>
      <c r="ID864" s="16"/>
      <c r="IE864" s="16"/>
      <c r="IF864" s="16"/>
      <c r="IG864" s="16"/>
      <c r="IH864" s="16"/>
      <c r="II864" s="16"/>
      <c r="IJ864" s="16"/>
      <c r="IK864" s="16"/>
      <c r="IL864" s="16"/>
      <c r="IM864" s="16"/>
      <c r="IN864" s="16"/>
      <c r="IO864" s="16"/>
      <c r="IP864" s="16"/>
      <c r="IQ864" s="16"/>
      <c r="IR864" s="16"/>
      <c r="IS864" s="16"/>
      <c r="IT864" s="16"/>
      <c r="IU864" s="16"/>
    </row>
    <row r="865" s="14" customFormat="1" customHeight="1" spans="1:255">
      <c r="A865" s="36">
        <v>43685</v>
      </c>
      <c r="B865" s="55" t="s">
        <v>68</v>
      </c>
      <c r="C865" s="56">
        <v>750</v>
      </c>
      <c r="D865" s="56" t="s">
        <v>22</v>
      </c>
      <c r="E865" s="56">
        <v>1015</v>
      </c>
      <c r="F865" s="56">
        <v>1005</v>
      </c>
      <c r="G865" s="56">
        <v>990</v>
      </c>
      <c r="H865" s="56">
        <v>0</v>
      </c>
      <c r="I865" s="56">
        <v>0</v>
      </c>
      <c r="J865" s="56">
        <v>0</v>
      </c>
      <c r="K865" s="56">
        <v>0</v>
      </c>
      <c r="L865" s="56">
        <v>0</v>
      </c>
      <c r="M865" s="35" t="s">
        <v>39</v>
      </c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86"/>
      <c r="HY865" s="16"/>
      <c r="HZ865" s="16"/>
      <c r="IA865" s="16"/>
      <c r="IB865" s="16"/>
      <c r="IC865" s="16"/>
      <c r="ID865" s="16"/>
      <c r="IE865" s="16"/>
      <c r="IF865" s="16"/>
      <c r="IG865" s="16"/>
      <c r="IH865" s="16"/>
      <c r="II865" s="16"/>
      <c r="IJ865" s="16"/>
      <c r="IK865" s="16"/>
      <c r="IL865" s="16"/>
      <c r="IM865" s="16"/>
      <c r="IN865" s="16"/>
      <c r="IO865" s="16"/>
      <c r="IP865" s="16"/>
      <c r="IQ865" s="16"/>
      <c r="IR865" s="16"/>
      <c r="IS865" s="16"/>
      <c r="IT865" s="16"/>
      <c r="IU865" s="16"/>
    </row>
    <row r="866" s="14" customFormat="1" customHeight="1" spans="1:255">
      <c r="A866" s="36">
        <v>43685</v>
      </c>
      <c r="B866" s="55" t="s">
        <v>335</v>
      </c>
      <c r="C866" s="56">
        <v>550</v>
      </c>
      <c r="D866" s="56" t="s">
        <v>15</v>
      </c>
      <c r="E866" s="56">
        <v>1150</v>
      </c>
      <c r="F866" s="56">
        <v>1160</v>
      </c>
      <c r="G866" s="56">
        <v>1175</v>
      </c>
      <c r="H866" s="56">
        <v>0</v>
      </c>
      <c r="I866" s="56">
        <v>5500</v>
      </c>
      <c r="J866" s="56">
        <v>8250</v>
      </c>
      <c r="K866" s="56">
        <v>0</v>
      </c>
      <c r="L866" s="56">
        <v>13750</v>
      </c>
      <c r="M866" s="35" t="s">
        <v>25</v>
      </c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86"/>
      <c r="HY866" s="16"/>
      <c r="HZ866" s="16"/>
      <c r="IA866" s="16"/>
      <c r="IB866" s="16"/>
      <c r="IC866" s="16"/>
      <c r="ID866" s="16"/>
      <c r="IE866" s="16"/>
      <c r="IF866" s="16"/>
      <c r="IG866" s="16"/>
      <c r="IH866" s="16"/>
      <c r="II866" s="16"/>
      <c r="IJ866" s="16"/>
      <c r="IK866" s="16"/>
      <c r="IL866" s="16"/>
      <c r="IM866" s="16"/>
      <c r="IN866" s="16"/>
      <c r="IO866" s="16"/>
      <c r="IP866" s="16"/>
      <c r="IQ866" s="16"/>
      <c r="IR866" s="16"/>
      <c r="IS866" s="16"/>
      <c r="IT866" s="16"/>
      <c r="IU866" s="16"/>
    </row>
    <row r="867" s="14" customFormat="1" customHeight="1" spans="1:255">
      <c r="A867" s="36">
        <v>43684</v>
      </c>
      <c r="B867" s="55" t="s">
        <v>17</v>
      </c>
      <c r="C867" s="56">
        <v>1000</v>
      </c>
      <c r="D867" s="56" t="s">
        <v>15</v>
      </c>
      <c r="E867" s="56">
        <v>1780</v>
      </c>
      <c r="F867" s="56">
        <v>1800</v>
      </c>
      <c r="G867" s="56">
        <v>1840</v>
      </c>
      <c r="H867" s="56">
        <v>0</v>
      </c>
      <c r="I867" s="56">
        <v>20000</v>
      </c>
      <c r="J867" s="56">
        <v>0</v>
      </c>
      <c r="K867" s="56">
        <v>0</v>
      </c>
      <c r="L867" s="56">
        <v>20000</v>
      </c>
      <c r="M867" s="35" t="s">
        <v>20</v>
      </c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86"/>
      <c r="HY867" s="16"/>
      <c r="HZ867" s="16"/>
      <c r="IA867" s="16"/>
      <c r="IB867" s="16"/>
      <c r="IC867" s="16"/>
      <c r="ID867" s="16"/>
      <c r="IE867" s="16"/>
      <c r="IF867" s="16"/>
      <c r="IG867" s="16"/>
      <c r="IH867" s="16"/>
      <c r="II867" s="16"/>
      <c r="IJ867" s="16"/>
      <c r="IK867" s="16"/>
      <c r="IL867" s="16"/>
      <c r="IM867" s="16"/>
      <c r="IN867" s="16"/>
      <c r="IO867" s="16"/>
      <c r="IP867" s="16"/>
      <c r="IQ867" s="16"/>
      <c r="IR867" s="16"/>
      <c r="IS867" s="16"/>
      <c r="IT867" s="16"/>
      <c r="IU867" s="16"/>
    </row>
    <row r="868" s="14" customFormat="1" customHeight="1" spans="1:255">
      <c r="A868" s="36">
        <v>43684</v>
      </c>
      <c r="B868" s="55" t="s">
        <v>371</v>
      </c>
      <c r="C868" s="56">
        <v>1000</v>
      </c>
      <c r="D868" s="56" t="s">
        <v>15</v>
      </c>
      <c r="E868" s="56">
        <v>1780</v>
      </c>
      <c r="F868" s="56">
        <v>1795</v>
      </c>
      <c r="G868" s="56">
        <v>1820</v>
      </c>
      <c r="H868" s="56">
        <v>0</v>
      </c>
      <c r="I868" s="56">
        <v>0</v>
      </c>
      <c r="J868" s="56">
        <v>0</v>
      </c>
      <c r="K868" s="56">
        <v>0</v>
      </c>
      <c r="L868" s="56">
        <v>0</v>
      </c>
      <c r="M868" s="35" t="s">
        <v>39</v>
      </c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86"/>
      <c r="HY868" s="16"/>
      <c r="HZ868" s="16"/>
      <c r="IA868" s="16"/>
      <c r="IB868" s="16"/>
      <c r="IC868" s="16"/>
      <c r="ID868" s="16"/>
      <c r="IE868" s="16"/>
      <c r="IF868" s="16"/>
      <c r="IG868" s="16"/>
      <c r="IH868" s="16"/>
      <c r="II868" s="16"/>
      <c r="IJ868" s="16"/>
      <c r="IK868" s="16"/>
      <c r="IL868" s="16"/>
      <c r="IM868" s="16"/>
      <c r="IN868" s="16"/>
      <c r="IO868" s="16"/>
      <c r="IP868" s="16"/>
      <c r="IQ868" s="16"/>
      <c r="IR868" s="16"/>
      <c r="IS868" s="16"/>
      <c r="IT868" s="16"/>
      <c r="IU868" s="16"/>
    </row>
    <row r="869" s="14" customFormat="1" customHeight="1" spans="1:255">
      <c r="A869" s="36">
        <v>43684</v>
      </c>
      <c r="B869" s="55" t="s">
        <v>286</v>
      </c>
      <c r="C869" s="56">
        <v>1000</v>
      </c>
      <c r="D869" s="56" t="s">
        <v>15</v>
      </c>
      <c r="E869" s="56">
        <v>545</v>
      </c>
      <c r="F869" s="56">
        <v>550</v>
      </c>
      <c r="G869" s="56">
        <v>558</v>
      </c>
      <c r="H869" s="56">
        <v>0</v>
      </c>
      <c r="I869" s="56">
        <v>5000</v>
      </c>
      <c r="J869" s="56">
        <v>0</v>
      </c>
      <c r="K869" s="56">
        <v>0</v>
      </c>
      <c r="L869" s="56">
        <v>5000</v>
      </c>
      <c r="M869" s="35" t="s">
        <v>20</v>
      </c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86"/>
      <c r="HY869" s="16"/>
      <c r="HZ869" s="16"/>
      <c r="IA869" s="16"/>
      <c r="IB869" s="16"/>
      <c r="IC869" s="16"/>
      <c r="ID869" s="16"/>
      <c r="IE869" s="16"/>
      <c r="IF869" s="16"/>
      <c r="IG869" s="16"/>
      <c r="IH869" s="16"/>
      <c r="II869" s="16"/>
      <c r="IJ869" s="16"/>
      <c r="IK869" s="16"/>
      <c r="IL869" s="16"/>
      <c r="IM869" s="16"/>
      <c r="IN869" s="16"/>
      <c r="IO869" s="16"/>
      <c r="IP869" s="16"/>
      <c r="IQ869" s="16"/>
      <c r="IR869" s="16"/>
      <c r="IS869" s="16"/>
      <c r="IT869" s="16"/>
      <c r="IU869" s="16"/>
    </row>
    <row r="870" s="14" customFormat="1" customHeight="1" spans="1:255">
      <c r="A870" s="36">
        <v>43684</v>
      </c>
      <c r="B870" s="55" t="s">
        <v>37</v>
      </c>
      <c r="C870" s="56">
        <v>400</v>
      </c>
      <c r="D870" s="56" t="s">
        <v>382</v>
      </c>
      <c r="E870" s="56">
        <v>1440</v>
      </c>
      <c r="F870" s="56">
        <v>1453</v>
      </c>
      <c r="G870" s="56">
        <v>1465</v>
      </c>
      <c r="H870" s="56">
        <v>0</v>
      </c>
      <c r="I870" s="56">
        <v>13000</v>
      </c>
      <c r="J870" s="56">
        <v>0</v>
      </c>
      <c r="K870" s="56">
        <v>0</v>
      </c>
      <c r="L870" s="56">
        <v>13000</v>
      </c>
      <c r="M870" s="35" t="s">
        <v>20</v>
      </c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86"/>
      <c r="HY870" s="16"/>
      <c r="HZ870" s="16"/>
      <c r="IA870" s="16"/>
      <c r="IB870" s="16"/>
      <c r="IC870" s="16"/>
      <c r="ID870" s="16"/>
      <c r="IE870" s="16"/>
      <c r="IF870" s="16"/>
      <c r="IG870" s="16"/>
      <c r="IH870" s="16"/>
      <c r="II870" s="16"/>
      <c r="IJ870" s="16"/>
      <c r="IK870" s="16"/>
      <c r="IL870" s="16"/>
      <c r="IM870" s="16"/>
      <c r="IN870" s="16"/>
      <c r="IO870" s="16"/>
      <c r="IP870" s="16"/>
      <c r="IQ870" s="16"/>
      <c r="IR870" s="16"/>
      <c r="IS870" s="16"/>
      <c r="IT870" s="16"/>
      <c r="IU870" s="16"/>
    </row>
    <row r="871" s="14" customFormat="1" customHeight="1" spans="1:255">
      <c r="A871" s="36">
        <v>43684</v>
      </c>
      <c r="B871" s="55" t="s">
        <v>294</v>
      </c>
      <c r="C871" s="56">
        <v>1000</v>
      </c>
      <c r="D871" s="56" t="s">
        <v>15</v>
      </c>
      <c r="E871" s="56">
        <v>322</v>
      </c>
      <c r="F871" s="56">
        <v>325</v>
      </c>
      <c r="G871" s="56">
        <v>328</v>
      </c>
      <c r="H871" s="56">
        <v>333</v>
      </c>
      <c r="I871" s="56">
        <v>0</v>
      </c>
      <c r="J871" s="56">
        <v>0</v>
      </c>
      <c r="K871" s="56">
        <v>0</v>
      </c>
      <c r="L871" s="56">
        <v>0</v>
      </c>
      <c r="M871" s="35" t="s">
        <v>16</v>
      </c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86"/>
      <c r="HY871" s="16"/>
      <c r="HZ871" s="16"/>
      <c r="IA871" s="16"/>
      <c r="IB871" s="16"/>
      <c r="IC871" s="16"/>
      <c r="ID871" s="16"/>
      <c r="IE871" s="16"/>
      <c r="IF871" s="16"/>
      <c r="IG871" s="16"/>
      <c r="IH871" s="16"/>
      <c r="II871" s="16"/>
      <c r="IJ871" s="16"/>
      <c r="IK871" s="16"/>
      <c r="IL871" s="16"/>
      <c r="IM871" s="16"/>
      <c r="IN871" s="16"/>
      <c r="IO871" s="16"/>
      <c r="IP871" s="16"/>
      <c r="IQ871" s="16"/>
      <c r="IR871" s="16"/>
      <c r="IS871" s="16"/>
      <c r="IT871" s="16"/>
      <c r="IU871" s="16"/>
    </row>
    <row r="872" s="14" customFormat="1" customHeight="1" spans="1:255">
      <c r="A872" s="36">
        <v>43684</v>
      </c>
      <c r="B872" s="55" t="s">
        <v>76</v>
      </c>
      <c r="C872" s="56">
        <v>1300</v>
      </c>
      <c r="D872" s="56" t="s">
        <v>15</v>
      </c>
      <c r="E872" s="56">
        <v>330</v>
      </c>
      <c r="F872" s="56">
        <v>333</v>
      </c>
      <c r="G872" s="56">
        <v>336</v>
      </c>
      <c r="H872" s="56">
        <v>340</v>
      </c>
      <c r="I872" s="56">
        <v>3900</v>
      </c>
      <c r="J872" s="56">
        <v>3900</v>
      </c>
      <c r="K872" s="56">
        <v>5200</v>
      </c>
      <c r="L872" s="56">
        <v>13000</v>
      </c>
      <c r="M872" s="35" t="s">
        <v>25</v>
      </c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86"/>
      <c r="HY872" s="16"/>
      <c r="HZ872" s="16"/>
      <c r="IA872" s="16"/>
      <c r="IB872" s="16"/>
      <c r="IC872" s="16"/>
      <c r="ID872" s="16"/>
      <c r="IE872" s="16"/>
      <c r="IF872" s="16"/>
      <c r="IG872" s="16"/>
      <c r="IH872" s="16"/>
      <c r="II872" s="16"/>
      <c r="IJ872" s="16"/>
      <c r="IK872" s="16"/>
      <c r="IL872" s="16"/>
      <c r="IM872" s="16"/>
      <c r="IN872" s="16"/>
      <c r="IO872" s="16"/>
      <c r="IP872" s="16"/>
      <c r="IQ872" s="16"/>
      <c r="IR872" s="16"/>
      <c r="IS872" s="16"/>
      <c r="IT872" s="16"/>
      <c r="IU872" s="16"/>
    </row>
    <row r="873" s="14" customFormat="1" customHeight="1" spans="1:255">
      <c r="A873" s="36">
        <v>43683</v>
      </c>
      <c r="B873" s="55" t="s">
        <v>383</v>
      </c>
      <c r="C873" s="56">
        <v>3200</v>
      </c>
      <c r="D873" s="56" t="s">
        <v>15</v>
      </c>
      <c r="E873" s="56">
        <v>260</v>
      </c>
      <c r="F873" s="56">
        <v>263</v>
      </c>
      <c r="G873" s="56">
        <v>266</v>
      </c>
      <c r="H873" s="56">
        <v>270</v>
      </c>
      <c r="I873" s="56">
        <v>0</v>
      </c>
      <c r="J873" s="56">
        <v>0</v>
      </c>
      <c r="K873" s="56">
        <v>0</v>
      </c>
      <c r="L873" s="56">
        <v>0</v>
      </c>
      <c r="M873" s="35" t="s">
        <v>39</v>
      </c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86"/>
      <c r="HY873" s="16"/>
      <c r="HZ873" s="16"/>
      <c r="IA873" s="16"/>
      <c r="IB873" s="16"/>
      <c r="IC873" s="16"/>
      <c r="ID873" s="16"/>
      <c r="IE873" s="16"/>
      <c r="IF873" s="16"/>
      <c r="IG873" s="16"/>
      <c r="IH873" s="16"/>
      <c r="II873" s="16"/>
      <c r="IJ873" s="16"/>
      <c r="IK873" s="16"/>
      <c r="IL873" s="16"/>
      <c r="IM873" s="16"/>
      <c r="IN873" s="16"/>
      <c r="IO873" s="16"/>
      <c r="IP873" s="16"/>
      <c r="IQ873" s="16"/>
      <c r="IR873" s="16"/>
      <c r="IS873" s="16"/>
      <c r="IT873" s="16"/>
      <c r="IU873" s="16"/>
    </row>
    <row r="874" s="14" customFormat="1" customHeight="1" spans="1:255">
      <c r="A874" s="36">
        <v>43683</v>
      </c>
      <c r="B874" s="55" t="s">
        <v>44</v>
      </c>
      <c r="C874" s="56">
        <v>1000</v>
      </c>
      <c r="D874" s="56" t="s">
        <v>15</v>
      </c>
      <c r="E874" s="56">
        <v>266</v>
      </c>
      <c r="F874" s="56">
        <v>268.5</v>
      </c>
      <c r="G874" s="56">
        <v>271</v>
      </c>
      <c r="H874" s="56">
        <v>274</v>
      </c>
      <c r="I874" s="56">
        <v>0</v>
      </c>
      <c r="J874" s="56">
        <v>0</v>
      </c>
      <c r="K874" s="56">
        <v>0</v>
      </c>
      <c r="L874" s="56">
        <v>0</v>
      </c>
      <c r="M874" s="35" t="s">
        <v>16</v>
      </c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86"/>
      <c r="HY874" s="16"/>
      <c r="HZ874" s="16"/>
      <c r="IA874" s="16"/>
      <c r="IB874" s="16"/>
      <c r="IC874" s="16"/>
      <c r="ID874" s="16"/>
      <c r="IE874" s="16"/>
      <c r="IF874" s="16"/>
      <c r="IG874" s="16"/>
      <c r="IH874" s="16"/>
      <c r="II874" s="16"/>
      <c r="IJ874" s="16"/>
      <c r="IK874" s="16"/>
      <c r="IL874" s="16"/>
      <c r="IM874" s="16"/>
      <c r="IN874" s="16"/>
      <c r="IO874" s="16"/>
      <c r="IP874" s="16"/>
      <c r="IQ874" s="16"/>
      <c r="IR874" s="16"/>
      <c r="IS874" s="16"/>
      <c r="IT874" s="16"/>
      <c r="IU874" s="16"/>
    </row>
    <row r="875" s="14" customFormat="1" customHeight="1" spans="1:255">
      <c r="A875" s="36">
        <v>43683</v>
      </c>
      <c r="B875" s="55" t="s">
        <v>384</v>
      </c>
      <c r="C875" s="56">
        <v>1000</v>
      </c>
      <c r="D875" s="56" t="s">
        <v>15</v>
      </c>
      <c r="E875" s="56">
        <v>111</v>
      </c>
      <c r="F875" s="56">
        <v>113</v>
      </c>
      <c r="G875" s="56">
        <v>115</v>
      </c>
      <c r="H875" s="56">
        <v>117</v>
      </c>
      <c r="I875" s="56">
        <v>0</v>
      </c>
      <c r="J875" s="56">
        <v>0</v>
      </c>
      <c r="K875" s="56">
        <v>0</v>
      </c>
      <c r="L875" s="56">
        <v>0</v>
      </c>
      <c r="M875" s="35" t="s">
        <v>39</v>
      </c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  <c r="GM875" s="9"/>
      <c r="GN875" s="9"/>
      <c r="GO875" s="9"/>
      <c r="GP875" s="9"/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9"/>
      <c r="HD875" s="9"/>
      <c r="HE875" s="9"/>
      <c r="HF875" s="9"/>
      <c r="HG875" s="9"/>
      <c r="HH875" s="9"/>
      <c r="HI875" s="86"/>
      <c r="HY875" s="16"/>
      <c r="HZ875" s="16"/>
      <c r="IA875" s="16"/>
      <c r="IB875" s="16"/>
      <c r="IC875" s="16"/>
      <c r="ID875" s="16"/>
      <c r="IE875" s="16"/>
      <c r="IF875" s="16"/>
      <c r="IG875" s="16"/>
      <c r="IH875" s="16"/>
      <c r="II875" s="16"/>
      <c r="IJ875" s="16"/>
      <c r="IK875" s="16"/>
      <c r="IL875" s="16"/>
      <c r="IM875" s="16"/>
      <c r="IN875" s="16"/>
      <c r="IO875" s="16"/>
      <c r="IP875" s="16"/>
      <c r="IQ875" s="16"/>
      <c r="IR875" s="16"/>
      <c r="IS875" s="16"/>
      <c r="IT875" s="16"/>
      <c r="IU875" s="16"/>
    </row>
    <row r="876" s="14" customFormat="1" customHeight="1" spans="1:255">
      <c r="A876" s="36">
        <v>43683</v>
      </c>
      <c r="B876" s="55" t="s">
        <v>385</v>
      </c>
      <c r="C876" s="56">
        <v>3000</v>
      </c>
      <c r="D876" s="56" t="s">
        <v>15</v>
      </c>
      <c r="E876" s="56">
        <v>297</v>
      </c>
      <c r="F876" s="56">
        <v>300</v>
      </c>
      <c r="G876" s="56">
        <v>303</v>
      </c>
      <c r="H876" s="56">
        <v>308</v>
      </c>
      <c r="I876" s="56">
        <v>9000</v>
      </c>
      <c r="J876" s="56">
        <v>9000</v>
      </c>
      <c r="K876" s="56">
        <v>0</v>
      </c>
      <c r="L876" s="56">
        <v>18000</v>
      </c>
      <c r="M876" s="35" t="s">
        <v>38</v>
      </c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86"/>
      <c r="HY876" s="16"/>
      <c r="HZ876" s="16"/>
      <c r="IA876" s="16"/>
      <c r="IB876" s="16"/>
      <c r="IC876" s="16"/>
      <c r="ID876" s="16"/>
      <c r="IE876" s="16"/>
      <c r="IF876" s="16"/>
      <c r="IG876" s="16"/>
      <c r="IH876" s="16"/>
      <c r="II876" s="16"/>
      <c r="IJ876" s="16"/>
      <c r="IK876" s="16"/>
      <c r="IL876" s="16"/>
      <c r="IM876" s="16"/>
      <c r="IN876" s="16"/>
      <c r="IO876" s="16"/>
      <c r="IP876" s="16"/>
      <c r="IQ876" s="16"/>
      <c r="IR876" s="16"/>
      <c r="IS876" s="16"/>
      <c r="IT876" s="16"/>
      <c r="IU876" s="16"/>
    </row>
    <row r="877" s="14" customFormat="1" customHeight="1" spans="1:255">
      <c r="A877" s="36">
        <v>43683</v>
      </c>
      <c r="B877" s="55" t="s">
        <v>37</v>
      </c>
      <c r="C877" s="56">
        <v>400</v>
      </c>
      <c r="D877" s="56" t="s">
        <v>15</v>
      </c>
      <c r="E877" s="56">
        <v>1420</v>
      </c>
      <c r="F877" s="56">
        <v>1435</v>
      </c>
      <c r="G877" s="56">
        <v>1450</v>
      </c>
      <c r="H877" s="56">
        <v>1470</v>
      </c>
      <c r="I877" s="56">
        <v>0</v>
      </c>
      <c r="J877" s="56">
        <v>0</v>
      </c>
      <c r="K877" s="56">
        <v>0</v>
      </c>
      <c r="L877" s="56">
        <v>0</v>
      </c>
      <c r="M877" s="35" t="s">
        <v>39</v>
      </c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  <c r="GM877" s="9"/>
      <c r="GN877" s="9"/>
      <c r="GO877" s="9"/>
      <c r="GP877" s="9"/>
      <c r="GQ877" s="9"/>
      <c r="GR877" s="9"/>
      <c r="GS877" s="9"/>
      <c r="GT877" s="9"/>
      <c r="GU877" s="9"/>
      <c r="GV877" s="9"/>
      <c r="GW877" s="9"/>
      <c r="GX877" s="9"/>
      <c r="GY877" s="9"/>
      <c r="GZ877" s="9"/>
      <c r="HA877" s="9"/>
      <c r="HB877" s="9"/>
      <c r="HC877" s="9"/>
      <c r="HD877" s="9"/>
      <c r="HE877" s="9"/>
      <c r="HF877" s="9"/>
      <c r="HG877" s="9"/>
      <c r="HH877" s="9"/>
      <c r="HI877" s="86"/>
      <c r="HY877" s="16"/>
      <c r="HZ877" s="16"/>
      <c r="IA877" s="16"/>
      <c r="IB877" s="16"/>
      <c r="IC877" s="16"/>
      <c r="ID877" s="16"/>
      <c r="IE877" s="16"/>
      <c r="IF877" s="16"/>
      <c r="IG877" s="16"/>
      <c r="IH877" s="16"/>
      <c r="II877" s="16"/>
      <c r="IJ877" s="16"/>
      <c r="IK877" s="16"/>
      <c r="IL877" s="16"/>
      <c r="IM877" s="16"/>
      <c r="IN877" s="16"/>
      <c r="IO877" s="16"/>
      <c r="IP877" s="16"/>
      <c r="IQ877" s="16"/>
      <c r="IR877" s="16"/>
      <c r="IS877" s="16"/>
      <c r="IT877" s="16"/>
      <c r="IU877" s="16"/>
    </row>
    <row r="878" s="14" customFormat="1" customHeight="1" spans="1:255">
      <c r="A878" s="36">
        <v>43682</v>
      </c>
      <c r="B878" s="55" t="s">
        <v>136</v>
      </c>
      <c r="C878" s="56">
        <v>1100</v>
      </c>
      <c r="D878" s="56" t="s">
        <v>15</v>
      </c>
      <c r="E878" s="56">
        <v>422</v>
      </c>
      <c r="F878" s="56">
        <v>426</v>
      </c>
      <c r="G878" s="56">
        <v>430</v>
      </c>
      <c r="H878" s="56">
        <v>434</v>
      </c>
      <c r="I878" s="56">
        <v>0</v>
      </c>
      <c r="J878" s="56">
        <v>0</v>
      </c>
      <c r="K878" s="56">
        <v>0</v>
      </c>
      <c r="L878" s="56">
        <v>-6600</v>
      </c>
      <c r="M878" s="35" t="s">
        <v>23</v>
      </c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86"/>
      <c r="HY878" s="16"/>
      <c r="HZ878" s="16"/>
      <c r="IA878" s="16"/>
      <c r="IB878" s="16"/>
      <c r="IC878" s="16"/>
      <c r="ID878" s="16"/>
      <c r="IE878" s="16"/>
      <c r="IF878" s="16"/>
      <c r="IG878" s="16"/>
      <c r="IH878" s="16"/>
      <c r="II878" s="16"/>
      <c r="IJ878" s="16"/>
      <c r="IK878" s="16"/>
      <c r="IL878" s="16"/>
      <c r="IM878" s="16"/>
      <c r="IN878" s="16"/>
      <c r="IO878" s="16"/>
      <c r="IP878" s="16"/>
      <c r="IQ878" s="16"/>
      <c r="IR878" s="16"/>
      <c r="IS878" s="16"/>
      <c r="IT878" s="16"/>
      <c r="IU878" s="16"/>
    </row>
    <row r="879" s="14" customFormat="1" customHeight="1" spans="1:255">
      <c r="A879" s="36">
        <v>43682</v>
      </c>
      <c r="B879" s="55" t="s">
        <v>224</v>
      </c>
      <c r="C879" s="56">
        <v>1000</v>
      </c>
      <c r="D879" s="56" t="s">
        <v>15</v>
      </c>
      <c r="E879" s="56">
        <v>1105</v>
      </c>
      <c r="F879" s="56">
        <v>1115</v>
      </c>
      <c r="G879" s="56">
        <v>1125</v>
      </c>
      <c r="H879" s="56">
        <v>1140</v>
      </c>
      <c r="I879" s="56">
        <v>0</v>
      </c>
      <c r="J879" s="56">
        <v>0</v>
      </c>
      <c r="K879" s="56">
        <v>0</v>
      </c>
      <c r="L879" s="56">
        <v>0</v>
      </c>
      <c r="M879" s="35" t="s">
        <v>39</v>
      </c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86"/>
      <c r="HY879" s="16"/>
      <c r="HZ879" s="16"/>
      <c r="IA879" s="16"/>
      <c r="IB879" s="16"/>
      <c r="IC879" s="16"/>
      <c r="ID879" s="16"/>
      <c r="IE879" s="16"/>
      <c r="IF879" s="16"/>
      <c r="IG879" s="16"/>
      <c r="IH879" s="16"/>
      <c r="II879" s="16"/>
      <c r="IJ879" s="16"/>
      <c r="IK879" s="16"/>
      <c r="IL879" s="16"/>
      <c r="IM879" s="16"/>
      <c r="IN879" s="16"/>
      <c r="IO879" s="16"/>
      <c r="IP879" s="16"/>
      <c r="IQ879" s="16"/>
      <c r="IR879" s="16"/>
      <c r="IS879" s="16"/>
      <c r="IT879" s="16"/>
      <c r="IU879" s="16"/>
    </row>
    <row r="880" s="14" customFormat="1" customHeight="1" spans="1:255">
      <c r="A880" s="36">
        <v>43682</v>
      </c>
      <c r="B880" s="55" t="s">
        <v>295</v>
      </c>
      <c r="C880" s="56">
        <v>500</v>
      </c>
      <c r="D880" s="56" t="s">
        <v>15</v>
      </c>
      <c r="E880" s="56">
        <v>1265</v>
      </c>
      <c r="F880" s="56">
        <v>1275</v>
      </c>
      <c r="G880" s="56">
        <v>1285</v>
      </c>
      <c r="H880" s="56">
        <v>1300</v>
      </c>
      <c r="I880" s="56">
        <v>0</v>
      </c>
      <c r="J880" s="56">
        <v>0</v>
      </c>
      <c r="K880" s="56">
        <v>0</v>
      </c>
      <c r="L880" s="56">
        <v>-8500</v>
      </c>
      <c r="M880" s="35" t="s">
        <v>23</v>
      </c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9"/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9"/>
      <c r="HD880" s="9"/>
      <c r="HE880" s="9"/>
      <c r="HF880" s="9"/>
      <c r="HG880" s="9"/>
      <c r="HH880" s="9"/>
      <c r="HI880" s="86"/>
      <c r="HY880" s="16"/>
      <c r="HZ880" s="16"/>
      <c r="IA880" s="16"/>
      <c r="IB880" s="16"/>
      <c r="IC880" s="16"/>
      <c r="ID880" s="16"/>
      <c r="IE880" s="16"/>
      <c r="IF880" s="16"/>
      <c r="IG880" s="16"/>
      <c r="IH880" s="16"/>
      <c r="II880" s="16"/>
      <c r="IJ880" s="16"/>
      <c r="IK880" s="16"/>
      <c r="IL880" s="16"/>
      <c r="IM880" s="16"/>
      <c r="IN880" s="16"/>
      <c r="IO880" s="16"/>
      <c r="IP880" s="16"/>
      <c r="IQ880" s="16"/>
      <c r="IR880" s="16"/>
      <c r="IS880" s="16"/>
      <c r="IT880" s="16"/>
      <c r="IU880" s="16"/>
    </row>
    <row r="881" s="14" customFormat="1" customHeight="1" spans="1:255">
      <c r="A881" s="36">
        <v>43682</v>
      </c>
      <c r="B881" s="55" t="s">
        <v>68</v>
      </c>
      <c r="C881" s="56">
        <v>750</v>
      </c>
      <c r="D881" s="56" t="s">
        <v>22</v>
      </c>
      <c r="E881" s="56">
        <v>1035</v>
      </c>
      <c r="F881" s="56">
        <v>1025</v>
      </c>
      <c r="G881" s="56">
        <v>1015</v>
      </c>
      <c r="H881" s="56">
        <v>1000</v>
      </c>
      <c r="I881" s="56">
        <v>0</v>
      </c>
      <c r="J881" s="56">
        <v>0</v>
      </c>
      <c r="K881" s="56">
        <v>0</v>
      </c>
      <c r="L881" s="56">
        <v>0</v>
      </c>
      <c r="M881" s="35" t="s">
        <v>39</v>
      </c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86"/>
      <c r="HY881" s="16"/>
      <c r="HZ881" s="16"/>
      <c r="IA881" s="16"/>
      <c r="IB881" s="16"/>
      <c r="IC881" s="16"/>
      <c r="ID881" s="16"/>
      <c r="IE881" s="16"/>
      <c r="IF881" s="16"/>
      <c r="IG881" s="16"/>
      <c r="IH881" s="16"/>
      <c r="II881" s="16"/>
      <c r="IJ881" s="16"/>
      <c r="IK881" s="16"/>
      <c r="IL881" s="16"/>
      <c r="IM881" s="16"/>
      <c r="IN881" s="16"/>
      <c r="IO881" s="16"/>
      <c r="IP881" s="16"/>
      <c r="IQ881" s="16"/>
      <c r="IR881" s="16"/>
      <c r="IS881" s="16"/>
      <c r="IT881" s="16"/>
      <c r="IU881" s="16"/>
    </row>
    <row r="882" s="14" customFormat="1" customHeight="1" spans="1:255">
      <c r="A882" s="36">
        <v>43682</v>
      </c>
      <c r="B882" s="55" t="s">
        <v>386</v>
      </c>
      <c r="C882" s="56">
        <v>4000</v>
      </c>
      <c r="D882" s="56" t="s">
        <v>22</v>
      </c>
      <c r="E882" s="56">
        <v>103</v>
      </c>
      <c r="F882" s="56">
        <v>101.5</v>
      </c>
      <c r="G882" s="56">
        <v>100</v>
      </c>
      <c r="H882" s="56">
        <v>98</v>
      </c>
      <c r="I882" s="56">
        <v>6000</v>
      </c>
      <c r="J882" s="56">
        <v>6000</v>
      </c>
      <c r="K882" s="56">
        <v>8000</v>
      </c>
      <c r="L882" s="56">
        <v>20000</v>
      </c>
      <c r="M882" s="35" t="s">
        <v>25</v>
      </c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86"/>
      <c r="HY882" s="16"/>
      <c r="HZ882" s="16"/>
      <c r="IA882" s="16"/>
      <c r="IB882" s="16"/>
      <c r="IC882" s="16"/>
      <c r="ID882" s="16"/>
      <c r="IE882" s="16"/>
      <c r="IF882" s="16"/>
      <c r="IG882" s="16"/>
      <c r="IH882" s="16"/>
      <c r="II882" s="16"/>
      <c r="IJ882" s="16"/>
      <c r="IK882" s="16"/>
      <c r="IL882" s="16"/>
      <c r="IM882" s="16"/>
      <c r="IN882" s="16"/>
      <c r="IO882" s="16"/>
      <c r="IP882" s="16"/>
      <c r="IQ882" s="16"/>
      <c r="IR882" s="16"/>
      <c r="IS882" s="16"/>
      <c r="IT882" s="16"/>
      <c r="IU882" s="16"/>
    </row>
    <row r="883" s="14" customFormat="1" customHeight="1" spans="1:255">
      <c r="A883" s="36">
        <v>43682</v>
      </c>
      <c r="B883" s="55" t="s">
        <v>80</v>
      </c>
      <c r="C883" s="56">
        <v>1000</v>
      </c>
      <c r="D883" s="56" t="s">
        <v>22</v>
      </c>
      <c r="E883" s="56">
        <v>286</v>
      </c>
      <c r="F883" s="56">
        <v>283.5</v>
      </c>
      <c r="G883" s="56">
        <v>280</v>
      </c>
      <c r="H883" s="56">
        <v>277</v>
      </c>
      <c r="I883" s="56">
        <v>2500</v>
      </c>
      <c r="J883" s="56">
        <v>3000</v>
      </c>
      <c r="K883" s="56">
        <v>0</v>
      </c>
      <c r="L883" s="56">
        <v>5500</v>
      </c>
      <c r="M883" s="35" t="s">
        <v>25</v>
      </c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86"/>
      <c r="HY883" s="16"/>
      <c r="HZ883" s="16"/>
      <c r="IA883" s="16"/>
      <c r="IB883" s="16"/>
      <c r="IC883" s="16"/>
      <c r="ID883" s="16"/>
      <c r="IE883" s="16"/>
      <c r="IF883" s="16"/>
      <c r="IG883" s="16"/>
      <c r="IH883" s="16"/>
      <c r="II883" s="16"/>
      <c r="IJ883" s="16"/>
      <c r="IK883" s="16"/>
      <c r="IL883" s="16"/>
      <c r="IM883" s="16"/>
      <c r="IN883" s="16"/>
      <c r="IO883" s="16"/>
      <c r="IP883" s="16"/>
      <c r="IQ883" s="16"/>
      <c r="IR883" s="16"/>
      <c r="IS883" s="16"/>
      <c r="IT883" s="16"/>
      <c r="IU883" s="16"/>
    </row>
    <row r="884" s="14" customFormat="1" customHeight="1" spans="1:255">
      <c r="A884" s="36">
        <v>43679</v>
      </c>
      <c r="B884" s="55" t="s">
        <v>224</v>
      </c>
      <c r="C884" s="56">
        <v>1000</v>
      </c>
      <c r="D884" s="56" t="s">
        <v>15</v>
      </c>
      <c r="E884" s="56">
        <v>1085</v>
      </c>
      <c r="F884" s="56">
        <v>1095</v>
      </c>
      <c r="G884" s="56">
        <v>1105</v>
      </c>
      <c r="H884" s="56">
        <v>1120</v>
      </c>
      <c r="I884" s="56">
        <v>0</v>
      </c>
      <c r="J884" s="56">
        <v>0</v>
      </c>
      <c r="K884" s="56">
        <v>0</v>
      </c>
      <c r="L884" s="56">
        <v>-13000</v>
      </c>
      <c r="M884" s="35" t="s">
        <v>23</v>
      </c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86"/>
      <c r="HY884" s="16"/>
      <c r="HZ884" s="16"/>
      <c r="IA884" s="16"/>
      <c r="IB884" s="16"/>
      <c r="IC884" s="16"/>
      <c r="ID884" s="16"/>
      <c r="IE884" s="16"/>
      <c r="IF884" s="16"/>
      <c r="IG884" s="16"/>
      <c r="IH884" s="16"/>
      <c r="II884" s="16"/>
      <c r="IJ884" s="16"/>
      <c r="IK884" s="16"/>
      <c r="IL884" s="16"/>
      <c r="IM884" s="16"/>
      <c r="IN884" s="16"/>
      <c r="IO884" s="16"/>
      <c r="IP884" s="16"/>
      <c r="IQ884" s="16"/>
      <c r="IR884" s="16"/>
      <c r="IS884" s="16"/>
      <c r="IT884" s="16"/>
      <c r="IU884" s="16"/>
    </row>
    <row r="885" s="14" customFormat="1" customHeight="1" spans="1:255">
      <c r="A885" s="36">
        <v>43679</v>
      </c>
      <c r="B885" s="55" t="s">
        <v>122</v>
      </c>
      <c r="C885" s="56">
        <v>600</v>
      </c>
      <c r="D885" s="56" t="s">
        <v>15</v>
      </c>
      <c r="E885" s="56">
        <v>1515</v>
      </c>
      <c r="F885" s="56">
        <v>1530</v>
      </c>
      <c r="G885" s="56">
        <v>1560</v>
      </c>
      <c r="H885" s="56">
        <v>0</v>
      </c>
      <c r="I885" s="56">
        <v>9000</v>
      </c>
      <c r="J885" s="56">
        <v>18000</v>
      </c>
      <c r="K885" s="56">
        <v>0</v>
      </c>
      <c r="L885" s="56">
        <v>27000</v>
      </c>
      <c r="M885" s="35" t="s">
        <v>38</v>
      </c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86"/>
      <c r="HY885" s="16"/>
      <c r="HZ885" s="16"/>
      <c r="IA885" s="16"/>
      <c r="IB885" s="16"/>
      <c r="IC885" s="16"/>
      <c r="ID885" s="16"/>
      <c r="IE885" s="16"/>
      <c r="IF885" s="16"/>
      <c r="IG885" s="16"/>
      <c r="IH885" s="16"/>
      <c r="II885" s="16"/>
      <c r="IJ885" s="16"/>
      <c r="IK885" s="16"/>
      <c r="IL885" s="16"/>
      <c r="IM885" s="16"/>
      <c r="IN885" s="16"/>
      <c r="IO885" s="16"/>
      <c r="IP885" s="16"/>
      <c r="IQ885" s="16"/>
      <c r="IR885" s="16"/>
      <c r="IS885" s="16"/>
      <c r="IT885" s="16"/>
      <c r="IU885" s="16"/>
    </row>
    <row r="886" s="14" customFormat="1" customHeight="1" spans="1:255">
      <c r="A886" s="36">
        <v>43679</v>
      </c>
      <c r="B886" s="55" t="s">
        <v>387</v>
      </c>
      <c r="C886" s="56">
        <v>1000</v>
      </c>
      <c r="D886" s="56" t="s">
        <v>15</v>
      </c>
      <c r="E886" s="56">
        <v>138</v>
      </c>
      <c r="F886" s="56">
        <v>139.3</v>
      </c>
      <c r="G886" s="56">
        <v>141</v>
      </c>
      <c r="H886" s="56">
        <v>143</v>
      </c>
      <c r="I886" s="56">
        <v>1300</v>
      </c>
      <c r="J886" s="56">
        <v>0</v>
      </c>
      <c r="K886" s="56">
        <v>0</v>
      </c>
      <c r="L886" s="56">
        <v>1300</v>
      </c>
      <c r="M886" s="35" t="s">
        <v>20</v>
      </c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86"/>
      <c r="HY886" s="16"/>
      <c r="HZ886" s="16"/>
      <c r="IA886" s="16"/>
      <c r="IB886" s="16"/>
      <c r="IC886" s="16"/>
      <c r="ID886" s="16"/>
      <c r="IE886" s="16"/>
      <c r="IF886" s="16"/>
      <c r="IG886" s="16"/>
      <c r="IH886" s="16"/>
      <c r="II886" s="16"/>
      <c r="IJ886" s="16"/>
      <c r="IK886" s="16"/>
      <c r="IL886" s="16"/>
      <c r="IM886" s="16"/>
      <c r="IN886" s="16"/>
      <c r="IO886" s="16"/>
      <c r="IP886" s="16"/>
      <c r="IQ886" s="16"/>
      <c r="IR886" s="16"/>
      <c r="IS886" s="16"/>
      <c r="IT886" s="16"/>
      <c r="IU886" s="16"/>
    </row>
    <row r="887" s="14" customFormat="1" customHeight="1" spans="1:255">
      <c r="A887" s="36">
        <v>43679</v>
      </c>
      <c r="B887" s="55" t="s">
        <v>330</v>
      </c>
      <c r="C887" s="56">
        <v>1000</v>
      </c>
      <c r="D887" s="56" t="s">
        <v>15</v>
      </c>
      <c r="E887" s="56">
        <v>1260</v>
      </c>
      <c r="F887" s="56">
        <v>1272</v>
      </c>
      <c r="G887" s="56">
        <v>1284</v>
      </c>
      <c r="H887" s="56">
        <v>1300</v>
      </c>
      <c r="I887" s="56">
        <v>12000</v>
      </c>
      <c r="J887" s="56">
        <v>0</v>
      </c>
      <c r="K887" s="56">
        <v>0</v>
      </c>
      <c r="L887" s="56">
        <v>12000</v>
      </c>
      <c r="M887" s="35" t="s">
        <v>20</v>
      </c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86"/>
      <c r="HY887" s="16"/>
      <c r="HZ887" s="16"/>
      <c r="IA887" s="16"/>
      <c r="IB887" s="16"/>
      <c r="IC887" s="16"/>
      <c r="ID887" s="16"/>
      <c r="IE887" s="16"/>
      <c r="IF887" s="16"/>
      <c r="IG887" s="16"/>
      <c r="IH887" s="16"/>
      <c r="II887" s="16"/>
      <c r="IJ887" s="16"/>
      <c r="IK887" s="16"/>
      <c r="IL887" s="16"/>
      <c r="IM887" s="16"/>
      <c r="IN887" s="16"/>
      <c r="IO887" s="16"/>
      <c r="IP887" s="16"/>
      <c r="IQ887" s="16"/>
      <c r="IR887" s="16"/>
      <c r="IS887" s="16"/>
      <c r="IT887" s="16"/>
      <c r="IU887" s="16"/>
    </row>
    <row r="888" s="14" customFormat="1" customHeight="1" spans="1:255">
      <c r="A888" s="36">
        <v>43679</v>
      </c>
      <c r="B888" s="55" t="s">
        <v>388</v>
      </c>
      <c r="C888" s="56">
        <v>250</v>
      </c>
      <c r="D888" s="56" t="s">
        <v>15</v>
      </c>
      <c r="E888" s="56">
        <v>2510</v>
      </c>
      <c r="F888" s="56">
        <v>2530</v>
      </c>
      <c r="G888" s="56">
        <v>2555</v>
      </c>
      <c r="H888" s="56">
        <v>2575</v>
      </c>
      <c r="I888" s="56">
        <v>5000</v>
      </c>
      <c r="J888" s="56">
        <v>0</v>
      </c>
      <c r="K888" s="56">
        <v>0</v>
      </c>
      <c r="L888" s="56">
        <v>5000</v>
      </c>
      <c r="M888" s="35" t="s">
        <v>20</v>
      </c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86"/>
      <c r="HY888" s="16"/>
      <c r="HZ888" s="16"/>
      <c r="IA888" s="16"/>
      <c r="IB888" s="16"/>
      <c r="IC888" s="16"/>
      <c r="ID888" s="16"/>
      <c r="IE888" s="16"/>
      <c r="IF888" s="16"/>
      <c r="IG888" s="16"/>
      <c r="IH888" s="16"/>
      <c r="II888" s="16"/>
      <c r="IJ888" s="16"/>
      <c r="IK888" s="16"/>
      <c r="IL888" s="16"/>
      <c r="IM888" s="16"/>
      <c r="IN888" s="16"/>
      <c r="IO888" s="16"/>
      <c r="IP888" s="16"/>
      <c r="IQ888" s="16"/>
      <c r="IR888" s="16"/>
      <c r="IS888" s="16"/>
      <c r="IT888" s="16"/>
      <c r="IU888" s="16"/>
    </row>
    <row r="889" s="14" customFormat="1" customHeight="1" spans="1:255">
      <c r="A889" s="36">
        <v>43679</v>
      </c>
      <c r="B889" s="55" t="s">
        <v>295</v>
      </c>
      <c r="C889" s="56">
        <v>1200</v>
      </c>
      <c r="D889" s="56" t="s">
        <v>15</v>
      </c>
      <c r="E889" s="56">
        <v>1200</v>
      </c>
      <c r="F889" s="56">
        <v>1212</v>
      </c>
      <c r="G889" s="56">
        <v>1224</v>
      </c>
      <c r="H889" s="56">
        <v>1236</v>
      </c>
      <c r="I889" s="56">
        <v>14400</v>
      </c>
      <c r="J889" s="56">
        <v>0</v>
      </c>
      <c r="K889" s="56">
        <v>0</v>
      </c>
      <c r="L889" s="56">
        <v>14400</v>
      </c>
      <c r="M889" s="35" t="s">
        <v>20</v>
      </c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86"/>
      <c r="HY889" s="16"/>
      <c r="HZ889" s="16"/>
      <c r="IA889" s="16"/>
      <c r="IB889" s="16"/>
      <c r="IC889" s="16"/>
      <c r="ID889" s="16"/>
      <c r="IE889" s="16"/>
      <c r="IF889" s="16"/>
      <c r="IG889" s="16"/>
      <c r="IH889" s="16"/>
      <c r="II889" s="16"/>
      <c r="IJ889" s="16"/>
      <c r="IK889" s="16"/>
      <c r="IL889" s="16"/>
      <c r="IM889" s="16"/>
      <c r="IN889" s="16"/>
      <c r="IO889" s="16"/>
      <c r="IP889" s="16"/>
      <c r="IQ889" s="16"/>
      <c r="IR889" s="16"/>
      <c r="IS889" s="16"/>
      <c r="IT889" s="16"/>
      <c r="IU889" s="16"/>
    </row>
    <row r="890" s="14" customFormat="1" customHeight="1" spans="1:255">
      <c r="A890" s="36">
        <v>43679</v>
      </c>
      <c r="B890" s="55" t="s">
        <v>46</v>
      </c>
      <c r="C890" s="56">
        <v>750</v>
      </c>
      <c r="D890" s="56" t="s">
        <v>22</v>
      </c>
      <c r="E890" s="56">
        <v>755</v>
      </c>
      <c r="F890" s="56">
        <v>748</v>
      </c>
      <c r="G890" s="56">
        <v>741</v>
      </c>
      <c r="H890" s="56">
        <v>734</v>
      </c>
      <c r="I890" s="56">
        <v>0</v>
      </c>
      <c r="J890" s="56">
        <v>0</v>
      </c>
      <c r="K890" s="56">
        <v>0</v>
      </c>
      <c r="L890" s="56">
        <v>0</v>
      </c>
      <c r="M890" s="35" t="s">
        <v>389</v>
      </c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86"/>
      <c r="HY890" s="16"/>
      <c r="HZ890" s="16"/>
      <c r="IA890" s="16"/>
      <c r="IB890" s="16"/>
      <c r="IC890" s="16"/>
      <c r="ID890" s="16"/>
      <c r="IE890" s="16"/>
      <c r="IF890" s="16"/>
      <c r="IG890" s="16"/>
      <c r="IH890" s="16"/>
      <c r="II890" s="16"/>
      <c r="IJ890" s="16"/>
      <c r="IK890" s="16"/>
      <c r="IL890" s="16"/>
      <c r="IM890" s="16"/>
      <c r="IN890" s="16"/>
      <c r="IO890" s="16"/>
      <c r="IP890" s="16"/>
      <c r="IQ890" s="16"/>
      <c r="IR890" s="16"/>
      <c r="IS890" s="16"/>
      <c r="IT890" s="16"/>
      <c r="IU890" s="16"/>
    </row>
    <row r="891" s="14" customFormat="1" customHeight="1" spans="1:255">
      <c r="A891" s="36">
        <v>43678</v>
      </c>
      <c r="B891" s="55" t="s">
        <v>50</v>
      </c>
      <c r="C891" s="56">
        <v>800</v>
      </c>
      <c r="D891" s="56" t="s">
        <v>15</v>
      </c>
      <c r="E891" s="56">
        <v>616</v>
      </c>
      <c r="F891" s="56">
        <v>622</v>
      </c>
      <c r="G891" s="56">
        <v>630</v>
      </c>
      <c r="H891" s="56">
        <v>0</v>
      </c>
      <c r="I891" s="56">
        <v>0</v>
      </c>
      <c r="J891" s="56">
        <v>0</v>
      </c>
      <c r="K891" s="56">
        <v>0</v>
      </c>
      <c r="L891" s="56">
        <v>-6400</v>
      </c>
      <c r="M891" s="35" t="s">
        <v>23</v>
      </c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86"/>
      <c r="HY891" s="16"/>
      <c r="HZ891" s="16"/>
      <c r="IA891" s="16"/>
      <c r="IB891" s="16"/>
      <c r="IC891" s="16"/>
      <c r="ID891" s="16"/>
      <c r="IE891" s="16"/>
      <c r="IF891" s="16"/>
      <c r="IG891" s="16"/>
      <c r="IH891" s="16"/>
      <c r="II891" s="16"/>
      <c r="IJ891" s="16"/>
      <c r="IK891" s="16"/>
      <c r="IL891" s="16"/>
      <c r="IM891" s="16"/>
      <c r="IN891" s="16"/>
      <c r="IO891" s="16"/>
      <c r="IP891" s="16"/>
      <c r="IQ891" s="16"/>
      <c r="IR891" s="16"/>
      <c r="IS891" s="16"/>
      <c r="IT891" s="16"/>
      <c r="IU891" s="16"/>
    </row>
    <row r="892" s="14" customFormat="1" customHeight="1" spans="1:255">
      <c r="A892" s="36">
        <v>43678</v>
      </c>
      <c r="B892" s="55" t="s">
        <v>295</v>
      </c>
      <c r="C892" s="56">
        <v>500</v>
      </c>
      <c r="D892" s="56" t="s">
        <v>22</v>
      </c>
      <c r="E892" s="56">
        <v>1230</v>
      </c>
      <c r="F892" s="56">
        <v>1215</v>
      </c>
      <c r="G892" s="56">
        <v>1200</v>
      </c>
      <c r="H892" s="56">
        <v>0</v>
      </c>
      <c r="I892" s="56">
        <v>7500</v>
      </c>
      <c r="J892" s="56">
        <v>0</v>
      </c>
      <c r="K892" s="56">
        <v>0</v>
      </c>
      <c r="L892" s="56">
        <v>7500</v>
      </c>
      <c r="M892" s="35" t="s">
        <v>20</v>
      </c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86"/>
      <c r="HY892" s="16"/>
      <c r="HZ892" s="16"/>
      <c r="IA892" s="16"/>
      <c r="IB892" s="16"/>
      <c r="IC892" s="16"/>
      <c r="ID892" s="16"/>
      <c r="IE892" s="16"/>
      <c r="IF892" s="16"/>
      <c r="IG892" s="16"/>
      <c r="IH892" s="16"/>
      <c r="II892" s="16"/>
      <c r="IJ892" s="16"/>
      <c r="IK892" s="16"/>
      <c r="IL892" s="16"/>
      <c r="IM892" s="16"/>
      <c r="IN892" s="16"/>
      <c r="IO892" s="16"/>
      <c r="IP892" s="16"/>
      <c r="IQ892" s="16"/>
      <c r="IR892" s="16"/>
      <c r="IS892" s="16"/>
      <c r="IT892" s="16"/>
      <c r="IU892" s="16"/>
    </row>
    <row r="893" s="14" customFormat="1" customHeight="1" spans="1:255">
      <c r="A893" s="36">
        <v>43678</v>
      </c>
      <c r="B893" s="55" t="s">
        <v>388</v>
      </c>
      <c r="C893" s="56">
        <v>250</v>
      </c>
      <c r="D893" s="56" t="s">
        <v>22</v>
      </c>
      <c r="E893" s="56">
        <v>2525</v>
      </c>
      <c r="F893" s="56">
        <v>2505</v>
      </c>
      <c r="G893" s="56">
        <v>2480</v>
      </c>
      <c r="H893" s="56">
        <v>0</v>
      </c>
      <c r="I893" s="56">
        <v>5000</v>
      </c>
      <c r="J893" s="56">
        <v>0</v>
      </c>
      <c r="K893" s="56">
        <v>0</v>
      </c>
      <c r="L893" s="56">
        <v>5000</v>
      </c>
      <c r="M893" s="35" t="s">
        <v>20</v>
      </c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86"/>
      <c r="HY893" s="16"/>
      <c r="HZ893" s="16"/>
      <c r="IA893" s="16"/>
      <c r="IB893" s="16"/>
      <c r="IC893" s="16"/>
      <c r="ID893" s="16"/>
      <c r="IE893" s="16"/>
      <c r="IF893" s="16"/>
      <c r="IG893" s="16"/>
      <c r="IH893" s="16"/>
      <c r="II893" s="16"/>
      <c r="IJ893" s="16"/>
      <c r="IK893" s="16"/>
      <c r="IL893" s="16"/>
      <c r="IM893" s="16"/>
      <c r="IN893" s="16"/>
      <c r="IO893" s="16"/>
      <c r="IP893" s="16"/>
      <c r="IQ893" s="16"/>
      <c r="IR893" s="16"/>
      <c r="IS893" s="16"/>
      <c r="IT893" s="16"/>
      <c r="IU893" s="16"/>
    </row>
    <row r="894" s="14" customFormat="1" customHeight="1" spans="1:255">
      <c r="A894" s="36">
        <v>43678</v>
      </c>
      <c r="B894" s="55" t="s">
        <v>390</v>
      </c>
      <c r="C894" s="56">
        <v>1000</v>
      </c>
      <c r="D894" s="56" t="s">
        <v>22</v>
      </c>
      <c r="E894" s="56">
        <v>450</v>
      </c>
      <c r="F894" s="56">
        <v>446</v>
      </c>
      <c r="G894" s="56">
        <v>442</v>
      </c>
      <c r="H894" s="56">
        <v>438</v>
      </c>
      <c r="I894" s="56">
        <v>0</v>
      </c>
      <c r="J894" s="56">
        <v>0</v>
      </c>
      <c r="K894" s="56">
        <v>0</v>
      </c>
      <c r="L894" s="56">
        <v>6700</v>
      </c>
      <c r="M894" s="35" t="s">
        <v>23</v>
      </c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  <c r="GM894" s="9"/>
      <c r="GN894" s="9"/>
      <c r="GO894" s="9"/>
      <c r="GP894" s="9"/>
      <c r="GQ894" s="9"/>
      <c r="GR894" s="9"/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9"/>
      <c r="HD894" s="9"/>
      <c r="HE894" s="9"/>
      <c r="HF894" s="9"/>
      <c r="HG894" s="9"/>
      <c r="HH894" s="9"/>
      <c r="HI894" s="86"/>
      <c r="HY894" s="16"/>
      <c r="HZ894" s="16"/>
      <c r="IA894" s="16"/>
      <c r="IB894" s="16"/>
      <c r="IC894" s="16"/>
      <c r="ID894" s="16"/>
      <c r="IE894" s="16"/>
      <c r="IF894" s="16"/>
      <c r="IG894" s="16"/>
      <c r="IH894" s="16"/>
      <c r="II894" s="16"/>
      <c r="IJ894" s="16"/>
      <c r="IK894" s="16"/>
      <c r="IL894" s="16"/>
      <c r="IM894" s="16"/>
      <c r="IN894" s="16"/>
      <c r="IO894" s="16"/>
      <c r="IP894" s="16"/>
      <c r="IQ894" s="16"/>
      <c r="IR894" s="16"/>
      <c r="IS894" s="16"/>
      <c r="IT894" s="16"/>
      <c r="IU894" s="16"/>
    </row>
    <row r="895" s="14" customFormat="1" customHeight="1" spans="1:255">
      <c r="A895" s="36">
        <v>43678</v>
      </c>
      <c r="B895" s="55" t="s">
        <v>285</v>
      </c>
      <c r="C895" s="56">
        <v>1600</v>
      </c>
      <c r="D895" s="56" t="s">
        <v>15</v>
      </c>
      <c r="E895" s="56">
        <v>274</v>
      </c>
      <c r="F895" s="56">
        <v>277</v>
      </c>
      <c r="G895" s="56">
        <v>280</v>
      </c>
      <c r="H895" s="56">
        <v>283</v>
      </c>
      <c r="I895" s="56">
        <v>4800</v>
      </c>
      <c r="J895" s="56">
        <v>4800</v>
      </c>
      <c r="K895" s="56">
        <v>4800</v>
      </c>
      <c r="L895" s="56">
        <v>14400</v>
      </c>
      <c r="M895" s="35" t="s">
        <v>25</v>
      </c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86"/>
      <c r="HY895" s="16"/>
      <c r="HZ895" s="16"/>
      <c r="IA895" s="16"/>
      <c r="IB895" s="16"/>
      <c r="IC895" s="16"/>
      <c r="ID895" s="16"/>
      <c r="IE895" s="16"/>
      <c r="IF895" s="16"/>
      <c r="IG895" s="16"/>
      <c r="IH895" s="16"/>
      <c r="II895" s="16"/>
      <c r="IJ895" s="16"/>
      <c r="IK895" s="16"/>
      <c r="IL895" s="16"/>
      <c r="IM895" s="16"/>
      <c r="IN895" s="16"/>
      <c r="IO895" s="16"/>
      <c r="IP895" s="16"/>
      <c r="IQ895" s="16"/>
      <c r="IR895" s="16"/>
      <c r="IS895" s="16"/>
      <c r="IT895" s="16"/>
      <c r="IU895" s="16"/>
    </row>
    <row r="896" s="14" customFormat="1" customHeight="1" spans="1:255">
      <c r="A896" s="36">
        <v>43678</v>
      </c>
      <c r="B896" s="55" t="s">
        <v>330</v>
      </c>
      <c r="C896" s="56">
        <v>1000</v>
      </c>
      <c r="D896" s="56" t="s">
        <v>15</v>
      </c>
      <c r="E896" s="56">
        <v>1230</v>
      </c>
      <c r="F896" s="56">
        <v>1240</v>
      </c>
      <c r="G896" s="56">
        <v>1255</v>
      </c>
      <c r="H896" s="56">
        <v>1270</v>
      </c>
      <c r="I896" s="56">
        <v>10000</v>
      </c>
      <c r="J896" s="56">
        <v>15000</v>
      </c>
      <c r="K896" s="56">
        <v>15000</v>
      </c>
      <c r="L896" s="56">
        <v>40000</v>
      </c>
      <c r="M896" s="35" t="s">
        <v>25</v>
      </c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86"/>
      <c r="HY896" s="16"/>
      <c r="HZ896" s="16"/>
      <c r="IA896" s="16"/>
      <c r="IB896" s="16"/>
      <c r="IC896" s="16"/>
      <c r="ID896" s="16"/>
      <c r="IE896" s="16"/>
      <c r="IF896" s="16"/>
      <c r="IG896" s="16"/>
      <c r="IH896" s="16"/>
      <c r="II896" s="16"/>
      <c r="IJ896" s="16"/>
      <c r="IK896" s="16"/>
      <c r="IL896" s="16"/>
      <c r="IM896" s="16"/>
      <c r="IN896" s="16"/>
      <c r="IO896" s="16"/>
      <c r="IP896" s="16"/>
      <c r="IQ896" s="16"/>
      <c r="IR896" s="16"/>
      <c r="IS896" s="16"/>
      <c r="IT896" s="16"/>
      <c r="IU896" s="16"/>
    </row>
    <row r="897" s="14" customFormat="1" customHeight="1" spans="1:255">
      <c r="A897" s="36">
        <v>43677</v>
      </c>
      <c r="B897" s="55" t="s">
        <v>391</v>
      </c>
      <c r="C897" s="56">
        <v>1000</v>
      </c>
      <c r="D897" s="56" t="s">
        <v>15</v>
      </c>
      <c r="E897" s="56">
        <v>1200</v>
      </c>
      <c r="F897" s="56">
        <v>1240</v>
      </c>
      <c r="G897" s="56">
        <v>1300</v>
      </c>
      <c r="H897" s="56">
        <v>0</v>
      </c>
      <c r="I897" s="56">
        <v>40000</v>
      </c>
      <c r="J897" s="56">
        <v>0</v>
      </c>
      <c r="K897" s="56">
        <v>0</v>
      </c>
      <c r="L897" s="56">
        <v>40000</v>
      </c>
      <c r="M897" s="35" t="s">
        <v>392</v>
      </c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86"/>
      <c r="HY897" s="16"/>
      <c r="HZ897" s="16"/>
      <c r="IA897" s="16"/>
      <c r="IB897" s="16"/>
      <c r="IC897" s="16"/>
      <c r="ID897" s="16"/>
      <c r="IE897" s="16"/>
      <c r="IF897" s="16"/>
      <c r="IG897" s="16"/>
      <c r="IH897" s="16"/>
      <c r="II897" s="16"/>
      <c r="IJ897" s="16"/>
      <c r="IK897" s="16"/>
      <c r="IL897" s="16"/>
      <c r="IM897" s="16"/>
      <c r="IN897" s="16"/>
      <c r="IO897" s="16"/>
      <c r="IP897" s="16"/>
      <c r="IQ897" s="16"/>
      <c r="IR897" s="16"/>
      <c r="IS897" s="16"/>
      <c r="IT897" s="16"/>
      <c r="IU897" s="16"/>
    </row>
    <row r="898" s="14" customFormat="1" customHeight="1" spans="1:255">
      <c r="A898" s="36">
        <v>43677</v>
      </c>
      <c r="B898" s="55" t="s">
        <v>393</v>
      </c>
      <c r="C898" s="56">
        <v>2200</v>
      </c>
      <c r="D898" s="56" t="s">
        <v>15</v>
      </c>
      <c r="E898" s="56">
        <v>90</v>
      </c>
      <c r="F898" s="56">
        <v>100</v>
      </c>
      <c r="G898" s="56">
        <v>120</v>
      </c>
      <c r="H898" s="56">
        <v>0</v>
      </c>
      <c r="I898" s="56"/>
      <c r="J898" s="56"/>
      <c r="K898" s="56"/>
      <c r="L898" s="56"/>
      <c r="M898" s="35" t="s">
        <v>394</v>
      </c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86"/>
      <c r="HY898" s="16"/>
      <c r="HZ898" s="16"/>
      <c r="IA898" s="16"/>
      <c r="IB898" s="16"/>
      <c r="IC898" s="16"/>
      <c r="ID898" s="16"/>
      <c r="IE898" s="16"/>
      <c r="IF898" s="16"/>
      <c r="IG898" s="16"/>
      <c r="IH898" s="16"/>
      <c r="II898" s="16"/>
      <c r="IJ898" s="16"/>
      <c r="IK898" s="16"/>
      <c r="IL898" s="16"/>
      <c r="IM898" s="16"/>
      <c r="IN898" s="16"/>
      <c r="IO898" s="16"/>
      <c r="IP898" s="16"/>
      <c r="IQ898" s="16"/>
      <c r="IR898" s="16"/>
      <c r="IS898" s="16"/>
      <c r="IT898" s="16"/>
      <c r="IU898" s="16"/>
    </row>
    <row r="899" s="14" customFormat="1" customHeight="1" spans="1:255">
      <c r="A899" s="36">
        <v>43677</v>
      </c>
      <c r="B899" s="55" t="s">
        <v>395</v>
      </c>
      <c r="C899" s="56">
        <v>2200</v>
      </c>
      <c r="D899" s="56" t="s">
        <v>15</v>
      </c>
      <c r="E899" s="56">
        <v>334.5</v>
      </c>
      <c r="F899" s="56">
        <v>337.5</v>
      </c>
      <c r="G899" s="56">
        <v>340.5</v>
      </c>
      <c r="H899" s="56">
        <v>345.5</v>
      </c>
      <c r="I899" s="56">
        <v>0</v>
      </c>
      <c r="J899" s="56">
        <v>0</v>
      </c>
      <c r="K899" s="56">
        <v>0</v>
      </c>
      <c r="L899" s="56">
        <v>0</v>
      </c>
      <c r="M899" s="35" t="s">
        <v>39</v>
      </c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  <c r="GM899" s="9"/>
      <c r="GN899" s="9"/>
      <c r="GO899" s="9"/>
      <c r="GP899" s="9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86"/>
      <c r="HY899" s="16"/>
      <c r="HZ899" s="16"/>
      <c r="IA899" s="16"/>
      <c r="IB899" s="16"/>
      <c r="IC899" s="16"/>
      <c r="ID899" s="16"/>
      <c r="IE899" s="16"/>
      <c r="IF899" s="16"/>
      <c r="IG899" s="16"/>
      <c r="IH899" s="16"/>
      <c r="II899" s="16"/>
      <c r="IJ899" s="16"/>
      <c r="IK899" s="16"/>
      <c r="IL899" s="16"/>
      <c r="IM899" s="16"/>
      <c r="IN899" s="16"/>
      <c r="IO899" s="16"/>
      <c r="IP899" s="16"/>
      <c r="IQ899" s="16"/>
      <c r="IR899" s="16"/>
      <c r="IS899" s="16"/>
      <c r="IT899" s="16"/>
      <c r="IU899" s="16"/>
    </row>
    <row r="900" s="14" customFormat="1" customHeight="1" spans="1:255">
      <c r="A900" s="36">
        <v>43677</v>
      </c>
      <c r="B900" s="55" t="s">
        <v>68</v>
      </c>
      <c r="C900" s="56">
        <v>750</v>
      </c>
      <c r="D900" s="56" t="s">
        <v>22</v>
      </c>
      <c r="E900" s="56">
        <v>1050</v>
      </c>
      <c r="F900" s="56">
        <v>1040</v>
      </c>
      <c r="G900" s="56">
        <v>1030</v>
      </c>
      <c r="H900" s="56">
        <v>1010</v>
      </c>
      <c r="I900" s="56">
        <v>5250</v>
      </c>
      <c r="J900" s="56">
        <v>0</v>
      </c>
      <c r="K900" s="56">
        <v>0</v>
      </c>
      <c r="L900" s="56">
        <v>5250</v>
      </c>
      <c r="M900" s="35" t="s">
        <v>396</v>
      </c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86"/>
      <c r="HY900" s="16"/>
      <c r="HZ900" s="16"/>
      <c r="IA900" s="16"/>
      <c r="IB900" s="16"/>
      <c r="IC900" s="16"/>
      <c r="ID900" s="16"/>
      <c r="IE900" s="16"/>
      <c r="IF900" s="16"/>
      <c r="IG900" s="16"/>
      <c r="IH900" s="16"/>
      <c r="II900" s="16"/>
      <c r="IJ900" s="16"/>
      <c r="IK900" s="16"/>
      <c r="IL900" s="16"/>
      <c r="IM900" s="16"/>
      <c r="IN900" s="16"/>
      <c r="IO900" s="16"/>
      <c r="IP900" s="16"/>
      <c r="IQ900" s="16"/>
      <c r="IR900" s="16"/>
      <c r="IS900" s="16"/>
      <c r="IT900" s="16"/>
      <c r="IU900" s="16"/>
    </row>
    <row r="901" s="14" customFormat="1" customHeight="1" spans="1:255">
      <c r="A901" s="36">
        <v>43677</v>
      </c>
      <c r="B901" s="55" t="s">
        <v>208</v>
      </c>
      <c r="C901" s="56">
        <v>800</v>
      </c>
      <c r="D901" s="56" t="s">
        <v>15</v>
      </c>
      <c r="E901" s="56">
        <v>538</v>
      </c>
      <c r="F901" s="56">
        <v>543</v>
      </c>
      <c r="G901" s="56">
        <v>548</v>
      </c>
      <c r="H901" s="56">
        <v>555</v>
      </c>
      <c r="I901" s="56">
        <v>0</v>
      </c>
      <c r="J901" s="56">
        <v>0</v>
      </c>
      <c r="K901" s="56">
        <v>0</v>
      </c>
      <c r="L901" s="56">
        <v>-5600</v>
      </c>
      <c r="M901" s="35" t="s">
        <v>23</v>
      </c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86"/>
      <c r="HY901" s="16"/>
      <c r="HZ901" s="16"/>
      <c r="IA901" s="16"/>
      <c r="IB901" s="16"/>
      <c r="IC901" s="16"/>
      <c r="ID901" s="16"/>
      <c r="IE901" s="16"/>
      <c r="IF901" s="16"/>
      <c r="IG901" s="16"/>
      <c r="IH901" s="16"/>
      <c r="II901" s="16"/>
      <c r="IJ901" s="16"/>
      <c r="IK901" s="16"/>
      <c r="IL901" s="16"/>
      <c r="IM901" s="16"/>
      <c r="IN901" s="16"/>
      <c r="IO901" s="16"/>
      <c r="IP901" s="16"/>
      <c r="IQ901" s="16"/>
      <c r="IR901" s="16"/>
      <c r="IS901" s="16"/>
      <c r="IT901" s="16"/>
      <c r="IU901" s="16"/>
    </row>
    <row r="902" s="14" customFormat="1" customHeight="1" spans="1:255">
      <c r="A902" s="36">
        <v>43677</v>
      </c>
      <c r="B902" s="55" t="s">
        <v>223</v>
      </c>
      <c r="C902" s="56">
        <v>7000</v>
      </c>
      <c r="D902" s="56" t="s">
        <v>15</v>
      </c>
      <c r="E902" s="56">
        <v>675</v>
      </c>
      <c r="F902" s="56">
        <v>680</v>
      </c>
      <c r="G902" s="56">
        <v>685</v>
      </c>
      <c r="H902" s="56">
        <v>696</v>
      </c>
      <c r="I902" s="56">
        <v>35000</v>
      </c>
      <c r="J902" s="56">
        <v>35000</v>
      </c>
      <c r="K902" s="56">
        <v>77000</v>
      </c>
      <c r="L902" s="56">
        <v>147000</v>
      </c>
      <c r="M902" s="35" t="s">
        <v>25</v>
      </c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86"/>
      <c r="HY902" s="16"/>
      <c r="HZ902" s="16"/>
      <c r="IA902" s="16"/>
      <c r="IB902" s="16"/>
      <c r="IC902" s="16"/>
      <c r="ID902" s="16"/>
      <c r="IE902" s="16"/>
      <c r="IF902" s="16"/>
      <c r="IG902" s="16"/>
      <c r="IH902" s="16"/>
      <c r="II902" s="16"/>
      <c r="IJ902" s="16"/>
      <c r="IK902" s="16"/>
      <c r="IL902" s="16"/>
      <c r="IM902" s="16"/>
      <c r="IN902" s="16"/>
      <c r="IO902" s="16"/>
      <c r="IP902" s="16"/>
      <c r="IQ902" s="16"/>
      <c r="IR902" s="16"/>
      <c r="IS902" s="16"/>
      <c r="IT902" s="16"/>
      <c r="IU902" s="16"/>
    </row>
    <row r="903" s="14" customFormat="1" customHeight="1" spans="1:255">
      <c r="A903" s="88">
        <v>43677</v>
      </c>
      <c r="B903" s="55" t="s">
        <v>136</v>
      </c>
      <c r="C903" s="56">
        <v>1100</v>
      </c>
      <c r="D903" s="56" t="s">
        <v>15</v>
      </c>
      <c r="E903" s="56">
        <v>418</v>
      </c>
      <c r="F903" s="56">
        <v>422</v>
      </c>
      <c r="G903" s="56">
        <v>426</v>
      </c>
      <c r="H903" s="56">
        <v>430</v>
      </c>
      <c r="I903" s="56">
        <v>4400</v>
      </c>
      <c r="J903" s="56">
        <v>0</v>
      </c>
      <c r="K903" s="56">
        <v>0</v>
      </c>
      <c r="L903" s="56">
        <v>4400</v>
      </c>
      <c r="M903" s="35" t="s">
        <v>20</v>
      </c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86"/>
      <c r="HY903" s="16"/>
      <c r="HZ903" s="16"/>
      <c r="IA903" s="16"/>
      <c r="IB903" s="16"/>
      <c r="IC903" s="16"/>
      <c r="ID903" s="16"/>
      <c r="IE903" s="16"/>
      <c r="IF903" s="16"/>
      <c r="IG903" s="16"/>
      <c r="IH903" s="16"/>
      <c r="II903" s="16"/>
      <c r="IJ903" s="16"/>
      <c r="IK903" s="16"/>
      <c r="IL903" s="16"/>
      <c r="IM903" s="16"/>
      <c r="IN903" s="16"/>
      <c r="IO903" s="16"/>
      <c r="IP903" s="16"/>
      <c r="IQ903" s="16"/>
      <c r="IR903" s="16"/>
      <c r="IS903" s="16"/>
      <c r="IT903" s="16"/>
      <c r="IU903" s="16"/>
    </row>
    <row r="904" s="14" customFormat="1" customHeight="1" spans="1:255">
      <c r="A904" s="88">
        <v>43677</v>
      </c>
      <c r="B904" s="55" t="s">
        <v>100</v>
      </c>
      <c r="C904" s="56">
        <v>1200</v>
      </c>
      <c r="D904" s="56" t="s">
        <v>15</v>
      </c>
      <c r="E904" s="56">
        <v>680</v>
      </c>
      <c r="F904" s="56">
        <v>685</v>
      </c>
      <c r="G904" s="56">
        <v>690</v>
      </c>
      <c r="H904" s="56">
        <v>695</v>
      </c>
      <c r="I904" s="56">
        <v>6000</v>
      </c>
      <c r="J904" s="56">
        <v>0</v>
      </c>
      <c r="K904" s="56">
        <v>0</v>
      </c>
      <c r="L904" s="56">
        <v>6000</v>
      </c>
      <c r="M904" s="35" t="s">
        <v>20</v>
      </c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86"/>
      <c r="HY904" s="16"/>
      <c r="HZ904" s="16"/>
      <c r="IA904" s="16"/>
      <c r="IB904" s="16"/>
      <c r="IC904" s="16"/>
      <c r="ID904" s="16"/>
      <c r="IE904" s="16"/>
      <c r="IF904" s="16"/>
      <c r="IG904" s="16"/>
      <c r="IH904" s="16"/>
      <c r="II904" s="16"/>
      <c r="IJ904" s="16"/>
      <c r="IK904" s="16"/>
      <c r="IL904" s="16"/>
      <c r="IM904" s="16"/>
      <c r="IN904" s="16"/>
      <c r="IO904" s="16"/>
      <c r="IP904" s="16"/>
      <c r="IQ904" s="16"/>
      <c r="IR904" s="16"/>
      <c r="IS904" s="16"/>
      <c r="IT904" s="16"/>
      <c r="IU904" s="16"/>
    </row>
    <row r="905" s="14" customFormat="1" customHeight="1" spans="1:255">
      <c r="A905" s="88">
        <v>43676</v>
      </c>
      <c r="B905" s="55" t="s">
        <v>397</v>
      </c>
      <c r="C905" s="56">
        <v>1000</v>
      </c>
      <c r="D905" s="56" t="s">
        <v>15</v>
      </c>
      <c r="E905" s="56">
        <v>2020</v>
      </c>
      <c r="F905" s="56">
        <v>2040</v>
      </c>
      <c r="G905" s="56">
        <v>2060</v>
      </c>
      <c r="H905" s="56">
        <v>2090</v>
      </c>
      <c r="I905" s="56">
        <v>20000</v>
      </c>
      <c r="J905" s="56">
        <v>0</v>
      </c>
      <c r="K905" s="56">
        <v>0</v>
      </c>
      <c r="L905" s="56">
        <v>20000</v>
      </c>
      <c r="M905" s="35" t="s">
        <v>20</v>
      </c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86"/>
      <c r="HY905" s="16"/>
      <c r="HZ905" s="16"/>
      <c r="IA905" s="16"/>
      <c r="IB905" s="16"/>
      <c r="IC905" s="16"/>
      <c r="ID905" s="16"/>
      <c r="IE905" s="16"/>
      <c r="IF905" s="16"/>
      <c r="IG905" s="16"/>
      <c r="IH905" s="16"/>
      <c r="II905" s="16"/>
      <c r="IJ905" s="16"/>
      <c r="IK905" s="16"/>
      <c r="IL905" s="16"/>
      <c r="IM905" s="16"/>
      <c r="IN905" s="16"/>
      <c r="IO905" s="16"/>
      <c r="IP905" s="16"/>
      <c r="IQ905" s="16"/>
      <c r="IR905" s="16"/>
      <c r="IS905" s="16"/>
      <c r="IT905" s="16"/>
      <c r="IU905" s="16"/>
    </row>
    <row r="906" s="14" customFormat="1" customHeight="1" spans="1:255">
      <c r="A906" s="88">
        <v>43676</v>
      </c>
      <c r="B906" s="55" t="s">
        <v>52</v>
      </c>
      <c r="C906" s="56">
        <v>700</v>
      </c>
      <c r="D906" s="56" t="s">
        <v>15</v>
      </c>
      <c r="E906" s="56">
        <v>790</v>
      </c>
      <c r="F906" s="56">
        <v>797</v>
      </c>
      <c r="G906" s="56">
        <v>804</v>
      </c>
      <c r="H906" s="56">
        <v>812</v>
      </c>
      <c r="I906" s="56">
        <v>0</v>
      </c>
      <c r="J906" s="56">
        <v>0</v>
      </c>
      <c r="K906" s="56">
        <v>0</v>
      </c>
      <c r="L906" s="56">
        <v>0</v>
      </c>
      <c r="M906" s="35" t="s">
        <v>16</v>
      </c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86"/>
      <c r="HY906" s="16"/>
      <c r="HZ906" s="16"/>
      <c r="IA906" s="16"/>
      <c r="IB906" s="16"/>
      <c r="IC906" s="16"/>
      <c r="ID906" s="16"/>
      <c r="IE906" s="16"/>
      <c r="IF906" s="16"/>
      <c r="IG906" s="16"/>
      <c r="IH906" s="16"/>
      <c r="II906" s="16"/>
      <c r="IJ906" s="16"/>
      <c r="IK906" s="16"/>
      <c r="IL906" s="16"/>
      <c r="IM906" s="16"/>
      <c r="IN906" s="16"/>
      <c r="IO906" s="16"/>
      <c r="IP906" s="16"/>
      <c r="IQ906" s="16"/>
      <c r="IR906" s="16"/>
      <c r="IS906" s="16"/>
      <c r="IT906" s="16"/>
      <c r="IU906" s="16"/>
    </row>
    <row r="907" s="14" customFormat="1" customHeight="1" spans="1:255">
      <c r="A907" s="88">
        <v>43676</v>
      </c>
      <c r="B907" s="55" t="s">
        <v>373</v>
      </c>
      <c r="C907" s="56">
        <v>600</v>
      </c>
      <c r="D907" s="56" t="s">
        <v>15</v>
      </c>
      <c r="E907" s="56">
        <v>705</v>
      </c>
      <c r="F907" s="56">
        <v>712</v>
      </c>
      <c r="G907" s="56">
        <v>719</v>
      </c>
      <c r="H907" s="56">
        <v>726</v>
      </c>
      <c r="I907" s="56">
        <v>4200</v>
      </c>
      <c r="J907" s="56">
        <v>0</v>
      </c>
      <c r="K907" s="56">
        <v>0</v>
      </c>
      <c r="L907" s="56">
        <v>4200</v>
      </c>
      <c r="M907" s="35" t="s">
        <v>20</v>
      </c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86"/>
      <c r="HY907" s="16"/>
      <c r="HZ907" s="16"/>
      <c r="IA907" s="16"/>
      <c r="IB907" s="16"/>
      <c r="IC907" s="16"/>
      <c r="ID907" s="16"/>
      <c r="IE907" s="16"/>
      <c r="IF907" s="16"/>
      <c r="IG907" s="16"/>
      <c r="IH907" s="16"/>
      <c r="II907" s="16"/>
      <c r="IJ907" s="16"/>
      <c r="IK907" s="16"/>
      <c r="IL907" s="16"/>
      <c r="IM907" s="16"/>
      <c r="IN907" s="16"/>
      <c r="IO907" s="16"/>
      <c r="IP907" s="16"/>
      <c r="IQ907" s="16"/>
      <c r="IR907" s="16"/>
      <c r="IS907" s="16"/>
      <c r="IT907" s="16"/>
      <c r="IU907" s="16"/>
    </row>
    <row r="908" s="14" customFormat="1" customHeight="1" spans="1:255">
      <c r="A908" s="88">
        <v>43676</v>
      </c>
      <c r="B908" s="55" t="s">
        <v>136</v>
      </c>
      <c r="C908" s="56">
        <v>1100</v>
      </c>
      <c r="D908" s="56" t="s">
        <v>15</v>
      </c>
      <c r="E908" s="56">
        <v>438</v>
      </c>
      <c r="F908" s="56">
        <v>442</v>
      </c>
      <c r="G908" s="56">
        <v>446</v>
      </c>
      <c r="H908" s="56">
        <v>451</v>
      </c>
      <c r="I908" s="56">
        <v>4400</v>
      </c>
      <c r="J908" s="56">
        <v>0</v>
      </c>
      <c r="K908" s="56">
        <v>0</v>
      </c>
      <c r="L908" s="56">
        <v>4400</v>
      </c>
      <c r="M908" s="35" t="s">
        <v>20</v>
      </c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86"/>
      <c r="HY908" s="16"/>
      <c r="HZ908" s="16"/>
      <c r="IA908" s="16"/>
      <c r="IB908" s="16"/>
      <c r="IC908" s="16"/>
      <c r="ID908" s="16"/>
      <c r="IE908" s="16"/>
      <c r="IF908" s="16"/>
      <c r="IG908" s="16"/>
      <c r="IH908" s="16"/>
      <c r="II908" s="16"/>
      <c r="IJ908" s="16"/>
      <c r="IK908" s="16"/>
      <c r="IL908" s="16"/>
      <c r="IM908" s="16"/>
      <c r="IN908" s="16"/>
      <c r="IO908" s="16"/>
      <c r="IP908" s="16"/>
      <c r="IQ908" s="16"/>
      <c r="IR908" s="16"/>
      <c r="IS908" s="16"/>
      <c r="IT908" s="16"/>
      <c r="IU908" s="16"/>
    </row>
    <row r="909" s="14" customFormat="1" customHeight="1" spans="1:255">
      <c r="A909" s="88">
        <v>43676</v>
      </c>
      <c r="B909" s="55" t="s">
        <v>294</v>
      </c>
      <c r="C909" s="56">
        <v>1000</v>
      </c>
      <c r="D909" s="56" t="s">
        <v>15</v>
      </c>
      <c r="E909" s="56">
        <v>330</v>
      </c>
      <c r="F909" s="56">
        <v>333</v>
      </c>
      <c r="G909" s="56">
        <v>336</v>
      </c>
      <c r="H909" s="56">
        <v>339</v>
      </c>
      <c r="I909" s="56">
        <v>0</v>
      </c>
      <c r="J909" s="56">
        <v>0</v>
      </c>
      <c r="K909" s="56">
        <v>0</v>
      </c>
      <c r="L909" s="56">
        <v>0</v>
      </c>
      <c r="M909" s="35" t="s">
        <v>16</v>
      </c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86"/>
      <c r="HY909" s="16"/>
      <c r="HZ909" s="16"/>
      <c r="IA909" s="16"/>
      <c r="IB909" s="16"/>
      <c r="IC909" s="16"/>
      <c r="ID909" s="16"/>
      <c r="IE909" s="16"/>
      <c r="IF909" s="16"/>
      <c r="IG909" s="16"/>
      <c r="IH909" s="16"/>
      <c r="II909" s="16"/>
      <c r="IJ909" s="16"/>
      <c r="IK909" s="16"/>
      <c r="IL909" s="16"/>
      <c r="IM909" s="16"/>
      <c r="IN909" s="16"/>
      <c r="IO909" s="16"/>
      <c r="IP909" s="16"/>
      <c r="IQ909" s="16"/>
      <c r="IR909" s="16"/>
      <c r="IS909" s="16"/>
      <c r="IT909" s="16"/>
      <c r="IU909" s="16"/>
    </row>
    <row r="910" s="14" customFormat="1" customHeight="1" spans="1:255">
      <c r="A910" s="88">
        <v>43675</v>
      </c>
      <c r="B910" s="55" t="s">
        <v>398</v>
      </c>
      <c r="C910" s="56">
        <v>1000</v>
      </c>
      <c r="D910" s="56" t="s">
        <v>22</v>
      </c>
      <c r="E910" s="56">
        <v>3370</v>
      </c>
      <c r="F910" s="56">
        <v>3320</v>
      </c>
      <c r="G910" s="56">
        <v>3260</v>
      </c>
      <c r="H910" s="56">
        <v>0</v>
      </c>
      <c r="I910" s="56">
        <v>0</v>
      </c>
      <c r="J910" s="56">
        <v>0</v>
      </c>
      <c r="K910" s="56">
        <v>0</v>
      </c>
      <c r="L910" s="56">
        <v>0</v>
      </c>
      <c r="M910" s="35" t="s">
        <v>39</v>
      </c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  <c r="GM910" s="9"/>
      <c r="GN910" s="9"/>
      <c r="GO910" s="9"/>
      <c r="GP910" s="9"/>
      <c r="GQ910" s="9"/>
      <c r="GR910" s="9"/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9"/>
      <c r="HF910" s="9"/>
      <c r="HG910" s="9"/>
      <c r="HH910" s="9"/>
      <c r="HI910" s="86"/>
      <c r="HY910" s="16"/>
      <c r="HZ910" s="16"/>
      <c r="IA910" s="16"/>
      <c r="IB910" s="16"/>
      <c r="IC910" s="16"/>
      <c r="ID910" s="16"/>
      <c r="IE910" s="16"/>
      <c r="IF910" s="16"/>
      <c r="IG910" s="16"/>
      <c r="IH910" s="16"/>
      <c r="II910" s="16"/>
      <c r="IJ910" s="16"/>
      <c r="IK910" s="16"/>
      <c r="IL910" s="16"/>
      <c r="IM910" s="16"/>
      <c r="IN910" s="16"/>
      <c r="IO910" s="16"/>
      <c r="IP910" s="16"/>
      <c r="IQ910" s="16"/>
      <c r="IR910" s="16"/>
      <c r="IS910" s="16"/>
      <c r="IT910" s="16"/>
      <c r="IU910" s="16"/>
    </row>
    <row r="911" s="14" customFormat="1" customHeight="1" spans="1:255">
      <c r="A911" s="88">
        <v>43675</v>
      </c>
      <c r="B911" s="55" t="s">
        <v>70</v>
      </c>
      <c r="C911" s="56">
        <v>250</v>
      </c>
      <c r="D911" s="56" t="s">
        <v>22</v>
      </c>
      <c r="E911" s="56">
        <v>2230</v>
      </c>
      <c r="F911" s="56">
        <v>2215</v>
      </c>
      <c r="G911" s="56">
        <v>2200</v>
      </c>
      <c r="H911" s="56">
        <v>2180</v>
      </c>
      <c r="I911" s="56">
        <v>0</v>
      </c>
      <c r="J911" s="56">
        <v>0</v>
      </c>
      <c r="K911" s="56">
        <v>0</v>
      </c>
      <c r="L911" s="56">
        <v>0</v>
      </c>
      <c r="M911" s="35" t="s">
        <v>16</v>
      </c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86"/>
      <c r="HY911" s="16"/>
      <c r="HZ911" s="16"/>
      <c r="IA911" s="16"/>
      <c r="IB911" s="16"/>
      <c r="IC911" s="16"/>
      <c r="ID911" s="16"/>
      <c r="IE911" s="16"/>
      <c r="IF911" s="16"/>
      <c r="IG911" s="16"/>
      <c r="IH911" s="16"/>
      <c r="II911" s="16"/>
      <c r="IJ911" s="16"/>
      <c r="IK911" s="16"/>
      <c r="IL911" s="16"/>
      <c r="IM911" s="16"/>
      <c r="IN911" s="16"/>
      <c r="IO911" s="16"/>
      <c r="IP911" s="16"/>
      <c r="IQ911" s="16"/>
      <c r="IR911" s="16"/>
      <c r="IS911" s="16"/>
      <c r="IT911" s="16"/>
      <c r="IU911" s="16"/>
    </row>
    <row r="912" s="14" customFormat="1" customHeight="1" spans="1:255">
      <c r="A912" s="88">
        <v>43675</v>
      </c>
      <c r="B912" s="55" t="s">
        <v>75</v>
      </c>
      <c r="C912" s="56">
        <v>2000</v>
      </c>
      <c r="D912" s="56" t="s">
        <v>22</v>
      </c>
      <c r="E912" s="56">
        <v>257</v>
      </c>
      <c r="F912" s="56">
        <v>254.5</v>
      </c>
      <c r="G912" s="56">
        <v>252</v>
      </c>
      <c r="H912" s="56">
        <v>248</v>
      </c>
      <c r="I912" s="56">
        <v>0</v>
      </c>
      <c r="J912" s="56">
        <v>0</v>
      </c>
      <c r="K912" s="56">
        <v>0</v>
      </c>
      <c r="L912" s="56">
        <v>0</v>
      </c>
      <c r="M912" s="35" t="s">
        <v>39</v>
      </c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86"/>
      <c r="HY912" s="16"/>
      <c r="HZ912" s="16"/>
      <c r="IA912" s="16"/>
      <c r="IB912" s="16"/>
      <c r="IC912" s="16"/>
      <c r="ID912" s="16"/>
      <c r="IE912" s="16"/>
      <c r="IF912" s="16"/>
      <c r="IG912" s="16"/>
      <c r="IH912" s="16"/>
      <c r="II912" s="16"/>
      <c r="IJ912" s="16"/>
      <c r="IK912" s="16"/>
      <c r="IL912" s="16"/>
      <c r="IM912" s="16"/>
      <c r="IN912" s="16"/>
      <c r="IO912" s="16"/>
      <c r="IP912" s="16"/>
      <c r="IQ912" s="16"/>
      <c r="IR912" s="16"/>
      <c r="IS912" s="16"/>
      <c r="IT912" s="16"/>
      <c r="IU912" s="16"/>
    </row>
    <row r="913" s="14" customFormat="1" customHeight="1" spans="1:255">
      <c r="A913" s="88">
        <v>43675</v>
      </c>
      <c r="B913" s="55" t="s">
        <v>399</v>
      </c>
      <c r="C913" s="56">
        <v>1000</v>
      </c>
      <c r="D913" s="56" t="s">
        <v>22</v>
      </c>
      <c r="E913" s="56">
        <v>379</v>
      </c>
      <c r="F913" s="56">
        <v>376</v>
      </c>
      <c r="G913" s="56">
        <v>372</v>
      </c>
      <c r="H913" s="56">
        <v>368</v>
      </c>
      <c r="I913" s="56">
        <v>3000</v>
      </c>
      <c r="J913" s="56">
        <v>4000</v>
      </c>
      <c r="K913" s="56">
        <v>0</v>
      </c>
      <c r="L913" s="56">
        <v>7000</v>
      </c>
      <c r="M913" s="35" t="s">
        <v>38</v>
      </c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86"/>
      <c r="HY913" s="16"/>
      <c r="HZ913" s="16"/>
      <c r="IA913" s="16"/>
      <c r="IB913" s="16"/>
      <c r="IC913" s="16"/>
      <c r="ID913" s="16"/>
      <c r="IE913" s="16"/>
      <c r="IF913" s="16"/>
      <c r="IG913" s="16"/>
      <c r="IH913" s="16"/>
      <c r="II913" s="16"/>
      <c r="IJ913" s="16"/>
      <c r="IK913" s="16"/>
      <c r="IL913" s="16"/>
      <c r="IM913" s="16"/>
      <c r="IN913" s="16"/>
      <c r="IO913" s="16"/>
      <c r="IP913" s="16"/>
      <c r="IQ913" s="16"/>
      <c r="IR913" s="16"/>
      <c r="IS913" s="16"/>
      <c r="IT913" s="16"/>
      <c r="IU913" s="16"/>
    </row>
    <row r="914" s="14" customFormat="1" customHeight="1" spans="1:255">
      <c r="A914" s="88">
        <v>43675</v>
      </c>
      <c r="B914" s="55" t="s">
        <v>122</v>
      </c>
      <c r="C914" s="56">
        <v>600</v>
      </c>
      <c r="D914" s="56" t="s">
        <v>15</v>
      </c>
      <c r="E914" s="56">
        <v>1530</v>
      </c>
      <c r="F914" s="56">
        <v>1545</v>
      </c>
      <c r="G914" s="56">
        <v>1560</v>
      </c>
      <c r="H914" s="56">
        <v>0</v>
      </c>
      <c r="I914" s="56">
        <v>0</v>
      </c>
      <c r="J914" s="56">
        <v>0</v>
      </c>
      <c r="K914" s="56">
        <v>0</v>
      </c>
      <c r="L914" s="56">
        <v>-10200</v>
      </c>
      <c r="M914" s="35" t="s">
        <v>23</v>
      </c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  <c r="GM914" s="9"/>
      <c r="GN914" s="9"/>
      <c r="GO914" s="9"/>
      <c r="GP914" s="9"/>
      <c r="GQ914" s="9"/>
      <c r="GR914" s="9"/>
      <c r="GS914" s="9"/>
      <c r="GT914" s="9"/>
      <c r="GU914" s="9"/>
      <c r="GV914" s="9"/>
      <c r="GW914" s="9"/>
      <c r="GX914" s="9"/>
      <c r="GY914" s="9"/>
      <c r="GZ914" s="9"/>
      <c r="HA914" s="9"/>
      <c r="HB914" s="9"/>
      <c r="HC914" s="9"/>
      <c r="HD914" s="9"/>
      <c r="HE914" s="9"/>
      <c r="HF914" s="9"/>
      <c r="HG914" s="9"/>
      <c r="HH914" s="9"/>
      <c r="HI914" s="86"/>
      <c r="HY914" s="16"/>
      <c r="HZ914" s="16"/>
      <c r="IA914" s="16"/>
      <c r="IB914" s="16"/>
      <c r="IC914" s="16"/>
      <c r="ID914" s="16"/>
      <c r="IE914" s="16"/>
      <c r="IF914" s="16"/>
      <c r="IG914" s="16"/>
      <c r="IH914" s="16"/>
      <c r="II914" s="16"/>
      <c r="IJ914" s="16"/>
      <c r="IK914" s="16"/>
      <c r="IL914" s="16"/>
      <c r="IM914" s="16"/>
      <c r="IN914" s="16"/>
      <c r="IO914" s="16"/>
      <c r="IP914" s="16"/>
      <c r="IQ914" s="16"/>
      <c r="IR914" s="16"/>
      <c r="IS914" s="16"/>
      <c r="IT914" s="16"/>
      <c r="IU914" s="16"/>
    </row>
    <row r="915" s="14" customFormat="1" customHeight="1" spans="1:255">
      <c r="A915" s="88">
        <v>43675</v>
      </c>
      <c r="B915" s="55" t="s">
        <v>114</v>
      </c>
      <c r="C915" s="56">
        <v>1000</v>
      </c>
      <c r="D915" s="56" t="s">
        <v>22</v>
      </c>
      <c r="E915" s="56">
        <v>647</v>
      </c>
      <c r="F915" s="56">
        <v>642</v>
      </c>
      <c r="G915" s="56">
        <v>635</v>
      </c>
      <c r="H915" s="56">
        <v>628</v>
      </c>
      <c r="I915" s="56">
        <v>0</v>
      </c>
      <c r="J915" s="56">
        <v>0</v>
      </c>
      <c r="K915" s="56">
        <v>0</v>
      </c>
      <c r="L915" s="56">
        <v>0</v>
      </c>
      <c r="M915" s="35" t="s">
        <v>16</v>
      </c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  <c r="GM915" s="9"/>
      <c r="GN915" s="9"/>
      <c r="GO915" s="9"/>
      <c r="GP915" s="9"/>
      <c r="GQ915" s="9"/>
      <c r="GR915" s="9"/>
      <c r="GS915" s="9"/>
      <c r="GT915" s="9"/>
      <c r="GU915" s="9"/>
      <c r="GV915" s="9"/>
      <c r="GW915" s="9"/>
      <c r="GX915" s="9"/>
      <c r="GY915" s="9"/>
      <c r="GZ915" s="9"/>
      <c r="HA915" s="9"/>
      <c r="HB915" s="9"/>
      <c r="HC915" s="9"/>
      <c r="HD915" s="9"/>
      <c r="HE915" s="9"/>
      <c r="HF915" s="9"/>
      <c r="HG915" s="9"/>
      <c r="HH915" s="9"/>
      <c r="HI915" s="86"/>
      <c r="HY915" s="16"/>
      <c r="HZ915" s="16"/>
      <c r="IA915" s="16"/>
      <c r="IB915" s="16"/>
      <c r="IC915" s="16"/>
      <c r="ID915" s="16"/>
      <c r="IE915" s="16"/>
      <c r="IF915" s="16"/>
      <c r="IG915" s="16"/>
      <c r="IH915" s="16"/>
      <c r="II915" s="16"/>
      <c r="IJ915" s="16"/>
      <c r="IK915" s="16"/>
      <c r="IL915" s="16"/>
      <c r="IM915" s="16"/>
      <c r="IN915" s="16"/>
      <c r="IO915" s="16"/>
      <c r="IP915" s="16"/>
      <c r="IQ915" s="16"/>
      <c r="IR915" s="16"/>
      <c r="IS915" s="16"/>
      <c r="IT915" s="16"/>
      <c r="IU915" s="16"/>
    </row>
    <row r="916" s="14" customFormat="1" customHeight="1" spans="1:255">
      <c r="A916" s="88">
        <v>43675</v>
      </c>
      <c r="B916" s="55" t="s">
        <v>294</v>
      </c>
      <c r="C916" s="56">
        <v>1000</v>
      </c>
      <c r="D916" s="56" t="s">
        <v>15</v>
      </c>
      <c r="E916" s="56">
        <v>333</v>
      </c>
      <c r="F916" s="56">
        <v>337</v>
      </c>
      <c r="G916" s="56">
        <v>340</v>
      </c>
      <c r="H916" s="56">
        <v>345</v>
      </c>
      <c r="I916" s="56">
        <v>4000</v>
      </c>
      <c r="J916" s="56">
        <v>3000</v>
      </c>
      <c r="K916" s="56">
        <v>5000</v>
      </c>
      <c r="L916" s="56">
        <v>12000</v>
      </c>
      <c r="M916" s="35" t="s">
        <v>38</v>
      </c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86"/>
      <c r="HY916" s="16"/>
      <c r="HZ916" s="16"/>
      <c r="IA916" s="16"/>
      <c r="IB916" s="16"/>
      <c r="IC916" s="16"/>
      <c r="ID916" s="16"/>
      <c r="IE916" s="16"/>
      <c r="IF916" s="16"/>
      <c r="IG916" s="16"/>
      <c r="IH916" s="16"/>
      <c r="II916" s="16"/>
      <c r="IJ916" s="16"/>
      <c r="IK916" s="16"/>
      <c r="IL916" s="16"/>
      <c r="IM916" s="16"/>
      <c r="IN916" s="16"/>
      <c r="IO916" s="16"/>
      <c r="IP916" s="16"/>
      <c r="IQ916" s="16"/>
      <c r="IR916" s="16"/>
      <c r="IS916" s="16"/>
      <c r="IT916" s="16"/>
      <c r="IU916" s="16"/>
    </row>
    <row r="917" s="14" customFormat="1" customHeight="1" spans="1:255">
      <c r="A917" s="88">
        <v>43675</v>
      </c>
      <c r="B917" s="55" t="s">
        <v>208</v>
      </c>
      <c r="C917" s="56">
        <v>800</v>
      </c>
      <c r="D917" s="56" t="s">
        <v>22</v>
      </c>
      <c r="E917" s="56">
        <v>562</v>
      </c>
      <c r="F917" s="56">
        <v>558</v>
      </c>
      <c r="G917" s="56">
        <v>553</v>
      </c>
      <c r="H917" s="56">
        <v>548</v>
      </c>
      <c r="I917" s="56">
        <v>3200</v>
      </c>
      <c r="J917" s="56">
        <v>4000</v>
      </c>
      <c r="K917" s="56">
        <v>4000</v>
      </c>
      <c r="L917" s="56">
        <v>11200</v>
      </c>
      <c r="M917" s="35" t="s">
        <v>25</v>
      </c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86"/>
      <c r="HY917" s="16"/>
      <c r="HZ917" s="16"/>
      <c r="IA917" s="16"/>
      <c r="IB917" s="16"/>
      <c r="IC917" s="16"/>
      <c r="ID917" s="16"/>
      <c r="IE917" s="16"/>
      <c r="IF917" s="16"/>
      <c r="IG917" s="16"/>
      <c r="IH917" s="16"/>
      <c r="II917" s="16"/>
      <c r="IJ917" s="16"/>
      <c r="IK917" s="16"/>
      <c r="IL917" s="16"/>
      <c r="IM917" s="16"/>
      <c r="IN917" s="16"/>
      <c r="IO917" s="16"/>
      <c r="IP917" s="16"/>
      <c r="IQ917" s="16"/>
      <c r="IR917" s="16"/>
      <c r="IS917" s="16"/>
      <c r="IT917" s="16"/>
      <c r="IU917" s="16"/>
    </row>
    <row r="918" s="14" customFormat="1" customHeight="1" spans="1:255">
      <c r="A918" s="88">
        <v>43675</v>
      </c>
      <c r="B918" s="55" t="s">
        <v>294</v>
      </c>
      <c r="C918" s="56">
        <v>1000</v>
      </c>
      <c r="D918" s="56" t="s">
        <v>15</v>
      </c>
      <c r="E918" s="56">
        <v>334</v>
      </c>
      <c r="F918" s="56">
        <v>337</v>
      </c>
      <c r="G918" s="56">
        <v>340</v>
      </c>
      <c r="H918" s="56">
        <v>344</v>
      </c>
      <c r="I918" s="56">
        <v>0</v>
      </c>
      <c r="J918" s="56">
        <v>0</v>
      </c>
      <c r="K918" s="56">
        <v>0</v>
      </c>
      <c r="L918" s="56">
        <v>0</v>
      </c>
      <c r="M918" s="35" t="s">
        <v>39</v>
      </c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86"/>
      <c r="HY918" s="16"/>
      <c r="HZ918" s="16"/>
      <c r="IA918" s="16"/>
      <c r="IB918" s="16"/>
      <c r="IC918" s="16"/>
      <c r="ID918" s="16"/>
      <c r="IE918" s="16"/>
      <c r="IF918" s="16"/>
      <c r="IG918" s="16"/>
      <c r="IH918" s="16"/>
      <c r="II918" s="16"/>
      <c r="IJ918" s="16"/>
      <c r="IK918" s="16"/>
      <c r="IL918" s="16"/>
      <c r="IM918" s="16"/>
      <c r="IN918" s="16"/>
      <c r="IO918" s="16"/>
      <c r="IP918" s="16"/>
      <c r="IQ918" s="16"/>
      <c r="IR918" s="16"/>
      <c r="IS918" s="16"/>
      <c r="IT918" s="16"/>
      <c r="IU918" s="16"/>
    </row>
    <row r="919" s="14" customFormat="1" customHeight="1" spans="1:255">
      <c r="A919" s="88">
        <v>43672</v>
      </c>
      <c r="B919" s="55" t="s">
        <v>208</v>
      </c>
      <c r="C919" s="56">
        <v>800</v>
      </c>
      <c r="D919" s="56" t="s">
        <v>15</v>
      </c>
      <c r="E919" s="56">
        <v>633</v>
      </c>
      <c r="F919" s="56">
        <v>638</v>
      </c>
      <c r="G919" s="56">
        <v>645</v>
      </c>
      <c r="H919" s="56">
        <v>655</v>
      </c>
      <c r="I919" s="56">
        <v>0</v>
      </c>
      <c r="J919" s="56">
        <v>0</v>
      </c>
      <c r="K919" s="56">
        <v>0</v>
      </c>
      <c r="L919" s="56">
        <v>-6400</v>
      </c>
      <c r="M919" s="35" t="s">
        <v>23</v>
      </c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86"/>
      <c r="HY919" s="16"/>
      <c r="HZ919" s="16"/>
      <c r="IA919" s="16"/>
      <c r="IB919" s="16"/>
      <c r="IC919" s="16"/>
      <c r="ID919" s="16"/>
      <c r="IE919" s="16"/>
      <c r="IF919" s="16"/>
      <c r="IG919" s="16"/>
      <c r="IH919" s="16"/>
      <c r="II919" s="16"/>
      <c r="IJ919" s="16"/>
      <c r="IK919" s="16"/>
      <c r="IL919" s="16"/>
      <c r="IM919" s="16"/>
      <c r="IN919" s="16"/>
      <c r="IO919" s="16"/>
      <c r="IP919" s="16"/>
      <c r="IQ919" s="16"/>
      <c r="IR919" s="16"/>
      <c r="IS919" s="16"/>
      <c r="IT919" s="16"/>
      <c r="IU919" s="16"/>
    </row>
    <row r="920" s="14" customFormat="1" customHeight="1" spans="1:255">
      <c r="A920" s="88">
        <v>43672</v>
      </c>
      <c r="B920" s="55" t="s">
        <v>36</v>
      </c>
      <c r="C920" s="56">
        <v>900</v>
      </c>
      <c r="D920" s="56" t="s">
        <v>22</v>
      </c>
      <c r="E920" s="56">
        <v>592</v>
      </c>
      <c r="F920" s="56">
        <v>588</v>
      </c>
      <c r="G920" s="56">
        <v>584</v>
      </c>
      <c r="H920" s="56">
        <v>580</v>
      </c>
      <c r="I920" s="56">
        <v>0</v>
      </c>
      <c r="J920" s="56">
        <v>0</v>
      </c>
      <c r="K920" s="56">
        <v>0</v>
      </c>
      <c r="L920" s="56">
        <v>-6300</v>
      </c>
      <c r="M920" s="35" t="s">
        <v>23</v>
      </c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86"/>
      <c r="HY920" s="16"/>
      <c r="HZ920" s="16"/>
      <c r="IA920" s="16"/>
      <c r="IB920" s="16"/>
      <c r="IC920" s="16"/>
      <c r="ID920" s="16"/>
      <c r="IE920" s="16"/>
      <c r="IF920" s="16"/>
      <c r="IG920" s="16"/>
      <c r="IH920" s="16"/>
      <c r="II920" s="16"/>
      <c r="IJ920" s="16"/>
      <c r="IK920" s="16"/>
      <c r="IL920" s="16"/>
      <c r="IM920" s="16"/>
      <c r="IN920" s="16"/>
      <c r="IO920" s="16"/>
      <c r="IP920" s="16"/>
      <c r="IQ920" s="16"/>
      <c r="IR920" s="16"/>
      <c r="IS920" s="16"/>
      <c r="IT920" s="16"/>
      <c r="IU920" s="16"/>
    </row>
    <row r="921" s="14" customFormat="1" ht="19.5" customHeight="1" spans="1:255">
      <c r="A921" s="88">
        <v>43672</v>
      </c>
      <c r="B921" s="55" t="s">
        <v>94</v>
      </c>
      <c r="C921" s="56">
        <v>1000</v>
      </c>
      <c r="D921" s="56" t="s">
        <v>15</v>
      </c>
      <c r="E921" s="56">
        <v>1000</v>
      </c>
      <c r="F921" s="56">
        <v>1008</v>
      </c>
      <c r="G921" s="56">
        <v>1020</v>
      </c>
      <c r="H921" s="56">
        <v>1030</v>
      </c>
      <c r="I921" s="56">
        <v>8000</v>
      </c>
      <c r="J921" s="56">
        <v>12000</v>
      </c>
      <c r="K921" s="56">
        <v>10000</v>
      </c>
      <c r="L921" s="56">
        <v>30000</v>
      </c>
      <c r="M921" s="35" t="s">
        <v>25</v>
      </c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86"/>
      <c r="HY921" s="16"/>
      <c r="HZ921" s="16"/>
      <c r="IA921" s="16"/>
      <c r="IB921" s="16"/>
      <c r="IC921" s="16"/>
      <c r="ID921" s="16"/>
      <c r="IE921" s="16"/>
      <c r="IF921" s="16"/>
      <c r="IG921" s="16"/>
      <c r="IH921" s="16"/>
      <c r="II921" s="16"/>
      <c r="IJ921" s="16"/>
      <c r="IK921" s="16"/>
      <c r="IL921" s="16"/>
      <c r="IM921" s="16"/>
      <c r="IN921" s="16"/>
      <c r="IO921" s="16"/>
      <c r="IP921" s="16"/>
      <c r="IQ921" s="16"/>
      <c r="IR921" s="16"/>
      <c r="IS921" s="16"/>
      <c r="IT921" s="16"/>
      <c r="IU921" s="16"/>
    </row>
    <row r="922" s="14" customFormat="1" customHeight="1" spans="1:255">
      <c r="A922" s="88">
        <v>43672</v>
      </c>
      <c r="B922" s="55" t="s">
        <v>294</v>
      </c>
      <c r="C922" s="56">
        <v>1000</v>
      </c>
      <c r="D922" s="56" t="s">
        <v>15</v>
      </c>
      <c r="E922" s="56">
        <v>305</v>
      </c>
      <c r="F922" s="56">
        <v>308</v>
      </c>
      <c r="G922" s="56">
        <v>312</v>
      </c>
      <c r="H922" s="56">
        <v>316</v>
      </c>
      <c r="I922" s="56">
        <v>3000</v>
      </c>
      <c r="J922" s="56">
        <v>4000</v>
      </c>
      <c r="K922" s="56">
        <v>4000</v>
      </c>
      <c r="L922" s="56">
        <v>11000</v>
      </c>
      <c r="M922" s="35" t="s">
        <v>25</v>
      </c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86"/>
      <c r="HY922" s="16"/>
      <c r="HZ922" s="16"/>
      <c r="IA922" s="16"/>
      <c r="IB922" s="16"/>
      <c r="IC922" s="16"/>
      <c r="ID922" s="16"/>
      <c r="IE922" s="16"/>
      <c r="IF922" s="16"/>
      <c r="IG922" s="16"/>
      <c r="IH922" s="16"/>
      <c r="II922" s="16"/>
      <c r="IJ922" s="16"/>
      <c r="IK922" s="16"/>
      <c r="IL922" s="16"/>
      <c r="IM922" s="16"/>
      <c r="IN922" s="16"/>
      <c r="IO922" s="16"/>
      <c r="IP922" s="16"/>
      <c r="IQ922" s="16"/>
      <c r="IR922" s="16"/>
      <c r="IS922" s="16"/>
      <c r="IT922" s="16"/>
      <c r="IU922" s="16"/>
    </row>
    <row r="923" s="14" customFormat="1" customHeight="1" spans="1:255">
      <c r="A923" s="88">
        <v>43671</v>
      </c>
      <c r="B923" s="55" t="s">
        <v>400</v>
      </c>
      <c r="C923" s="56">
        <v>1000</v>
      </c>
      <c r="D923" s="56" t="s">
        <v>15</v>
      </c>
      <c r="E923" s="56">
        <v>469</v>
      </c>
      <c r="F923" s="56">
        <v>473</v>
      </c>
      <c r="G923" s="56">
        <v>477</v>
      </c>
      <c r="H923" s="56">
        <v>481</v>
      </c>
      <c r="I923" s="56">
        <v>4000</v>
      </c>
      <c r="J923" s="56">
        <v>0</v>
      </c>
      <c r="K923" s="56">
        <v>0</v>
      </c>
      <c r="L923" s="56">
        <v>4000</v>
      </c>
      <c r="M923" s="35" t="s">
        <v>20</v>
      </c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  <c r="GM923" s="9"/>
      <c r="GN923" s="9"/>
      <c r="GO923" s="9"/>
      <c r="GP923" s="9"/>
      <c r="GQ923" s="9"/>
      <c r="GR923" s="9"/>
      <c r="GS923" s="9"/>
      <c r="GT923" s="9"/>
      <c r="GU923" s="9"/>
      <c r="GV923" s="9"/>
      <c r="GW923" s="9"/>
      <c r="GX923" s="9"/>
      <c r="GY923" s="9"/>
      <c r="GZ923" s="9"/>
      <c r="HA923" s="9"/>
      <c r="HB923" s="9"/>
      <c r="HC923" s="9"/>
      <c r="HD923" s="9"/>
      <c r="HE923" s="9"/>
      <c r="HF923" s="9"/>
      <c r="HG923" s="9"/>
      <c r="HH923" s="9"/>
      <c r="HI923" s="86"/>
      <c r="HY923" s="16"/>
      <c r="HZ923" s="16"/>
      <c r="IA923" s="16"/>
      <c r="IB923" s="16"/>
      <c r="IC923" s="16"/>
      <c r="ID923" s="16"/>
      <c r="IE923" s="16"/>
      <c r="IF923" s="16"/>
      <c r="IG923" s="16"/>
      <c r="IH923" s="16"/>
      <c r="II923" s="16"/>
      <c r="IJ923" s="16"/>
      <c r="IK923" s="16"/>
      <c r="IL923" s="16"/>
      <c r="IM923" s="16"/>
      <c r="IN923" s="16"/>
      <c r="IO923" s="16"/>
      <c r="IP923" s="16"/>
      <c r="IQ923" s="16"/>
      <c r="IR923" s="16"/>
      <c r="IS923" s="16"/>
      <c r="IT923" s="16"/>
      <c r="IU923" s="16"/>
    </row>
    <row r="924" s="14" customFormat="1" customHeight="1" spans="1:255">
      <c r="A924" s="88">
        <v>43671</v>
      </c>
      <c r="B924" s="55" t="s">
        <v>401</v>
      </c>
      <c r="C924" s="56">
        <v>1000</v>
      </c>
      <c r="D924" s="56" t="s">
        <v>22</v>
      </c>
      <c r="E924" s="56">
        <v>54.6</v>
      </c>
      <c r="F924" s="56">
        <v>54</v>
      </c>
      <c r="G924" s="56">
        <v>53.3</v>
      </c>
      <c r="H924" s="56">
        <v>52.3</v>
      </c>
      <c r="I924" s="56">
        <v>0</v>
      </c>
      <c r="J924" s="56">
        <v>0</v>
      </c>
      <c r="K924" s="56">
        <v>0</v>
      </c>
      <c r="L924" s="56">
        <v>0</v>
      </c>
      <c r="M924" s="35" t="s">
        <v>39</v>
      </c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86"/>
      <c r="HY924" s="16"/>
      <c r="HZ924" s="16"/>
      <c r="IA924" s="16"/>
      <c r="IB924" s="16"/>
      <c r="IC924" s="16"/>
      <c r="ID924" s="16"/>
      <c r="IE924" s="16"/>
      <c r="IF924" s="16"/>
      <c r="IG924" s="16"/>
      <c r="IH924" s="16"/>
      <c r="II924" s="16"/>
      <c r="IJ924" s="16"/>
      <c r="IK924" s="16"/>
      <c r="IL924" s="16"/>
      <c r="IM924" s="16"/>
      <c r="IN924" s="16"/>
      <c r="IO924" s="16"/>
      <c r="IP924" s="16"/>
      <c r="IQ924" s="16"/>
      <c r="IR924" s="16"/>
      <c r="IS924" s="16"/>
      <c r="IT924" s="16"/>
      <c r="IU924" s="16"/>
    </row>
    <row r="925" s="14" customFormat="1" customHeight="1" spans="1:255">
      <c r="A925" s="88">
        <v>43671</v>
      </c>
      <c r="B925" s="55" t="s">
        <v>208</v>
      </c>
      <c r="C925" s="56">
        <v>800</v>
      </c>
      <c r="D925" s="56" t="s">
        <v>22</v>
      </c>
      <c r="E925" s="56">
        <v>122</v>
      </c>
      <c r="F925" s="56">
        <v>120.5</v>
      </c>
      <c r="G925" s="56">
        <v>119</v>
      </c>
      <c r="H925" s="56">
        <v>117</v>
      </c>
      <c r="I925" s="56">
        <v>0</v>
      </c>
      <c r="J925" s="56">
        <v>0</v>
      </c>
      <c r="K925" s="56">
        <v>0</v>
      </c>
      <c r="L925" s="56">
        <v>0</v>
      </c>
      <c r="M925" s="35" t="s">
        <v>16</v>
      </c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86"/>
      <c r="HY925" s="16"/>
      <c r="HZ925" s="16"/>
      <c r="IA925" s="16"/>
      <c r="IB925" s="16"/>
      <c r="IC925" s="16"/>
      <c r="ID925" s="16"/>
      <c r="IE925" s="16"/>
      <c r="IF925" s="16"/>
      <c r="IG925" s="16"/>
      <c r="IH925" s="16"/>
      <c r="II925" s="16"/>
      <c r="IJ925" s="16"/>
      <c r="IK925" s="16"/>
      <c r="IL925" s="16"/>
      <c r="IM925" s="16"/>
      <c r="IN925" s="16"/>
      <c r="IO925" s="16"/>
      <c r="IP925" s="16"/>
      <c r="IQ925" s="16"/>
      <c r="IR925" s="16"/>
      <c r="IS925" s="16"/>
      <c r="IT925" s="16"/>
      <c r="IU925" s="16"/>
    </row>
    <row r="926" s="14" customFormat="1" customHeight="1" spans="1:255">
      <c r="A926" s="88">
        <v>43671</v>
      </c>
      <c r="B926" s="55" t="s">
        <v>75</v>
      </c>
      <c r="C926" s="56">
        <v>2000</v>
      </c>
      <c r="D926" s="56" t="s">
        <v>15</v>
      </c>
      <c r="E926" s="56">
        <v>280</v>
      </c>
      <c r="F926" s="56">
        <v>282.5</v>
      </c>
      <c r="G926" s="56">
        <v>285</v>
      </c>
      <c r="H926" s="56">
        <v>289</v>
      </c>
      <c r="I926" s="56">
        <v>0</v>
      </c>
      <c r="J926" s="56">
        <v>0</v>
      </c>
      <c r="K926" s="56">
        <v>0</v>
      </c>
      <c r="L926" s="56">
        <v>0</v>
      </c>
      <c r="M926" s="35" t="s">
        <v>16</v>
      </c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86"/>
      <c r="HY926" s="16"/>
      <c r="HZ926" s="16"/>
      <c r="IA926" s="16"/>
      <c r="IB926" s="16"/>
      <c r="IC926" s="16"/>
      <c r="ID926" s="16"/>
      <c r="IE926" s="16"/>
      <c r="IF926" s="16"/>
      <c r="IG926" s="16"/>
      <c r="IH926" s="16"/>
      <c r="II926" s="16"/>
      <c r="IJ926" s="16"/>
      <c r="IK926" s="16"/>
      <c r="IL926" s="16"/>
      <c r="IM926" s="16"/>
      <c r="IN926" s="16"/>
      <c r="IO926" s="16"/>
      <c r="IP926" s="16"/>
      <c r="IQ926" s="16"/>
      <c r="IR926" s="16"/>
      <c r="IS926" s="16"/>
      <c r="IT926" s="16"/>
      <c r="IU926" s="16"/>
    </row>
    <row r="927" s="14" customFormat="1" customHeight="1" spans="1:255">
      <c r="A927" s="88">
        <v>43671</v>
      </c>
      <c r="B927" s="55" t="s">
        <v>387</v>
      </c>
      <c r="C927" s="56">
        <v>1000</v>
      </c>
      <c r="D927" s="56" t="s">
        <v>15</v>
      </c>
      <c r="E927" s="56">
        <v>173.5</v>
      </c>
      <c r="F927" s="56">
        <v>175</v>
      </c>
      <c r="G927" s="56">
        <v>177</v>
      </c>
      <c r="H927" s="56">
        <v>179</v>
      </c>
      <c r="I927" s="56">
        <v>15000</v>
      </c>
      <c r="J927" s="56">
        <v>0</v>
      </c>
      <c r="K927" s="56">
        <v>0</v>
      </c>
      <c r="L927" s="56">
        <v>15000</v>
      </c>
      <c r="M927" s="35" t="s">
        <v>20</v>
      </c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  <c r="GM927" s="9"/>
      <c r="GN927" s="9"/>
      <c r="GO927" s="9"/>
      <c r="GP927" s="9"/>
      <c r="GQ927" s="9"/>
      <c r="GR927" s="9"/>
      <c r="GS927" s="9"/>
      <c r="GT927" s="9"/>
      <c r="GU927" s="9"/>
      <c r="GV927" s="9"/>
      <c r="GW927" s="9"/>
      <c r="GX927" s="9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86"/>
      <c r="HY927" s="16"/>
      <c r="HZ927" s="16"/>
      <c r="IA927" s="16"/>
      <c r="IB927" s="16"/>
      <c r="IC927" s="16"/>
      <c r="ID927" s="16"/>
      <c r="IE927" s="16"/>
      <c r="IF927" s="16"/>
      <c r="IG927" s="16"/>
      <c r="IH927" s="16"/>
      <c r="II927" s="16"/>
      <c r="IJ927" s="16"/>
      <c r="IK927" s="16"/>
      <c r="IL927" s="16"/>
      <c r="IM927" s="16"/>
      <c r="IN927" s="16"/>
      <c r="IO927" s="16"/>
      <c r="IP927" s="16"/>
      <c r="IQ927" s="16"/>
      <c r="IR927" s="16"/>
      <c r="IS927" s="16"/>
      <c r="IT927" s="16"/>
      <c r="IU927" s="16"/>
    </row>
    <row r="928" s="14" customFormat="1" customHeight="1" spans="1:255">
      <c r="A928" s="88">
        <v>43671</v>
      </c>
      <c r="B928" s="55" t="s">
        <v>57</v>
      </c>
      <c r="C928" s="56">
        <v>600</v>
      </c>
      <c r="D928" s="56" t="s">
        <v>15</v>
      </c>
      <c r="E928" s="56">
        <v>1000</v>
      </c>
      <c r="F928" s="56">
        <v>1008</v>
      </c>
      <c r="G928" s="56">
        <v>1020</v>
      </c>
      <c r="H928" s="56">
        <v>1030</v>
      </c>
      <c r="I928" s="56">
        <v>4800</v>
      </c>
      <c r="J928" s="56">
        <v>7200</v>
      </c>
      <c r="K928" s="56">
        <v>0</v>
      </c>
      <c r="L928" s="56">
        <v>12000</v>
      </c>
      <c r="M928" s="35" t="s">
        <v>38</v>
      </c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86"/>
      <c r="HY928" s="16"/>
      <c r="HZ928" s="16"/>
      <c r="IA928" s="16"/>
      <c r="IB928" s="16"/>
      <c r="IC928" s="16"/>
      <c r="ID928" s="16"/>
      <c r="IE928" s="16"/>
      <c r="IF928" s="16"/>
      <c r="IG928" s="16"/>
      <c r="IH928" s="16"/>
      <c r="II928" s="16"/>
      <c r="IJ928" s="16"/>
      <c r="IK928" s="16"/>
      <c r="IL928" s="16"/>
      <c r="IM928" s="16"/>
      <c r="IN928" s="16"/>
      <c r="IO928" s="16"/>
      <c r="IP928" s="16"/>
      <c r="IQ928" s="16"/>
      <c r="IR928" s="16"/>
      <c r="IS928" s="16"/>
      <c r="IT928" s="16"/>
      <c r="IU928" s="16"/>
    </row>
    <row r="929" s="14" customFormat="1" customHeight="1" spans="1:255">
      <c r="A929" s="88">
        <v>43670</v>
      </c>
      <c r="B929" s="55" t="s">
        <v>294</v>
      </c>
      <c r="C929" s="56">
        <v>1000</v>
      </c>
      <c r="D929" s="56" t="s">
        <v>15</v>
      </c>
      <c r="E929" s="56">
        <v>283</v>
      </c>
      <c r="F929" s="56">
        <v>285.5</v>
      </c>
      <c r="G929" s="56">
        <v>288.5</v>
      </c>
      <c r="H929" s="56">
        <v>292.5</v>
      </c>
      <c r="I929" s="56">
        <v>0</v>
      </c>
      <c r="J929" s="56">
        <v>0</v>
      </c>
      <c r="K929" s="56">
        <v>0</v>
      </c>
      <c r="L929" s="56">
        <v>0</v>
      </c>
      <c r="M929" s="35" t="s">
        <v>39</v>
      </c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86"/>
      <c r="HY929" s="16"/>
      <c r="HZ929" s="16"/>
      <c r="IA929" s="16"/>
      <c r="IB929" s="16"/>
      <c r="IC929" s="16"/>
      <c r="ID929" s="16"/>
      <c r="IE929" s="16"/>
      <c r="IF929" s="16"/>
      <c r="IG929" s="16"/>
      <c r="IH929" s="16"/>
      <c r="II929" s="16"/>
      <c r="IJ929" s="16"/>
      <c r="IK929" s="16"/>
      <c r="IL929" s="16"/>
      <c r="IM929" s="16"/>
      <c r="IN929" s="16"/>
      <c r="IO929" s="16"/>
      <c r="IP929" s="16"/>
      <c r="IQ929" s="16"/>
      <c r="IR929" s="16"/>
      <c r="IS929" s="16"/>
      <c r="IT929" s="16"/>
      <c r="IU929" s="16"/>
    </row>
    <row r="930" s="14" customFormat="1" customHeight="1" spans="1:255">
      <c r="A930" s="88">
        <v>43670</v>
      </c>
      <c r="B930" s="55" t="s">
        <v>221</v>
      </c>
      <c r="C930" s="56">
        <v>500</v>
      </c>
      <c r="D930" s="56" t="s">
        <v>15</v>
      </c>
      <c r="E930" s="56">
        <v>1550</v>
      </c>
      <c r="F930" s="56">
        <v>1560</v>
      </c>
      <c r="G930" s="56">
        <v>1575</v>
      </c>
      <c r="H930" s="56">
        <v>1590</v>
      </c>
      <c r="I930" s="56">
        <v>5000</v>
      </c>
      <c r="J930" s="56">
        <v>7500</v>
      </c>
      <c r="K930" s="56">
        <v>7500</v>
      </c>
      <c r="L930" s="56">
        <v>20000</v>
      </c>
      <c r="M930" s="35" t="s">
        <v>25</v>
      </c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86"/>
      <c r="HY930" s="16"/>
      <c r="HZ930" s="16"/>
      <c r="IA930" s="16"/>
      <c r="IB930" s="16"/>
      <c r="IC930" s="16"/>
      <c r="ID930" s="16"/>
      <c r="IE930" s="16"/>
      <c r="IF930" s="16"/>
      <c r="IG930" s="16"/>
      <c r="IH930" s="16"/>
      <c r="II930" s="16"/>
      <c r="IJ930" s="16"/>
      <c r="IK930" s="16"/>
      <c r="IL930" s="16"/>
      <c r="IM930" s="16"/>
      <c r="IN930" s="16"/>
      <c r="IO930" s="16"/>
      <c r="IP930" s="16"/>
      <c r="IQ930" s="16"/>
      <c r="IR930" s="16"/>
      <c r="IS930" s="16"/>
      <c r="IT930" s="16"/>
      <c r="IU930" s="16"/>
    </row>
    <row r="931" s="14" customFormat="1" customHeight="1" spans="1:255">
      <c r="A931" s="88">
        <v>43670</v>
      </c>
      <c r="B931" s="55" t="s">
        <v>402</v>
      </c>
      <c r="C931" s="56">
        <v>1300</v>
      </c>
      <c r="D931" s="56" t="s">
        <v>22</v>
      </c>
      <c r="E931" s="56">
        <v>478</v>
      </c>
      <c r="F931" s="56">
        <v>474</v>
      </c>
      <c r="G931" s="56">
        <v>470</v>
      </c>
      <c r="H931" s="56">
        <v>465</v>
      </c>
      <c r="I931" s="56">
        <v>5200</v>
      </c>
      <c r="J931" s="56">
        <v>5200</v>
      </c>
      <c r="K931" s="56">
        <v>6500</v>
      </c>
      <c r="L931" s="56">
        <v>16900</v>
      </c>
      <c r="M931" s="35" t="s">
        <v>25</v>
      </c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86"/>
      <c r="HY931" s="16"/>
      <c r="HZ931" s="16"/>
      <c r="IA931" s="16"/>
      <c r="IB931" s="16"/>
      <c r="IC931" s="16"/>
      <c r="ID931" s="16"/>
      <c r="IE931" s="16"/>
      <c r="IF931" s="16"/>
      <c r="IG931" s="16"/>
      <c r="IH931" s="16"/>
      <c r="II931" s="16"/>
      <c r="IJ931" s="16"/>
      <c r="IK931" s="16"/>
      <c r="IL931" s="16"/>
      <c r="IM931" s="16"/>
      <c r="IN931" s="16"/>
      <c r="IO931" s="16"/>
      <c r="IP931" s="16"/>
      <c r="IQ931" s="16"/>
      <c r="IR931" s="16"/>
      <c r="IS931" s="16"/>
      <c r="IT931" s="16"/>
      <c r="IU931" s="16"/>
    </row>
    <row r="932" s="14" customFormat="1" customHeight="1" spans="1:255">
      <c r="A932" s="88">
        <v>43670</v>
      </c>
      <c r="B932" s="55" t="s">
        <v>274</v>
      </c>
      <c r="C932" s="56">
        <v>1000</v>
      </c>
      <c r="D932" s="56" t="s">
        <v>15</v>
      </c>
      <c r="E932" s="56">
        <v>227</v>
      </c>
      <c r="F932" s="56">
        <v>229</v>
      </c>
      <c r="G932" s="56">
        <v>232</v>
      </c>
      <c r="H932" s="56">
        <v>235</v>
      </c>
      <c r="I932" s="56">
        <v>2000</v>
      </c>
      <c r="J932" s="56">
        <v>3000</v>
      </c>
      <c r="K932" s="56">
        <v>0</v>
      </c>
      <c r="L932" s="56">
        <v>5000</v>
      </c>
      <c r="M932" s="35" t="s">
        <v>38</v>
      </c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86"/>
      <c r="HY932" s="16"/>
      <c r="HZ932" s="16"/>
      <c r="IA932" s="16"/>
      <c r="IB932" s="16"/>
      <c r="IC932" s="16"/>
      <c r="ID932" s="16"/>
      <c r="IE932" s="16"/>
      <c r="IF932" s="16"/>
      <c r="IG932" s="16"/>
      <c r="IH932" s="16"/>
      <c r="II932" s="16"/>
      <c r="IJ932" s="16"/>
      <c r="IK932" s="16"/>
      <c r="IL932" s="16"/>
      <c r="IM932" s="16"/>
      <c r="IN932" s="16"/>
      <c r="IO932" s="16"/>
      <c r="IP932" s="16"/>
      <c r="IQ932" s="16"/>
      <c r="IR932" s="16"/>
      <c r="IS932" s="16"/>
      <c r="IT932" s="16"/>
      <c r="IU932" s="16"/>
    </row>
    <row r="933" s="14" customFormat="1" customHeight="1" spans="1:255">
      <c r="A933" s="88">
        <v>43670</v>
      </c>
      <c r="B933" s="55" t="s">
        <v>87</v>
      </c>
      <c r="C933" s="56">
        <v>1000</v>
      </c>
      <c r="D933" s="56" t="s">
        <v>15</v>
      </c>
      <c r="E933" s="56">
        <v>1080</v>
      </c>
      <c r="F933" s="56">
        <v>1088</v>
      </c>
      <c r="G933" s="56">
        <v>1098</v>
      </c>
      <c r="H933" s="56">
        <v>1110</v>
      </c>
      <c r="I933" s="56">
        <v>0</v>
      </c>
      <c r="J933" s="56">
        <v>0</v>
      </c>
      <c r="K933" s="56">
        <v>0</v>
      </c>
      <c r="L933" s="56">
        <v>-11000</v>
      </c>
      <c r="M933" s="35" t="s">
        <v>23</v>
      </c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86"/>
      <c r="HY933" s="16"/>
      <c r="HZ933" s="16"/>
      <c r="IA933" s="16"/>
      <c r="IB933" s="16"/>
      <c r="IC933" s="16"/>
      <c r="ID933" s="16"/>
      <c r="IE933" s="16"/>
      <c r="IF933" s="16"/>
      <c r="IG933" s="16"/>
      <c r="IH933" s="16"/>
      <c r="II933" s="16"/>
      <c r="IJ933" s="16"/>
      <c r="IK933" s="16"/>
      <c r="IL933" s="16"/>
      <c r="IM933" s="16"/>
      <c r="IN933" s="16"/>
      <c r="IO933" s="16"/>
      <c r="IP933" s="16"/>
      <c r="IQ933" s="16"/>
      <c r="IR933" s="16"/>
      <c r="IS933" s="16"/>
      <c r="IT933" s="16"/>
      <c r="IU933" s="16"/>
    </row>
    <row r="934" s="14" customFormat="1" customHeight="1" spans="1:255">
      <c r="A934" s="88">
        <v>43669</v>
      </c>
      <c r="B934" s="55" t="s">
        <v>208</v>
      </c>
      <c r="C934" s="56">
        <v>800</v>
      </c>
      <c r="D934" s="56" t="s">
        <v>22</v>
      </c>
      <c r="E934" s="56">
        <v>635</v>
      </c>
      <c r="F934" s="56">
        <v>631</v>
      </c>
      <c r="G934" s="56">
        <v>625</v>
      </c>
      <c r="H934" s="56">
        <v>618</v>
      </c>
      <c r="I934" s="56">
        <v>0</v>
      </c>
      <c r="J934" s="56">
        <v>0</v>
      </c>
      <c r="K934" s="56">
        <v>0</v>
      </c>
      <c r="L934" s="56">
        <v>0</v>
      </c>
      <c r="M934" s="35" t="s">
        <v>16</v>
      </c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86"/>
      <c r="HY934" s="16"/>
      <c r="HZ934" s="16"/>
      <c r="IA934" s="16"/>
      <c r="IB934" s="16"/>
      <c r="IC934" s="16"/>
      <c r="ID934" s="16"/>
      <c r="IE934" s="16"/>
      <c r="IF934" s="16"/>
      <c r="IG934" s="16"/>
      <c r="IH934" s="16"/>
      <c r="II934" s="16"/>
      <c r="IJ934" s="16"/>
      <c r="IK934" s="16"/>
      <c r="IL934" s="16"/>
      <c r="IM934" s="16"/>
      <c r="IN934" s="16"/>
      <c r="IO934" s="16"/>
      <c r="IP934" s="16"/>
      <c r="IQ934" s="16"/>
      <c r="IR934" s="16"/>
      <c r="IS934" s="16"/>
      <c r="IT934" s="16"/>
      <c r="IU934" s="16"/>
    </row>
    <row r="935" s="14" customFormat="1" customHeight="1" spans="1:255">
      <c r="A935" s="88">
        <v>43669</v>
      </c>
      <c r="B935" s="55" t="s">
        <v>90</v>
      </c>
      <c r="C935" s="56">
        <v>1200</v>
      </c>
      <c r="D935" s="56" t="s">
        <v>15</v>
      </c>
      <c r="E935" s="56">
        <v>802</v>
      </c>
      <c r="F935" s="56">
        <v>810</v>
      </c>
      <c r="G935" s="56">
        <v>820</v>
      </c>
      <c r="H935" s="56">
        <v>0</v>
      </c>
      <c r="I935" s="56">
        <v>0</v>
      </c>
      <c r="J935" s="56">
        <v>0</v>
      </c>
      <c r="K935" s="56">
        <v>0</v>
      </c>
      <c r="L935" s="56">
        <v>-14400</v>
      </c>
      <c r="M935" s="35" t="s">
        <v>23</v>
      </c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86"/>
      <c r="HY935" s="16"/>
      <c r="HZ935" s="16"/>
      <c r="IA935" s="16"/>
      <c r="IB935" s="16"/>
      <c r="IC935" s="16"/>
      <c r="ID935" s="16"/>
      <c r="IE935" s="16"/>
      <c r="IF935" s="16"/>
      <c r="IG935" s="16"/>
      <c r="IH935" s="16"/>
      <c r="II935" s="16"/>
      <c r="IJ935" s="16"/>
      <c r="IK935" s="16"/>
      <c r="IL935" s="16"/>
      <c r="IM935" s="16"/>
      <c r="IN935" s="16"/>
      <c r="IO935" s="16"/>
      <c r="IP935" s="16"/>
      <c r="IQ935" s="16"/>
      <c r="IR935" s="16"/>
      <c r="IS935" s="16"/>
      <c r="IT935" s="16"/>
      <c r="IU935" s="16"/>
    </row>
    <row r="936" s="14" customFormat="1" customHeight="1" spans="1:255">
      <c r="A936" s="88">
        <v>43669</v>
      </c>
      <c r="B936" s="55" t="s">
        <v>349</v>
      </c>
      <c r="C936" s="56">
        <v>1000</v>
      </c>
      <c r="D936" s="56" t="s">
        <v>15</v>
      </c>
      <c r="E936" s="56">
        <v>570</v>
      </c>
      <c r="F936" s="56">
        <v>575</v>
      </c>
      <c r="G936" s="56">
        <v>580</v>
      </c>
      <c r="H936" s="56">
        <v>585</v>
      </c>
      <c r="I936" s="56">
        <v>0</v>
      </c>
      <c r="J936" s="56">
        <v>0</v>
      </c>
      <c r="K936" s="56">
        <v>0</v>
      </c>
      <c r="L936" s="56">
        <v>-6000</v>
      </c>
      <c r="M936" s="35" t="s">
        <v>23</v>
      </c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  <c r="GM936" s="9"/>
      <c r="GN936" s="9"/>
      <c r="GO936" s="9"/>
      <c r="GP936" s="9"/>
      <c r="GQ936" s="9"/>
      <c r="GR936" s="9"/>
      <c r="GS936" s="9"/>
      <c r="GT936" s="9"/>
      <c r="GU936" s="9"/>
      <c r="GV936" s="9"/>
      <c r="GW936" s="9"/>
      <c r="GX936" s="9"/>
      <c r="GY936" s="9"/>
      <c r="GZ936" s="9"/>
      <c r="HA936" s="9"/>
      <c r="HB936" s="9"/>
      <c r="HC936" s="9"/>
      <c r="HD936" s="9"/>
      <c r="HE936" s="9"/>
      <c r="HF936" s="9"/>
      <c r="HG936" s="9"/>
      <c r="HH936" s="9"/>
      <c r="HI936" s="86"/>
      <c r="HY936" s="16"/>
      <c r="HZ936" s="16"/>
      <c r="IA936" s="16"/>
      <c r="IB936" s="16"/>
      <c r="IC936" s="16"/>
      <c r="ID936" s="16"/>
      <c r="IE936" s="16"/>
      <c r="IF936" s="16"/>
      <c r="IG936" s="16"/>
      <c r="IH936" s="16"/>
      <c r="II936" s="16"/>
      <c r="IJ936" s="16"/>
      <c r="IK936" s="16"/>
      <c r="IL936" s="16"/>
      <c r="IM936" s="16"/>
      <c r="IN936" s="16"/>
      <c r="IO936" s="16"/>
      <c r="IP936" s="16"/>
      <c r="IQ936" s="16"/>
      <c r="IR936" s="16"/>
      <c r="IS936" s="16"/>
      <c r="IT936" s="16"/>
      <c r="IU936" s="16"/>
    </row>
    <row r="937" s="14" customFormat="1" customHeight="1" spans="1:255">
      <c r="A937" s="88">
        <v>43669</v>
      </c>
      <c r="B937" s="55" t="s">
        <v>403</v>
      </c>
      <c r="C937" s="56">
        <v>250</v>
      </c>
      <c r="D937" s="56" t="s">
        <v>22</v>
      </c>
      <c r="E937" s="56">
        <v>2250</v>
      </c>
      <c r="F937" s="56">
        <v>2235</v>
      </c>
      <c r="G937" s="56">
        <v>2215</v>
      </c>
      <c r="H937" s="56">
        <v>2190</v>
      </c>
      <c r="I937" s="56">
        <v>0</v>
      </c>
      <c r="J937" s="56">
        <v>0</v>
      </c>
      <c r="K937" s="56">
        <v>0</v>
      </c>
      <c r="L937" s="56">
        <v>0</v>
      </c>
      <c r="M937" s="35" t="s">
        <v>39</v>
      </c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86"/>
      <c r="HY937" s="16"/>
      <c r="HZ937" s="16"/>
      <c r="IA937" s="16"/>
      <c r="IB937" s="16"/>
      <c r="IC937" s="16"/>
      <c r="ID937" s="16"/>
      <c r="IE937" s="16"/>
      <c r="IF937" s="16"/>
      <c r="IG937" s="16"/>
      <c r="IH937" s="16"/>
      <c r="II937" s="16"/>
      <c r="IJ937" s="16"/>
      <c r="IK937" s="16"/>
      <c r="IL937" s="16"/>
      <c r="IM937" s="16"/>
      <c r="IN937" s="16"/>
      <c r="IO937" s="16"/>
      <c r="IP937" s="16"/>
      <c r="IQ937" s="16"/>
      <c r="IR937" s="16"/>
      <c r="IS937" s="16"/>
      <c r="IT937" s="16"/>
      <c r="IU937" s="16"/>
    </row>
    <row r="938" s="14" customFormat="1" customHeight="1" spans="1:255">
      <c r="A938" s="88">
        <v>43668</v>
      </c>
      <c r="B938" s="55" t="s">
        <v>294</v>
      </c>
      <c r="C938" s="56">
        <v>1000</v>
      </c>
      <c r="D938" s="56" t="s">
        <v>22</v>
      </c>
      <c r="E938" s="56">
        <v>225</v>
      </c>
      <c r="F938" s="56">
        <v>252.5</v>
      </c>
      <c r="G938" s="56">
        <v>250</v>
      </c>
      <c r="H938" s="56">
        <v>0</v>
      </c>
      <c r="I938" s="56">
        <v>0</v>
      </c>
      <c r="J938" s="56">
        <v>0</v>
      </c>
      <c r="K938" s="56">
        <v>0</v>
      </c>
      <c r="L938" s="56">
        <v>0</v>
      </c>
      <c r="M938" s="35" t="s">
        <v>16</v>
      </c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86"/>
      <c r="HY938" s="16"/>
      <c r="HZ938" s="16"/>
      <c r="IA938" s="16"/>
      <c r="IB938" s="16"/>
      <c r="IC938" s="16"/>
      <c r="ID938" s="16"/>
      <c r="IE938" s="16"/>
      <c r="IF938" s="16"/>
      <c r="IG938" s="16"/>
      <c r="IH938" s="16"/>
      <c r="II938" s="16"/>
      <c r="IJ938" s="16"/>
      <c r="IK938" s="16"/>
      <c r="IL938" s="16"/>
      <c r="IM938" s="16"/>
      <c r="IN938" s="16"/>
      <c r="IO938" s="16"/>
      <c r="IP938" s="16"/>
      <c r="IQ938" s="16"/>
      <c r="IR938" s="16"/>
      <c r="IS938" s="16"/>
      <c r="IT938" s="16"/>
      <c r="IU938" s="16"/>
    </row>
    <row r="939" s="14" customFormat="1" customHeight="1" spans="1:255">
      <c r="A939" s="88">
        <v>43668</v>
      </c>
      <c r="B939" s="55" t="s">
        <v>403</v>
      </c>
      <c r="C939" s="56">
        <v>500</v>
      </c>
      <c r="D939" s="56" t="s">
        <v>22</v>
      </c>
      <c r="E939" s="56">
        <v>2300</v>
      </c>
      <c r="F939" s="56">
        <v>2280</v>
      </c>
      <c r="G939" s="56">
        <v>2250</v>
      </c>
      <c r="H939" s="56">
        <v>0</v>
      </c>
      <c r="I939" s="56">
        <v>10000</v>
      </c>
      <c r="J939" s="56">
        <v>0</v>
      </c>
      <c r="K939" s="56">
        <v>0</v>
      </c>
      <c r="L939" s="56">
        <v>10000</v>
      </c>
      <c r="M939" s="35" t="s">
        <v>20</v>
      </c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  <c r="GM939" s="9"/>
      <c r="GN939" s="9"/>
      <c r="GO939" s="9"/>
      <c r="GP939" s="9"/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9"/>
      <c r="HC939" s="9"/>
      <c r="HD939" s="9"/>
      <c r="HE939" s="9"/>
      <c r="HF939" s="9"/>
      <c r="HG939" s="9"/>
      <c r="HH939" s="9"/>
      <c r="HI939" s="86"/>
      <c r="HY939" s="16"/>
      <c r="HZ939" s="16"/>
      <c r="IA939" s="16"/>
      <c r="IB939" s="16"/>
      <c r="IC939" s="16"/>
      <c r="ID939" s="16"/>
      <c r="IE939" s="16"/>
      <c r="IF939" s="16"/>
      <c r="IG939" s="16"/>
      <c r="IH939" s="16"/>
      <c r="II939" s="16"/>
      <c r="IJ939" s="16"/>
      <c r="IK939" s="16"/>
      <c r="IL939" s="16"/>
      <c r="IM939" s="16"/>
      <c r="IN939" s="16"/>
      <c r="IO939" s="16"/>
      <c r="IP939" s="16"/>
      <c r="IQ939" s="16"/>
      <c r="IR939" s="16"/>
      <c r="IS939" s="16"/>
      <c r="IT939" s="16"/>
      <c r="IU939" s="16"/>
    </row>
    <row r="940" s="14" customFormat="1" customHeight="1" spans="1:255">
      <c r="A940" s="88">
        <v>43668</v>
      </c>
      <c r="B940" s="55" t="s">
        <v>121</v>
      </c>
      <c r="C940" s="89">
        <v>1000</v>
      </c>
      <c r="D940" s="56" t="s">
        <v>15</v>
      </c>
      <c r="E940" s="56">
        <v>339</v>
      </c>
      <c r="F940" s="56">
        <v>342</v>
      </c>
      <c r="G940" s="56">
        <v>345</v>
      </c>
      <c r="H940" s="56">
        <v>349</v>
      </c>
      <c r="I940" s="56">
        <v>3000</v>
      </c>
      <c r="J940" s="56">
        <v>3000</v>
      </c>
      <c r="K940" s="56">
        <v>0</v>
      </c>
      <c r="L940" s="56">
        <v>6000</v>
      </c>
      <c r="M940" s="35" t="s">
        <v>38</v>
      </c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86"/>
      <c r="HY940" s="16"/>
      <c r="HZ940" s="16"/>
      <c r="IA940" s="16"/>
      <c r="IB940" s="16"/>
      <c r="IC940" s="16"/>
      <c r="ID940" s="16"/>
      <c r="IE940" s="16"/>
      <c r="IF940" s="16"/>
      <c r="IG940" s="16"/>
      <c r="IH940" s="16"/>
      <c r="II940" s="16"/>
      <c r="IJ940" s="16"/>
      <c r="IK940" s="16"/>
      <c r="IL940" s="16"/>
      <c r="IM940" s="16"/>
      <c r="IN940" s="16"/>
      <c r="IO940" s="16"/>
      <c r="IP940" s="16"/>
      <c r="IQ940" s="16"/>
      <c r="IR940" s="16"/>
      <c r="IS940" s="16"/>
      <c r="IT940" s="16"/>
      <c r="IU940" s="16"/>
    </row>
    <row r="941" s="14" customFormat="1" customHeight="1" spans="1:255">
      <c r="A941" s="88">
        <v>43668</v>
      </c>
      <c r="B941" s="55" t="s">
        <v>94</v>
      </c>
      <c r="C941" s="56">
        <v>1000</v>
      </c>
      <c r="D941" s="56" t="s">
        <v>22</v>
      </c>
      <c r="E941" s="56">
        <v>940</v>
      </c>
      <c r="F941" s="56">
        <v>927</v>
      </c>
      <c r="G941" s="56">
        <v>914</v>
      </c>
      <c r="H941" s="56">
        <v>901</v>
      </c>
      <c r="I941" s="56">
        <v>13000</v>
      </c>
      <c r="J941" s="56">
        <v>0</v>
      </c>
      <c r="K941" s="56">
        <v>0</v>
      </c>
      <c r="L941" s="56">
        <v>13000</v>
      </c>
      <c r="M941" s="35" t="s">
        <v>20</v>
      </c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86"/>
      <c r="HY941" s="16"/>
      <c r="HZ941" s="16"/>
      <c r="IA941" s="16"/>
      <c r="IB941" s="16"/>
      <c r="IC941" s="16"/>
      <c r="ID941" s="16"/>
      <c r="IE941" s="16"/>
      <c r="IF941" s="16"/>
      <c r="IG941" s="16"/>
      <c r="IH941" s="16"/>
      <c r="II941" s="16"/>
      <c r="IJ941" s="16"/>
      <c r="IK941" s="16"/>
      <c r="IL941" s="16"/>
      <c r="IM941" s="16"/>
      <c r="IN941" s="16"/>
      <c r="IO941" s="16"/>
      <c r="IP941" s="16"/>
      <c r="IQ941" s="16"/>
      <c r="IR941" s="16"/>
      <c r="IS941" s="16"/>
      <c r="IT941" s="16"/>
      <c r="IU941" s="16"/>
    </row>
    <row r="942" s="14" customFormat="1" customHeight="1" spans="1:255">
      <c r="A942" s="88">
        <v>43668</v>
      </c>
      <c r="B942" s="55" t="s">
        <v>393</v>
      </c>
      <c r="C942" s="56">
        <v>2200</v>
      </c>
      <c r="D942" s="56" t="s">
        <v>15</v>
      </c>
      <c r="E942" s="56">
        <v>89.5</v>
      </c>
      <c r="F942" s="56">
        <v>90.5</v>
      </c>
      <c r="G942" s="56">
        <v>91.5</v>
      </c>
      <c r="H942" s="56">
        <v>92.5</v>
      </c>
      <c r="I942" s="56">
        <v>0</v>
      </c>
      <c r="J942" s="56">
        <v>0</v>
      </c>
      <c r="K942" s="56">
        <v>0</v>
      </c>
      <c r="L942" s="56">
        <v>0</v>
      </c>
      <c r="M942" s="35" t="s">
        <v>39</v>
      </c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86"/>
      <c r="HY942" s="16"/>
      <c r="HZ942" s="16"/>
      <c r="IA942" s="16"/>
      <c r="IB942" s="16"/>
      <c r="IC942" s="16"/>
      <c r="ID942" s="16"/>
      <c r="IE942" s="16"/>
      <c r="IF942" s="16"/>
      <c r="IG942" s="16"/>
      <c r="IH942" s="16"/>
      <c r="II942" s="16"/>
      <c r="IJ942" s="16"/>
      <c r="IK942" s="16"/>
      <c r="IL942" s="16"/>
      <c r="IM942" s="16"/>
      <c r="IN942" s="16"/>
      <c r="IO942" s="16"/>
      <c r="IP942" s="16"/>
      <c r="IQ942" s="16"/>
      <c r="IR942" s="16"/>
      <c r="IS942" s="16"/>
      <c r="IT942" s="16"/>
      <c r="IU942" s="16"/>
    </row>
    <row r="943" s="14" customFormat="1" customHeight="1" spans="1:255">
      <c r="A943" s="88">
        <v>43668</v>
      </c>
      <c r="B943" s="55" t="s">
        <v>136</v>
      </c>
      <c r="C943" s="56">
        <v>1100</v>
      </c>
      <c r="D943" s="56" t="s">
        <v>15</v>
      </c>
      <c r="E943" s="56">
        <v>434.4</v>
      </c>
      <c r="F943" s="56">
        <v>438.5</v>
      </c>
      <c r="G943" s="56">
        <v>443.5</v>
      </c>
      <c r="H943" s="56">
        <v>448</v>
      </c>
      <c r="I943" s="56">
        <v>4510</v>
      </c>
      <c r="J943" s="56">
        <v>5500</v>
      </c>
      <c r="K943" s="56">
        <v>0</v>
      </c>
      <c r="L943" s="56">
        <v>10010</v>
      </c>
      <c r="M943" s="35" t="s">
        <v>38</v>
      </c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86"/>
      <c r="HY943" s="16"/>
      <c r="HZ943" s="16"/>
      <c r="IA943" s="16"/>
      <c r="IB943" s="16"/>
      <c r="IC943" s="16"/>
      <c r="ID943" s="16"/>
      <c r="IE943" s="16"/>
      <c r="IF943" s="16"/>
      <c r="IG943" s="16"/>
      <c r="IH943" s="16"/>
      <c r="II943" s="16"/>
      <c r="IJ943" s="16"/>
      <c r="IK943" s="16"/>
      <c r="IL943" s="16"/>
      <c r="IM943" s="16"/>
      <c r="IN943" s="16"/>
      <c r="IO943" s="16"/>
      <c r="IP943" s="16"/>
      <c r="IQ943" s="16"/>
      <c r="IR943" s="16"/>
      <c r="IS943" s="16"/>
      <c r="IT943" s="16"/>
      <c r="IU943" s="16"/>
    </row>
    <row r="944" s="14" customFormat="1" customHeight="1" spans="1:255">
      <c r="A944" s="88">
        <v>43668</v>
      </c>
      <c r="B944" s="55" t="s">
        <v>344</v>
      </c>
      <c r="C944" s="56">
        <v>1000</v>
      </c>
      <c r="D944" s="56" t="s">
        <v>15</v>
      </c>
      <c r="E944" s="56">
        <v>137</v>
      </c>
      <c r="F944" s="56">
        <v>138.5</v>
      </c>
      <c r="G944" s="56">
        <v>140</v>
      </c>
      <c r="H944" s="56">
        <v>142</v>
      </c>
      <c r="I944" s="56">
        <v>1500</v>
      </c>
      <c r="J944" s="56">
        <v>1500</v>
      </c>
      <c r="K944" s="56">
        <v>0</v>
      </c>
      <c r="L944" s="56">
        <v>3000</v>
      </c>
      <c r="M944" s="35" t="s">
        <v>38</v>
      </c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  <c r="GM944" s="9"/>
      <c r="GN944" s="9"/>
      <c r="GO944" s="9"/>
      <c r="GP944" s="9"/>
      <c r="GQ944" s="9"/>
      <c r="GR944" s="9"/>
      <c r="GS944" s="9"/>
      <c r="GT944" s="9"/>
      <c r="GU944" s="9"/>
      <c r="GV944" s="9"/>
      <c r="GW944" s="9"/>
      <c r="GX944" s="9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86"/>
      <c r="HY944" s="16"/>
      <c r="HZ944" s="16"/>
      <c r="IA944" s="16"/>
      <c r="IB944" s="16"/>
      <c r="IC944" s="16"/>
      <c r="ID944" s="16"/>
      <c r="IE944" s="16"/>
      <c r="IF944" s="16"/>
      <c r="IG944" s="16"/>
      <c r="IH944" s="16"/>
      <c r="II944" s="16"/>
      <c r="IJ944" s="16"/>
      <c r="IK944" s="16"/>
      <c r="IL944" s="16"/>
      <c r="IM944" s="16"/>
      <c r="IN944" s="16"/>
      <c r="IO944" s="16"/>
      <c r="IP944" s="16"/>
      <c r="IQ944" s="16"/>
      <c r="IR944" s="16"/>
      <c r="IS944" s="16"/>
      <c r="IT944" s="16"/>
      <c r="IU944" s="16"/>
    </row>
    <row r="945" s="14" customFormat="1" customHeight="1" spans="1:255">
      <c r="A945" s="88">
        <v>43668</v>
      </c>
      <c r="B945" s="55" t="s">
        <v>208</v>
      </c>
      <c r="C945" s="56">
        <v>800</v>
      </c>
      <c r="D945" s="56" t="s">
        <v>22</v>
      </c>
      <c r="E945" s="56">
        <v>622</v>
      </c>
      <c r="F945" s="56">
        <v>615</v>
      </c>
      <c r="G945" s="56">
        <v>608</v>
      </c>
      <c r="H945" s="56">
        <v>600</v>
      </c>
      <c r="I945" s="56">
        <v>0</v>
      </c>
      <c r="J945" s="56">
        <v>0</v>
      </c>
      <c r="K945" s="56">
        <v>0</v>
      </c>
      <c r="L945" s="56">
        <v>0</v>
      </c>
      <c r="M945" s="35" t="s">
        <v>16</v>
      </c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86"/>
      <c r="HY945" s="16"/>
      <c r="HZ945" s="16"/>
      <c r="IA945" s="16"/>
      <c r="IB945" s="16"/>
      <c r="IC945" s="16"/>
      <c r="ID945" s="16"/>
      <c r="IE945" s="16"/>
      <c r="IF945" s="16"/>
      <c r="IG945" s="16"/>
      <c r="IH945" s="16"/>
      <c r="II945" s="16"/>
      <c r="IJ945" s="16"/>
      <c r="IK945" s="16"/>
      <c r="IL945" s="16"/>
      <c r="IM945" s="16"/>
      <c r="IN945" s="16"/>
      <c r="IO945" s="16"/>
      <c r="IP945" s="16"/>
      <c r="IQ945" s="16"/>
      <c r="IR945" s="16"/>
      <c r="IS945" s="16"/>
      <c r="IT945" s="16"/>
      <c r="IU945" s="16"/>
    </row>
    <row r="946" s="14" customFormat="1" customHeight="1" spans="1:255">
      <c r="A946" s="88">
        <v>43665</v>
      </c>
      <c r="B946" s="55" t="s">
        <v>404</v>
      </c>
      <c r="C946" s="56">
        <v>1000</v>
      </c>
      <c r="D946" s="56" t="s">
        <v>15</v>
      </c>
      <c r="E946" s="56">
        <v>443</v>
      </c>
      <c r="F946" s="56">
        <v>447</v>
      </c>
      <c r="G946" s="56">
        <v>451</v>
      </c>
      <c r="H946" s="56">
        <v>456</v>
      </c>
      <c r="I946" s="56">
        <v>4000</v>
      </c>
      <c r="J946" s="56">
        <v>0</v>
      </c>
      <c r="K946" s="56">
        <v>0</v>
      </c>
      <c r="L946" s="56">
        <v>4000</v>
      </c>
      <c r="M946" s="35" t="s">
        <v>20</v>
      </c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  <c r="GM946" s="9"/>
      <c r="GN946" s="9"/>
      <c r="GO946" s="9"/>
      <c r="GP946" s="9"/>
      <c r="GQ946" s="9"/>
      <c r="GR946" s="9"/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86"/>
      <c r="HY946" s="16"/>
      <c r="HZ946" s="16"/>
      <c r="IA946" s="16"/>
      <c r="IB946" s="16"/>
      <c r="IC946" s="16"/>
      <c r="ID946" s="16"/>
      <c r="IE946" s="16"/>
      <c r="IF946" s="16"/>
      <c r="IG946" s="16"/>
      <c r="IH946" s="16"/>
      <c r="II946" s="16"/>
      <c r="IJ946" s="16"/>
      <c r="IK946" s="16"/>
      <c r="IL946" s="16"/>
      <c r="IM946" s="16"/>
      <c r="IN946" s="16"/>
      <c r="IO946" s="16"/>
      <c r="IP946" s="16"/>
      <c r="IQ946" s="16"/>
      <c r="IR946" s="16"/>
      <c r="IS946" s="16"/>
      <c r="IT946" s="16"/>
      <c r="IU946" s="16"/>
    </row>
    <row r="947" s="14" customFormat="1" customHeight="1" spans="1:255">
      <c r="A947" s="88">
        <v>43665</v>
      </c>
      <c r="B947" s="55" t="s">
        <v>68</v>
      </c>
      <c r="C947" s="56">
        <v>750</v>
      </c>
      <c r="D947" s="56" t="s">
        <v>15</v>
      </c>
      <c r="E947" s="56">
        <v>1095</v>
      </c>
      <c r="F947" s="56">
        <v>1105</v>
      </c>
      <c r="G947" s="56">
        <v>1115</v>
      </c>
      <c r="H947" s="56">
        <v>1125</v>
      </c>
      <c r="I947" s="56">
        <v>5250</v>
      </c>
      <c r="J947" s="56">
        <v>0</v>
      </c>
      <c r="K947" s="56">
        <v>0</v>
      </c>
      <c r="L947" s="56">
        <v>5250</v>
      </c>
      <c r="M947" s="35" t="s">
        <v>405</v>
      </c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86"/>
      <c r="HY947" s="16"/>
      <c r="HZ947" s="16"/>
      <c r="IA947" s="16"/>
      <c r="IB947" s="16"/>
      <c r="IC947" s="16"/>
      <c r="ID947" s="16"/>
      <c r="IE947" s="16"/>
      <c r="IF947" s="16"/>
      <c r="IG947" s="16"/>
      <c r="IH947" s="16"/>
      <c r="II947" s="16"/>
      <c r="IJ947" s="16"/>
      <c r="IK947" s="16"/>
      <c r="IL947" s="16"/>
      <c r="IM947" s="16"/>
      <c r="IN947" s="16"/>
      <c r="IO947" s="16"/>
      <c r="IP947" s="16"/>
      <c r="IQ947" s="16"/>
      <c r="IR947" s="16"/>
      <c r="IS947" s="16"/>
      <c r="IT947" s="16"/>
      <c r="IU947" s="16"/>
    </row>
    <row r="948" s="14" customFormat="1" customHeight="1" spans="1:255">
      <c r="A948" s="88">
        <v>43665</v>
      </c>
      <c r="B948" s="55" t="s">
        <v>208</v>
      </c>
      <c r="C948" s="56">
        <v>800</v>
      </c>
      <c r="D948" s="56" t="s">
        <v>22</v>
      </c>
      <c r="E948" s="56">
        <v>652</v>
      </c>
      <c r="F948" s="56">
        <v>646</v>
      </c>
      <c r="G948" s="56">
        <v>640</v>
      </c>
      <c r="H948" s="56">
        <v>632</v>
      </c>
      <c r="I948" s="56">
        <v>4800</v>
      </c>
      <c r="J948" s="56">
        <v>4800</v>
      </c>
      <c r="K948" s="56">
        <v>4800</v>
      </c>
      <c r="L948" s="56">
        <v>14400</v>
      </c>
      <c r="M948" s="35" t="s">
        <v>25</v>
      </c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86"/>
      <c r="HY948" s="16"/>
      <c r="HZ948" s="16"/>
      <c r="IA948" s="16"/>
      <c r="IB948" s="16"/>
      <c r="IC948" s="16"/>
      <c r="ID948" s="16"/>
      <c r="IE948" s="16"/>
      <c r="IF948" s="16"/>
      <c r="IG948" s="16"/>
      <c r="IH948" s="16"/>
      <c r="II948" s="16"/>
      <c r="IJ948" s="16"/>
      <c r="IK948" s="16"/>
      <c r="IL948" s="16"/>
      <c r="IM948" s="16"/>
      <c r="IN948" s="16"/>
      <c r="IO948" s="16"/>
      <c r="IP948" s="16"/>
      <c r="IQ948" s="16"/>
      <c r="IR948" s="16"/>
      <c r="IS948" s="16"/>
      <c r="IT948" s="16"/>
      <c r="IU948" s="16"/>
    </row>
    <row r="949" s="14" customFormat="1" customHeight="1" spans="1:255">
      <c r="A949" s="88">
        <v>43665</v>
      </c>
      <c r="B949" s="55" t="s">
        <v>404</v>
      </c>
      <c r="C949" s="56">
        <v>1000</v>
      </c>
      <c r="D949" s="56" t="s">
        <v>22</v>
      </c>
      <c r="E949" s="56">
        <v>425</v>
      </c>
      <c r="F949" s="56">
        <v>421</v>
      </c>
      <c r="G949" s="56">
        <v>417</v>
      </c>
      <c r="H949" s="56">
        <v>410</v>
      </c>
      <c r="I949" s="56">
        <v>0</v>
      </c>
      <c r="J949" s="56">
        <v>0</v>
      </c>
      <c r="K949" s="56">
        <v>0</v>
      </c>
      <c r="L949" s="56">
        <v>0</v>
      </c>
      <c r="M949" s="35" t="s">
        <v>16</v>
      </c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86"/>
      <c r="HY949" s="16"/>
      <c r="HZ949" s="16"/>
      <c r="IA949" s="16"/>
      <c r="IB949" s="16"/>
      <c r="IC949" s="16"/>
      <c r="ID949" s="16"/>
      <c r="IE949" s="16"/>
      <c r="IF949" s="16"/>
      <c r="IG949" s="16"/>
      <c r="IH949" s="16"/>
      <c r="II949" s="16"/>
      <c r="IJ949" s="16"/>
      <c r="IK949" s="16"/>
      <c r="IL949" s="16"/>
      <c r="IM949" s="16"/>
      <c r="IN949" s="16"/>
      <c r="IO949" s="16"/>
      <c r="IP949" s="16"/>
      <c r="IQ949" s="16"/>
      <c r="IR949" s="16"/>
      <c r="IS949" s="16"/>
      <c r="IT949" s="16"/>
      <c r="IU949" s="16"/>
    </row>
    <row r="950" s="14" customFormat="1" customHeight="1" spans="1:255">
      <c r="A950" s="88">
        <v>43665</v>
      </c>
      <c r="B950" s="55" t="s">
        <v>83</v>
      </c>
      <c r="C950" s="56">
        <v>700</v>
      </c>
      <c r="D950" s="56" t="s">
        <v>22</v>
      </c>
      <c r="E950" s="56">
        <v>612</v>
      </c>
      <c r="F950" s="56">
        <v>606</v>
      </c>
      <c r="G950" s="56">
        <v>600</v>
      </c>
      <c r="H950" s="56">
        <v>594</v>
      </c>
      <c r="I950" s="56">
        <v>4200</v>
      </c>
      <c r="J950" s="56">
        <v>0</v>
      </c>
      <c r="K950" s="56">
        <v>0</v>
      </c>
      <c r="L950" s="56">
        <v>4200</v>
      </c>
      <c r="M950" s="35" t="s">
        <v>20</v>
      </c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86"/>
      <c r="HY950" s="16"/>
      <c r="HZ950" s="16"/>
      <c r="IA950" s="16"/>
      <c r="IB950" s="16"/>
      <c r="IC950" s="16"/>
      <c r="ID950" s="16"/>
      <c r="IE950" s="16"/>
      <c r="IF950" s="16"/>
      <c r="IG950" s="16"/>
      <c r="IH950" s="16"/>
      <c r="II950" s="16"/>
      <c r="IJ950" s="16"/>
      <c r="IK950" s="16"/>
      <c r="IL950" s="16"/>
      <c r="IM950" s="16"/>
      <c r="IN950" s="16"/>
      <c r="IO950" s="16"/>
      <c r="IP950" s="16"/>
      <c r="IQ950" s="16"/>
      <c r="IR950" s="16"/>
      <c r="IS950" s="16"/>
      <c r="IT950" s="16"/>
      <c r="IU950" s="16"/>
    </row>
    <row r="951" s="14" customFormat="1" customHeight="1" spans="1:255">
      <c r="A951" s="88">
        <v>43665</v>
      </c>
      <c r="B951" s="55" t="s">
        <v>406</v>
      </c>
      <c r="C951" s="56">
        <v>2400</v>
      </c>
      <c r="D951" s="56" t="s">
        <v>22</v>
      </c>
      <c r="E951" s="56">
        <v>191</v>
      </c>
      <c r="F951" s="56">
        <v>189</v>
      </c>
      <c r="G951" s="56">
        <v>186</v>
      </c>
      <c r="H951" s="56">
        <v>184</v>
      </c>
      <c r="I951" s="56">
        <v>4800</v>
      </c>
      <c r="J951" s="56">
        <v>0</v>
      </c>
      <c r="K951" s="56">
        <v>0</v>
      </c>
      <c r="L951" s="56">
        <v>4800</v>
      </c>
      <c r="M951" s="35" t="s">
        <v>20</v>
      </c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86"/>
      <c r="HY951" s="16"/>
      <c r="HZ951" s="16"/>
      <c r="IA951" s="16"/>
      <c r="IB951" s="16"/>
      <c r="IC951" s="16"/>
      <c r="ID951" s="16"/>
      <c r="IE951" s="16"/>
      <c r="IF951" s="16"/>
      <c r="IG951" s="16"/>
      <c r="IH951" s="16"/>
      <c r="II951" s="16"/>
      <c r="IJ951" s="16"/>
      <c r="IK951" s="16"/>
      <c r="IL951" s="16"/>
      <c r="IM951" s="16"/>
      <c r="IN951" s="16"/>
      <c r="IO951" s="16"/>
      <c r="IP951" s="16"/>
      <c r="IQ951" s="16"/>
      <c r="IR951" s="16"/>
      <c r="IS951" s="16"/>
      <c r="IT951" s="16"/>
      <c r="IU951" s="16"/>
    </row>
    <row r="952" s="14" customFormat="1" customHeight="1" spans="1:255">
      <c r="A952" s="88">
        <v>43664</v>
      </c>
      <c r="B952" s="55" t="s">
        <v>407</v>
      </c>
      <c r="C952" s="56">
        <v>1200</v>
      </c>
      <c r="D952" s="56" t="s">
        <v>22</v>
      </c>
      <c r="E952" s="56">
        <v>440</v>
      </c>
      <c r="F952" s="56">
        <v>436</v>
      </c>
      <c r="G952" s="56">
        <v>432</v>
      </c>
      <c r="H952" s="56">
        <v>426</v>
      </c>
      <c r="I952" s="56">
        <v>0</v>
      </c>
      <c r="J952" s="56">
        <v>0</v>
      </c>
      <c r="K952" s="56">
        <v>0</v>
      </c>
      <c r="L952" s="56">
        <v>0</v>
      </c>
      <c r="M952" s="35" t="s">
        <v>408</v>
      </c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86"/>
      <c r="HY952" s="16"/>
      <c r="HZ952" s="16"/>
      <c r="IA952" s="16"/>
      <c r="IB952" s="16"/>
      <c r="IC952" s="16"/>
      <c r="ID952" s="16"/>
      <c r="IE952" s="16"/>
      <c r="IF952" s="16"/>
      <c r="IG952" s="16"/>
      <c r="IH952" s="16"/>
      <c r="II952" s="16"/>
      <c r="IJ952" s="16"/>
      <c r="IK952" s="16"/>
      <c r="IL952" s="16"/>
      <c r="IM952" s="16"/>
      <c r="IN952" s="16"/>
      <c r="IO952" s="16"/>
      <c r="IP952" s="16"/>
      <c r="IQ952" s="16"/>
      <c r="IR952" s="16"/>
      <c r="IS952" s="16"/>
      <c r="IT952" s="16"/>
      <c r="IU952" s="16"/>
    </row>
    <row r="953" s="14" customFormat="1" customHeight="1" spans="1:255">
      <c r="A953" s="88">
        <v>43664</v>
      </c>
      <c r="B953" s="55" t="s">
        <v>409</v>
      </c>
      <c r="C953" s="56">
        <v>1000</v>
      </c>
      <c r="D953" s="56" t="s">
        <v>15</v>
      </c>
      <c r="E953" s="56">
        <v>510</v>
      </c>
      <c r="F953" s="56">
        <v>515</v>
      </c>
      <c r="G953" s="56">
        <v>520</v>
      </c>
      <c r="H953" s="56">
        <v>525</v>
      </c>
      <c r="I953" s="56">
        <v>0</v>
      </c>
      <c r="J953" s="56">
        <v>0</v>
      </c>
      <c r="K953" s="56">
        <v>0</v>
      </c>
      <c r="L953" s="56">
        <v>0</v>
      </c>
      <c r="M953" s="35" t="s">
        <v>16</v>
      </c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86"/>
      <c r="HY953" s="16"/>
      <c r="HZ953" s="16"/>
      <c r="IA953" s="16"/>
      <c r="IB953" s="16"/>
      <c r="IC953" s="16"/>
      <c r="ID953" s="16"/>
      <c r="IE953" s="16"/>
      <c r="IF953" s="16"/>
      <c r="IG953" s="16"/>
      <c r="IH953" s="16"/>
      <c r="II953" s="16"/>
      <c r="IJ953" s="16"/>
      <c r="IK953" s="16"/>
      <c r="IL953" s="16"/>
      <c r="IM953" s="16"/>
      <c r="IN953" s="16"/>
      <c r="IO953" s="16"/>
      <c r="IP953" s="16"/>
      <c r="IQ953" s="16"/>
      <c r="IR953" s="16"/>
      <c r="IS953" s="16"/>
      <c r="IT953" s="16"/>
      <c r="IU953" s="16"/>
    </row>
    <row r="954" s="14" customFormat="1" customHeight="1" spans="1:255">
      <c r="A954" s="88">
        <v>43664</v>
      </c>
      <c r="B954" s="55" t="s">
        <v>208</v>
      </c>
      <c r="C954" s="56">
        <v>800</v>
      </c>
      <c r="D954" s="56" t="s">
        <v>15</v>
      </c>
      <c r="E954" s="56">
        <v>674</v>
      </c>
      <c r="F954" s="56">
        <v>680</v>
      </c>
      <c r="G954" s="56">
        <v>686</v>
      </c>
      <c r="H954" s="56">
        <v>696</v>
      </c>
      <c r="I954" s="56">
        <v>0</v>
      </c>
      <c r="J954" s="56">
        <v>0</v>
      </c>
      <c r="K954" s="56">
        <v>0</v>
      </c>
      <c r="L954" s="56">
        <v>0</v>
      </c>
      <c r="M954" s="35" t="s">
        <v>408</v>
      </c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86"/>
      <c r="HY954" s="16"/>
      <c r="HZ954" s="16"/>
      <c r="IA954" s="16"/>
      <c r="IB954" s="16"/>
      <c r="IC954" s="16"/>
      <c r="ID954" s="16"/>
      <c r="IE954" s="16"/>
      <c r="IF954" s="16"/>
      <c r="IG954" s="16"/>
      <c r="IH954" s="16"/>
      <c r="II954" s="16"/>
      <c r="IJ954" s="16"/>
      <c r="IK954" s="16"/>
      <c r="IL954" s="16"/>
      <c r="IM954" s="16"/>
      <c r="IN954" s="16"/>
      <c r="IO954" s="16"/>
      <c r="IP954" s="16"/>
      <c r="IQ954" s="16"/>
      <c r="IR954" s="16"/>
      <c r="IS954" s="16"/>
      <c r="IT954" s="16"/>
      <c r="IU954" s="16"/>
    </row>
    <row r="955" s="14" customFormat="1" customHeight="1" spans="1:255">
      <c r="A955" s="88">
        <v>43664</v>
      </c>
      <c r="B955" s="55" t="s">
        <v>36</v>
      </c>
      <c r="C955" s="56">
        <v>900</v>
      </c>
      <c r="D955" s="56" t="s">
        <v>15</v>
      </c>
      <c r="E955" s="56">
        <v>670</v>
      </c>
      <c r="F955" s="56">
        <v>675</v>
      </c>
      <c r="G955" s="56">
        <v>680</v>
      </c>
      <c r="H955" s="56">
        <v>686</v>
      </c>
      <c r="I955" s="56">
        <v>0</v>
      </c>
      <c r="J955" s="56">
        <v>0</v>
      </c>
      <c r="K955" s="56">
        <v>0</v>
      </c>
      <c r="L955" s="56">
        <v>0</v>
      </c>
      <c r="M955" s="35" t="s">
        <v>16</v>
      </c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  <c r="GM955" s="9"/>
      <c r="GN955" s="9"/>
      <c r="GO955" s="9"/>
      <c r="GP955" s="9"/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9"/>
      <c r="HC955" s="9"/>
      <c r="HD955" s="9"/>
      <c r="HE955" s="9"/>
      <c r="HF955" s="9"/>
      <c r="HG955" s="9"/>
      <c r="HH955" s="9"/>
      <c r="HI955" s="86"/>
      <c r="HY955" s="16"/>
      <c r="HZ955" s="16"/>
      <c r="IA955" s="16"/>
      <c r="IB955" s="16"/>
      <c r="IC955" s="16"/>
      <c r="ID955" s="16"/>
      <c r="IE955" s="16"/>
      <c r="IF955" s="16"/>
      <c r="IG955" s="16"/>
      <c r="IH955" s="16"/>
      <c r="II955" s="16"/>
      <c r="IJ955" s="16"/>
      <c r="IK955" s="16"/>
      <c r="IL955" s="16"/>
      <c r="IM955" s="16"/>
      <c r="IN955" s="16"/>
      <c r="IO955" s="16"/>
      <c r="IP955" s="16"/>
      <c r="IQ955" s="16"/>
      <c r="IR955" s="16"/>
      <c r="IS955" s="16"/>
      <c r="IT955" s="16"/>
      <c r="IU955" s="16"/>
    </row>
    <row r="956" s="14" customFormat="1" customHeight="1" spans="1:255">
      <c r="A956" s="88">
        <v>43664</v>
      </c>
      <c r="B956" s="55" t="s">
        <v>373</v>
      </c>
      <c r="C956" s="56">
        <v>600</v>
      </c>
      <c r="D956" s="56" t="s">
        <v>15</v>
      </c>
      <c r="E956" s="56">
        <v>708</v>
      </c>
      <c r="F956" s="56">
        <v>715</v>
      </c>
      <c r="G956" s="56">
        <v>722</v>
      </c>
      <c r="H956" s="56">
        <v>730</v>
      </c>
      <c r="I956" s="56">
        <v>4200</v>
      </c>
      <c r="J956" s="56">
        <v>4200</v>
      </c>
      <c r="K956" s="56">
        <v>4800</v>
      </c>
      <c r="L956" s="56">
        <v>13200</v>
      </c>
      <c r="M956" s="35" t="s">
        <v>25</v>
      </c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86"/>
      <c r="HY956" s="16"/>
      <c r="HZ956" s="16"/>
      <c r="IA956" s="16"/>
      <c r="IB956" s="16"/>
      <c r="IC956" s="16"/>
      <c r="ID956" s="16"/>
      <c r="IE956" s="16"/>
      <c r="IF956" s="16"/>
      <c r="IG956" s="16"/>
      <c r="IH956" s="16"/>
      <c r="II956" s="16"/>
      <c r="IJ956" s="16"/>
      <c r="IK956" s="16"/>
      <c r="IL956" s="16"/>
      <c r="IM956" s="16"/>
      <c r="IN956" s="16"/>
      <c r="IO956" s="16"/>
      <c r="IP956" s="16"/>
      <c r="IQ956" s="16"/>
      <c r="IR956" s="16"/>
      <c r="IS956" s="16"/>
      <c r="IT956" s="16"/>
      <c r="IU956" s="16"/>
    </row>
    <row r="957" s="14" customFormat="1" customHeight="1" spans="1:255">
      <c r="A957" s="88">
        <v>43663</v>
      </c>
      <c r="B957" s="55" t="s">
        <v>325</v>
      </c>
      <c r="C957" s="56">
        <v>400</v>
      </c>
      <c r="D957" s="56" t="s">
        <v>15</v>
      </c>
      <c r="E957" s="56">
        <v>1540</v>
      </c>
      <c r="F957" s="56">
        <v>1555</v>
      </c>
      <c r="G957" s="56">
        <v>1570</v>
      </c>
      <c r="H957" s="56">
        <v>1590</v>
      </c>
      <c r="I957" s="56">
        <v>0</v>
      </c>
      <c r="J957" s="56">
        <v>0</v>
      </c>
      <c r="K957" s="56">
        <v>0</v>
      </c>
      <c r="L957" s="56">
        <v>0</v>
      </c>
      <c r="M957" s="35" t="s">
        <v>408</v>
      </c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86"/>
      <c r="HY957" s="16"/>
      <c r="HZ957" s="16"/>
      <c r="IA957" s="16"/>
      <c r="IB957" s="16"/>
      <c r="IC957" s="16"/>
      <c r="ID957" s="16"/>
      <c r="IE957" s="16"/>
      <c r="IF957" s="16"/>
      <c r="IG957" s="16"/>
      <c r="IH957" s="16"/>
      <c r="II957" s="16"/>
      <c r="IJ957" s="16"/>
      <c r="IK957" s="16"/>
      <c r="IL957" s="16"/>
      <c r="IM957" s="16"/>
      <c r="IN957" s="16"/>
      <c r="IO957" s="16"/>
      <c r="IP957" s="16"/>
      <c r="IQ957" s="16"/>
      <c r="IR957" s="16"/>
      <c r="IS957" s="16"/>
      <c r="IT957" s="16"/>
      <c r="IU957" s="16"/>
    </row>
    <row r="958" s="14" customFormat="1" customHeight="1" spans="1:255">
      <c r="A958" s="88">
        <v>43663</v>
      </c>
      <c r="B958" s="55" t="s">
        <v>55</v>
      </c>
      <c r="C958" s="56">
        <v>700</v>
      </c>
      <c r="D958" s="56" t="s">
        <v>15</v>
      </c>
      <c r="E958" s="56">
        <v>840</v>
      </c>
      <c r="F958" s="56">
        <v>846</v>
      </c>
      <c r="G958" s="56">
        <v>853</v>
      </c>
      <c r="H958" s="56">
        <v>862</v>
      </c>
      <c r="I958" s="56">
        <v>4200</v>
      </c>
      <c r="J958" s="56">
        <v>4900</v>
      </c>
      <c r="K958" s="56">
        <v>6300</v>
      </c>
      <c r="L958" s="56">
        <v>15400</v>
      </c>
      <c r="M958" s="35" t="s">
        <v>25</v>
      </c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86"/>
      <c r="HY958" s="16"/>
      <c r="HZ958" s="16"/>
      <c r="IA958" s="16"/>
      <c r="IB958" s="16"/>
      <c r="IC958" s="16"/>
      <c r="ID958" s="16"/>
      <c r="IE958" s="16"/>
      <c r="IF958" s="16"/>
      <c r="IG958" s="16"/>
      <c r="IH958" s="16"/>
      <c r="II958" s="16"/>
      <c r="IJ958" s="16"/>
      <c r="IK958" s="16"/>
      <c r="IL958" s="16"/>
      <c r="IM958" s="16"/>
      <c r="IN958" s="16"/>
      <c r="IO958" s="16"/>
      <c r="IP958" s="16"/>
      <c r="IQ958" s="16"/>
      <c r="IR958" s="16"/>
      <c r="IS958" s="16"/>
      <c r="IT958" s="16"/>
      <c r="IU958" s="16"/>
    </row>
    <row r="959" s="14" customFormat="1" customHeight="1" spans="1:255">
      <c r="A959" s="88">
        <v>43663</v>
      </c>
      <c r="B959" s="55" t="s">
        <v>36</v>
      </c>
      <c r="C959" s="56">
        <v>900</v>
      </c>
      <c r="D959" s="56" t="s">
        <v>15</v>
      </c>
      <c r="E959" s="56">
        <v>655</v>
      </c>
      <c r="F959" s="56">
        <v>660</v>
      </c>
      <c r="G959" s="56">
        <v>666</v>
      </c>
      <c r="H959" s="56">
        <v>672</v>
      </c>
      <c r="I959" s="56">
        <v>4500</v>
      </c>
      <c r="J959" s="56">
        <v>0</v>
      </c>
      <c r="K959" s="56">
        <v>0</v>
      </c>
      <c r="L959" s="56">
        <v>4500</v>
      </c>
      <c r="M959" s="35" t="s">
        <v>20</v>
      </c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86"/>
      <c r="HY959" s="16"/>
      <c r="HZ959" s="16"/>
      <c r="IA959" s="16"/>
      <c r="IB959" s="16"/>
      <c r="IC959" s="16"/>
      <c r="ID959" s="16"/>
      <c r="IE959" s="16"/>
      <c r="IF959" s="16"/>
      <c r="IG959" s="16"/>
      <c r="IH959" s="16"/>
      <c r="II959" s="16"/>
      <c r="IJ959" s="16"/>
      <c r="IK959" s="16"/>
      <c r="IL959" s="16"/>
      <c r="IM959" s="16"/>
      <c r="IN959" s="16"/>
      <c r="IO959" s="16"/>
      <c r="IP959" s="16"/>
      <c r="IQ959" s="16"/>
      <c r="IR959" s="16"/>
      <c r="IS959" s="16"/>
      <c r="IT959" s="16"/>
      <c r="IU959" s="16"/>
    </row>
    <row r="960" s="14" customFormat="1" customHeight="1" spans="1:255">
      <c r="A960" s="88">
        <v>43662</v>
      </c>
      <c r="B960" s="55" t="s">
        <v>410</v>
      </c>
      <c r="C960" s="56">
        <v>2200</v>
      </c>
      <c r="D960" s="56" t="s">
        <v>15</v>
      </c>
      <c r="E960" s="56">
        <v>100</v>
      </c>
      <c r="F960" s="56">
        <v>110</v>
      </c>
      <c r="G960" s="56">
        <v>120</v>
      </c>
      <c r="H960" s="56">
        <v>0</v>
      </c>
      <c r="I960" s="56"/>
      <c r="J960" s="56"/>
      <c r="K960" s="56"/>
      <c r="L960" s="56"/>
      <c r="M960" s="35" t="s">
        <v>394</v>
      </c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  <c r="GM960" s="9"/>
      <c r="GN960" s="9"/>
      <c r="GO960" s="9"/>
      <c r="GP960" s="9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86"/>
      <c r="HY960" s="16"/>
      <c r="HZ960" s="16"/>
      <c r="IA960" s="16"/>
      <c r="IB960" s="16"/>
      <c r="IC960" s="16"/>
      <c r="ID960" s="16"/>
      <c r="IE960" s="16"/>
      <c r="IF960" s="16"/>
      <c r="IG960" s="16"/>
      <c r="IH960" s="16"/>
      <c r="II960" s="16"/>
      <c r="IJ960" s="16"/>
      <c r="IK960" s="16"/>
      <c r="IL960" s="16"/>
      <c r="IM960" s="16"/>
      <c r="IN960" s="16"/>
      <c r="IO960" s="16"/>
      <c r="IP960" s="16"/>
      <c r="IQ960" s="16"/>
      <c r="IR960" s="16"/>
      <c r="IS960" s="16"/>
      <c r="IT960" s="16"/>
      <c r="IU960" s="16"/>
    </row>
    <row r="961" s="14" customFormat="1" customHeight="1" spans="1:255">
      <c r="A961" s="88">
        <v>43662</v>
      </c>
      <c r="B961" s="55" t="s">
        <v>411</v>
      </c>
      <c r="C961" s="56">
        <v>1250</v>
      </c>
      <c r="D961" s="56" t="s">
        <v>15</v>
      </c>
      <c r="E961" s="56">
        <v>423</v>
      </c>
      <c r="F961" s="56">
        <v>430</v>
      </c>
      <c r="G961" s="56">
        <v>445</v>
      </c>
      <c r="H961" s="56">
        <v>0</v>
      </c>
      <c r="I961" s="56">
        <v>8750</v>
      </c>
      <c r="J961" s="56">
        <v>0</v>
      </c>
      <c r="K961" s="56">
        <v>0</v>
      </c>
      <c r="L961" s="56">
        <v>8750</v>
      </c>
      <c r="M961" s="35" t="s">
        <v>20</v>
      </c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  <c r="GM961" s="9"/>
      <c r="GN961" s="9"/>
      <c r="GO961" s="9"/>
      <c r="GP961" s="9"/>
      <c r="GQ961" s="9"/>
      <c r="GR961" s="9"/>
      <c r="GS961" s="9"/>
      <c r="GT961" s="9"/>
      <c r="GU961" s="9"/>
      <c r="GV961" s="9"/>
      <c r="GW961" s="9"/>
      <c r="GX961" s="9"/>
      <c r="GY961" s="9"/>
      <c r="GZ961" s="9"/>
      <c r="HA961" s="9"/>
      <c r="HB961" s="9"/>
      <c r="HC961" s="9"/>
      <c r="HD961" s="9"/>
      <c r="HE961" s="9"/>
      <c r="HF961" s="9"/>
      <c r="HG961" s="9"/>
      <c r="HH961" s="9"/>
      <c r="HI961" s="86"/>
      <c r="HY961" s="16"/>
      <c r="HZ961" s="16"/>
      <c r="IA961" s="16"/>
      <c r="IB961" s="16"/>
      <c r="IC961" s="16"/>
      <c r="ID961" s="16"/>
      <c r="IE961" s="16"/>
      <c r="IF961" s="16"/>
      <c r="IG961" s="16"/>
      <c r="IH961" s="16"/>
      <c r="II961" s="16"/>
      <c r="IJ961" s="16"/>
      <c r="IK961" s="16"/>
      <c r="IL961" s="16"/>
      <c r="IM961" s="16"/>
      <c r="IN961" s="16"/>
      <c r="IO961" s="16"/>
      <c r="IP961" s="16"/>
      <c r="IQ961" s="16"/>
      <c r="IR961" s="16"/>
      <c r="IS961" s="16"/>
      <c r="IT961" s="16"/>
      <c r="IU961" s="16"/>
    </row>
    <row r="962" s="14" customFormat="1" customHeight="1" spans="1:255">
      <c r="A962" s="88">
        <v>43662</v>
      </c>
      <c r="B962" s="55" t="s">
        <v>412</v>
      </c>
      <c r="C962" s="56">
        <v>6000</v>
      </c>
      <c r="D962" s="56" t="s">
        <v>15</v>
      </c>
      <c r="E962" s="56">
        <v>136</v>
      </c>
      <c r="F962" s="56">
        <v>137</v>
      </c>
      <c r="G962" s="56">
        <v>138</v>
      </c>
      <c r="H962" s="56">
        <v>140</v>
      </c>
      <c r="I962" s="56">
        <v>6000</v>
      </c>
      <c r="J962" s="56">
        <v>0</v>
      </c>
      <c r="K962" s="56">
        <v>0</v>
      </c>
      <c r="L962" s="56">
        <v>6000</v>
      </c>
      <c r="M962" s="35" t="s">
        <v>20</v>
      </c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9"/>
      <c r="GQ962" s="9"/>
      <c r="GR962" s="9"/>
      <c r="GS962" s="9"/>
      <c r="GT962" s="9"/>
      <c r="GU962" s="9"/>
      <c r="GV962" s="9"/>
      <c r="GW962" s="9"/>
      <c r="GX962" s="9"/>
      <c r="GY962" s="9"/>
      <c r="GZ962" s="9"/>
      <c r="HA962" s="9"/>
      <c r="HB962" s="9"/>
      <c r="HC962" s="9"/>
      <c r="HD962" s="9"/>
      <c r="HE962" s="9"/>
      <c r="HF962" s="9"/>
      <c r="HG962" s="9"/>
      <c r="HH962" s="9"/>
      <c r="HI962" s="86"/>
      <c r="HY962" s="16"/>
      <c r="HZ962" s="16"/>
      <c r="IA962" s="16"/>
      <c r="IB962" s="16"/>
      <c r="IC962" s="16"/>
      <c r="ID962" s="16"/>
      <c r="IE962" s="16"/>
      <c r="IF962" s="16"/>
      <c r="IG962" s="16"/>
      <c r="IH962" s="16"/>
      <c r="II962" s="16"/>
      <c r="IJ962" s="16"/>
      <c r="IK962" s="16"/>
      <c r="IL962" s="16"/>
      <c r="IM962" s="16"/>
      <c r="IN962" s="16"/>
      <c r="IO962" s="16"/>
      <c r="IP962" s="16"/>
      <c r="IQ962" s="16"/>
      <c r="IR962" s="16"/>
      <c r="IS962" s="16"/>
      <c r="IT962" s="16"/>
      <c r="IU962" s="16"/>
    </row>
    <row r="963" s="14" customFormat="1" customHeight="1" spans="1:255">
      <c r="A963" s="88">
        <v>43662</v>
      </c>
      <c r="B963" s="55" t="s">
        <v>187</v>
      </c>
      <c r="C963" s="56">
        <v>750</v>
      </c>
      <c r="D963" s="56" t="s">
        <v>15</v>
      </c>
      <c r="E963" s="56">
        <v>1115</v>
      </c>
      <c r="F963" s="56">
        <v>1125</v>
      </c>
      <c r="G963" s="56">
        <v>1135</v>
      </c>
      <c r="H963" s="56">
        <v>1145</v>
      </c>
      <c r="I963" s="56">
        <v>0</v>
      </c>
      <c r="J963" s="56">
        <v>0</v>
      </c>
      <c r="K963" s="56">
        <v>0</v>
      </c>
      <c r="L963" s="56">
        <v>0</v>
      </c>
      <c r="M963" s="35" t="s">
        <v>39</v>
      </c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86"/>
      <c r="HY963" s="16"/>
      <c r="HZ963" s="16"/>
      <c r="IA963" s="16"/>
      <c r="IB963" s="16"/>
      <c r="IC963" s="16"/>
      <c r="ID963" s="16"/>
      <c r="IE963" s="16"/>
      <c r="IF963" s="16"/>
      <c r="IG963" s="16"/>
      <c r="IH963" s="16"/>
      <c r="II963" s="16"/>
      <c r="IJ963" s="16"/>
      <c r="IK963" s="16"/>
      <c r="IL963" s="16"/>
      <c r="IM963" s="16"/>
      <c r="IN963" s="16"/>
      <c r="IO963" s="16"/>
      <c r="IP963" s="16"/>
      <c r="IQ963" s="16"/>
      <c r="IR963" s="16"/>
      <c r="IS963" s="16"/>
      <c r="IT963" s="16"/>
      <c r="IU963" s="16"/>
    </row>
    <row r="964" s="14" customFormat="1" customHeight="1" spans="1:255">
      <c r="A964" s="88">
        <v>43662</v>
      </c>
      <c r="B964" s="55" t="s">
        <v>53</v>
      </c>
      <c r="C964" s="56">
        <v>600</v>
      </c>
      <c r="D964" s="56" t="s">
        <v>15</v>
      </c>
      <c r="E964" s="56">
        <v>1430</v>
      </c>
      <c r="F964" s="56">
        <v>1450</v>
      </c>
      <c r="G964" s="56">
        <v>1470</v>
      </c>
      <c r="H964" s="56">
        <v>1500</v>
      </c>
      <c r="I964" s="56">
        <v>1200</v>
      </c>
      <c r="J964" s="56">
        <v>0</v>
      </c>
      <c r="K964" s="56">
        <v>0</v>
      </c>
      <c r="L964" s="56">
        <v>1200</v>
      </c>
      <c r="M964" s="35" t="s">
        <v>20</v>
      </c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86"/>
      <c r="HY964" s="16"/>
      <c r="HZ964" s="16"/>
      <c r="IA964" s="16"/>
      <c r="IB964" s="16"/>
      <c r="IC964" s="16"/>
      <c r="ID964" s="16"/>
      <c r="IE964" s="16"/>
      <c r="IF964" s="16"/>
      <c r="IG964" s="16"/>
      <c r="IH964" s="16"/>
      <c r="II964" s="16"/>
      <c r="IJ964" s="16"/>
      <c r="IK964" s="16"/>
      <c r="IL964" s="16"/>
      <c r="IM964" s="16"/>
      <c r="IN964" s="16"/>
      <c r="IO964" s="16"/>
      <c r="IP964" s="16"/>
      <c r="IQ964" s="16"/>
      <c r="IR964" s="16"/>
      <c r="IS964" s="16"/>
      <c r="IT964" s="16"/>
      <c r="IU964" s="16"/>
    </row>
    <row r="965" s="14" customFormat="1" customHeight="1" spans="1:255">
      <c r="A965" s="88">
        <v>43662</v>
      </c>
      <c r="B965" s="55" t="s">
        <v>413</v>
      </c>
      <c r="C965" s="56">
        <v>1000</v>
      </c>
      <c r="D965" s="56" t="s">
        <v>15</v>
      </c>
      <c r="E965" s="56">
        <v>195</v>
      </c>
      <c r="F965" s="56">
        <v>197</v>
      </c>
      <c r="G965" s="56">
        <v>199</v>
      </c>
      <c r="H965" s="56">
        <v>202</v>
      </c>
      <c r="I965" s="56">
        <v>0</v>
      </c>
      <c r="J965" s="56">
        <v>0</v>
      </c>
      <c r="K965" s="56">
        <v>0</v>
      </c>
      <c r="L965" s="56">
        <v>0</v>
      </c>
      <c r="M965" s="35" t="s">
        <v>16</v>
      </c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86"/>
      <c r="HY965" s="16"/>
      <c r="HZ965" s="16"/>
      <c r="IA965" s="16"/>
      <c r="IB965" s="16"/>
      <c r="IC965" s="16"/>
      <c r="ID965" s="16"/>
      <c r="IE965" s="16"/>
      <c r="IF965" s="16"/>
      <c r="IG965" s="16"/>
      <c r="IH965" s="16"/>
      <c r="II965" s="16"/>
      <c r="IJ965" s="16"/>
      <c r="IK965" s="16"/>
      <c r="IL965" s="16"/>
      <c r="IM965" s="16"/>
      <c r="IN965" s="16"/>
      <c r="IO965" s="16"/>
      <c r="IP965" s="16"/>
      <c r="IQ965" s="16"/>
      <c r="IR965" s="16"/>
      <c r="IS965" s="16"/>
      <c r="IT965" s="16"/>
      <c r="IU965" s="16"/>
    </row>
    <row r="966" s="14" customFormat="1" customHeight="1" spans="1:255">
      <c r="A966" s="88">
        <v>43662</v>
      </c>
      <c r="B966" s="55" t="s">
        <v>242</v>
      </c>
      <c r="C966" s="56">
        <v>1000</v>
      </c>
      <c r="D966" s="56" t="s">
        <v>15</v>
      </c>
      <c r="E966" s="56">
        <v>285</v>
      </c>
      <c r="F966" s="56">
        <v>288</v>
      </c>
      <c r="G966" s="56">
        <v>292</v>
      </c>
      <c r="H966" s="56">
        <v>296</v>
      </c>
      <c r="I966" s="56">
        <v>3000</v>
      </c>
      <c r="J966" s="56">
        <v>0</v>
      </c>
      <c r="K966" s="56">
        <v>0</v>
      </c>
      <c r="L966" s="56">
        <v>3000</v>
      </c>
      <c r="M966" s="35" t="s">
        <v>20</v>
      </c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9"/>
      <c r="GQ966" s="9"/>
      <c r="GR966" s="9"/>
      <c r="GS966" s="9"/>
      <c r="GT966" s="9"/>
      <c r="GU966" s="9"/>
      <c r="GV966" s="9"/>
      <c r="GW966" s="9"/>
      <c r="GX966" s="9"/>
      <c r="GY966" s="9"/>
      <c r="GZ966" s="9"/>
      <c r="HA966" s="9"/>
      <c r="HB966" s="9"/>
      <c r="HC966" s="9"/>
      <c r="HD966" s="9"/>
      <c r="HE966" s="9"/>
      <c r="HF966" s="9"/>
      <c r="HG966" s="9"/>
      <c r="HH966" s="9"/>
      <c r="HI966" s="86"/>
      <c r="HY966" s="16"/>
      <c r="HZ966" s="16"/>
      <c r="IA966" s="16"/>
      <c r="IB966" s="16"/>
      <c r="IC966" s="16"/>
      <c r="ID966" s="16"/>
      <c r="IE966" s="16"/>
      <c r="IF966" s="16"/>
      <c r="IG966" s="16"/>
      <c r="IH966" s="16"/>
      <c r="II966" s="16"/>
      <c r="IJ966" s="16"/>
      <c r="IK966" s="16"/>
      <c r="IL966" s="16"/>
      <c r="IM966" s="16"/>
      <c r="IN966" s="16"/>
      <c r="IO966" s="16"/>
      <c r="IP966" s="16"/>
      <c r="IQ966" s="16"/>
      <c r="IR966" s="16"/>
      <c r="IS966" s="16"/>
      <c r="IT966" s="16"/>
      <c r="IU966" s="16"/>
    </row>
    <row r="967" s="14" customFormat="1" customHeight="1" spans="1:255">
      <c r="A967" s="88">
        <v>43662</v>
      </c>
      <c r="B967" s="55" t="s">
        <v>287</v>
      </c>
      <c r="C967" s="56">
        <v>1000</v>
      </c>
      <c r="D967" s="56" t="s">
        <v>22</v>
      </c>
      <c r="E967" s="56">
        <v>218.5</v>
      </c>
      <c r="F967" s="56">
        <v>216.5</v>
      </c>
      <c r="G967" s="56">
        <v>213.5</v>
      </c>
      <c r="H967" s="56">
        <v>210.5</v>
      </c>
      <c r="I967" s="56">
        <v>2000</v>
      </c>
      <c r="J967" s="56">
        <v>0</v>
      </c>
      <c r="K967" s="56">
        <v>0</v>
      </c>
      <c r="L967" s="56">
        <v>2000</v>
      </c>
      <c r="M967" s="35" t="s">
        <v>20</v>
      </c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86"/>
      <c r="HY967" s="16"/>
      <c r="HZ967" s="16"/>
      <c r="IA967" s="16"/>
      <c r="IB967" s="16"/>
      <c r="IC967" s="16"/>
      <c r="ID967" s="16"/>
      <c r="IE967" s="16"/>
      <c r="IF967" s="16"/>
      <c r="IG967" s="16"/>
      <c r="IH967" s="16"/>
      <c r="II967" s="16"/>
      <c r="IJ967" s="16"/>
      <c r="IK967" s="16"/>
      <c r="IL967" s="16"/>
      <c r="IM967" s="16"/>
      <c r="IN967" s="16"/>
      <c r="IO967" s="16"/>
      <c r="IP967" s="16"/>
      <c r="IQ967" s="16"/>
      <c r="IR967" s="16"/>
      <c r="IS967" s="16"/>
      <c r="IT967" s="16"/>
      <c r="IU967" s="16"/>
    </row>
    <row r="968" s="14" customFormat="1" customHeight="1" spans="1:255">
      <c r="A968" s="88">
        <v>43662</v>
      </c>
      <c r="B968" s="55" t="s">
        <v>319</v>
      </c>
      <c r="C968" s="56">
        <v>1000</v>
      </c>
      <c r="D968" s="56" t="s">
        <v>15</v>
      </c>
      <c r="E968" s="56">
        <v>330</v>
      </c>
      <c r="F968" s="56">
        <v>333</v>
      </c>
      <c r="G968" s="56">
        <v>336</v>
      </c>
      <c r="H968" s="56">
        <v>340</v>
      </c>
      <c r="I968" s="56">
        <v>0</v>
      </c>
      <c r="J968" s="56">
        <v>0</v>
      </c>
      <c r="K968" s="56">
        <v>0</v>
      </c>
      <c r="L968" s="56">
        <v>0</v>
      </c>
      <c r="M968" s="35" t="s">
        <v>16</v>
      </c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86"/>
      <c r="HY968" s="16"/>
      <c r="HZ968" s="16"/>
      <c r="IA968" s="16"/>
      <c r="IB968" s="16"/>
      <c r="IC968" s="16"/>
      <c r="ID968" s="16"/>
      <c r="IE968" s="16"/>
      <c r="IF968" s="16"/>
      <c r="IG968" s="16"/>
      <c r="IH968" s="16"/>
      <c r="II968" s="16"/>
      <c r="IJ968" s="16"/>
      <c r="IK968" s="16"/>
      <c r="IL968" s="16"/>
      <c r="IM968" s="16"/>
      <c r="IN968" s="16"/>
      <c r="IO968" s="16"/>
      <c r="IP968" s="16"/>
      <c r="IQ968" s="16"/>
      <c r="IR968" s="16"/>
      <c r="IS968" s="16"/>
      <c r="IT968" s="16"/>
      <c r="IU968" s="16"/>
    </row>
    <row r="969" s="14" customFormat="1" customHeight="1" spans="1:255">
      <c r="A969" s="88">
        <v>43662</v>
      </c>
      <c r="B969" s="55" t="s">
        <v>90</v>
      </c>
      <c r="C969" s="56">
        <v>1200</v>
      </c>
      <c r="D969" s="56" t="s">
        <v>15</v>
      </c>
      <c r="E969" s="56">
        <v>787</v>
      </c>
      <c r="F969" s="56">
        <v>794</v>
      </c>
      <c r="G969" s="56">
        <v>800</v>
      </c>
      <c r="H969" s="56">
        <v>808</v>
      </c>
      <c r="I969" s="56">
        <v>0</v>
      </c>
      <c r="J969" s="56">
        <v>0</v>
      </c>
      <c r="K969" s="56">
        <v>0</v>
      </c>
      <c r="L969" s="56">
        <v>0</v>
      </c>
      <c r="M969" s="35" t="s">
        <v>16</v>
      </c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86"/>
      <c r="HY969" s="16"/>
      <c r="HZ969" s="16"/>
      <c r="IA969" s="16"/>
      <c r="IB969" s="16"/>
      <c r="IC969" s="16"/>
      <c r="ID969" s="16"/>
      <c r="IE969" s="16"/>
      <c r="IF969" s="16"/>
      <c r="IG969" s="16"/>
      <c r="IH969" s="16"/>
      <c r="II969" s="16"/>
      <c r="IJ969" s="16"/>
      <c r="IK969" s="16"/>
      <c r="IL969" s="16"/>
      <c r="IM969" s="16"/>
      <c r="IN969" s="16"/>
      <c r="IO969" s="16"/>
      <c r="IP969" s="16"/>
      <c r="IQ969" s="16"/>
      <c r="IR969" s="16"/>
      <c r="IS969" s="16"/>
      <c r="IT969" s="16"/>
      <c r="IU969" s="16"/>
    </row>
    <row r="970" s="14" customFormat="1" customHeight="1" spans="1:255">
      <c r="A970" s="88">
        <v>43662</v>
      </c>
      <c r="B970" s="55" t="s">
        <v>208</v>
      </c>
      <c r="C970" s="56">
        <v>800</v>
      </c>
      <c r="D970" s="56" t="s">
        <v>22</v>
      </c>
      <c r="E970" s="56">
        <v>613</v>
      </c>
      <c r="F970" s="56">
        <v>608</v>
      </c>
      <c r="G970" s="56">
        <v>602</v>
      </c>
      <c r="H970" s="56">
        <v>595</v>
      </c>
      <c r="I970" s="56">
        <v>0</v>
      </c>
      <c r="J970" s="56">
        <v>0</v>
      </c>
      <c r="K970" s="56">
        <v>0</v>
      </c>
      <c r="L970" s="56">
        <v>0</v>
      </c>
      <c r="M970" s="35" t="s">
        <v>16</v>
      </c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86"/>
      <c r="HY970" s="16"/>
      <c r="HZ970" s="16"/>
      <c r="IA970" s="16"/>
      <c r="IB970" s="16"/>
      <c r="IC970" s="16"/>
      <c r="ID970" s="16"/>
      <c r="IE970" s="16"/>
      <c r="IF970" s="16"/>
      <c r="IG970" s="16"/>
      <c r="IH970" s="16"/>
      <c r="II970" s="16"/>
      <c r="IJ970" s="16"/>
      <c r="IK970" s="16"/>
      <c r="IL970" s="16"/>
      <c r="IM970" s="16"/>
      <c r="IN970" s="16"/>
      <c r="IO970" s="16"/>
      <c r="IP970" s="16"/>
      <c r="IQ970" s="16"/>
      <c r="IR970" s="16"/>
      <c r="IS970" s="16"/>
      <c r="IT970" s="16"/>
      <c r="IU970" s="16"/>
    </row>
    <row r="971" s="14" customFormat="1" customHeight="1" spans="1:255">
      <c r="A971" s="90">
        <v>43661</v>
      </c>
      <c r="B971" s="91" t="s">
        <v>35</v>
      </c>
      <c r="C971" s="84">
        <v>302</v>
      </c>
      <c r="D971" s="84" t="s">
        <v>15</v>
      </c>
      <c r="E971" s="84">
        <v>2050</v>
      </c>
      <c r="F971" s="84">
        <v>2070</v>
      </c>
      <c r="G971" s="84">
        <v>2090</v>
      </c>
      <c r="H971" s="84">
        <v>2120</v>
      </c>
      <c r="I971" s="84">
        <v>6040</v>
      </c>
      <c r="J971" s="84">
        <v>6040</v>
      </c>
      <c r="K971" s="84">
        <v>0</v>
      </c>
      <c r="L971" s="56">
        <v>12080</v>
      </c>
      <c r="M971" s="35" t="s">
        <v>38</v>
      </c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  <c r="GM971" s="9"/>
      <c r="GN971" s="9"/>
      <c r="GO971" s="9"/>
      <c r="GP971" s="9"/>
      <c r="GQ971" s="9"/>
      <c r="GR971" s="9"/>
      <c r="GS971" s="9"/>
      <c r="GT971" s="9"/>
      <c r="GU971" s="9"/>
      <c r="GV971" s="9"/>
      <c r="GW971" s="9"/>
      <c r="GX971" s="9"/>
      <c r="GY971" s="9"/>
      <c r="GZ971" s="9"/>
      <c r="HA971" s="9"/>
      <c r="HB971" s="9"/>
      <c r="HC971" s="9"/>
      <c r="HD971" s="9"/>
      <c r="HE971" s="9"/>
      <c r="HF971" s="9"/>
      <c r="HG971" s="9"/>
      <c r="HH971" s="9"/>
      <c r="HI971" s="86"/>
      <c r="HY971" s="16"/>
      <c r="HZ971" s="16"/>
      <c r="IA971" s="16"/>
      <c r="IB971" s="16"/>
      <c r="IC971" s="16"/>
      <c r="ID971" s="16"/>
      <c r="IE971" s="16"/>
      <c r="IF971" s="16"/>
      <c r="IG971" s="16"/>
      <c r="IH971" s="16"/>
      <c r="II971" s="16"/>
      <c r="IJ971" s="16"/>
      <c r="IK971" s="16"/>
      <c r="IL971" s="16"/>
      <c r="IM971" s="16"/>
      <c r="IN971" s="16"/>
      <c r="IO971" s="16"/>
      <c r="IP971" s="16"/>
      <c r="IQ971" s="16"/>
      <c r="IR971" s="16"/>
      <c r="IS971" s="16"/>
      <c r="IT971" s="16"/>
      <c r="IU971" s="16"/>
    </row>
    <row r="972" s="14" customFormat="1" customHeight="1" spans="1:255">
      <c r="A972" s="90">
        <v>43661</v>
      </c>
      <c r="B972" s="91" t="s">
        <v>208</v>
      </c>
      <c r="C972" s="84">
        <v>800</v>
      </c>
      <c r="D972" s="84" t="s">
        <v>22</v>
      </c>
      <c r="E972" s="84">
        <v>640</v>
      </c>
      <c r="F972" s="84">
        <v>634</v>
      </c>
      <c r="G972" s="84">
        <v>628</v>
      </c>
      <c r="H972" s="84">
        <v>622</v>
      </c>
      <c r="I972" s="84">
        <v>4800</v>
      </c>
      <c r="J972" s="84">
        <v>0</v>
      </c>
      <c r="K972" s="84">
        <v>0</v>
      </c>
      <c r="L972" s="56">
        <v>4800</v>
      </c>
      <c r="M972" s="35" t="s">
        <v>20</v>
      </c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86"/>
      <c r="HY972" s="16"/>
      <c r="HZ972" s="16"/>
      <c r="IA972" s="16"/>
      <c r="IB972" s="16"/>
      <c r="IC972" s="16"/>
      <c r="ID972" s="16"/>
      <c r="IE972" s="16"/>
      <c r="IF972" s="16"/>
      <c r="IG972" s="16"/>
      <c r="IH972" s="16"/>
      <c r="II972" s="16"/>
      <c r="IJ972" s="16"/>
      <c r="IK972" s="16"/>
      <c r="IL972" s="16"/>
      <c r="IM972" s="16"/>
      <c r="IN972" s="16"/>
      <c r="IO972" s="16"/>
      <c r="IP972" s="16"/>
      <c r="IQ972" s="16"/>
      <c r="IR972" s="16"/>
      <c r="IS972" s="16"/>
      <c r="IT972" s="16"/>
      <c r="IU972" s="16"/>
    </row>
    <row r="973" s="14" customFormat="1" customHeight="1" spans="1:255">
      <c r="A973" s="90">
        <v>43661</v>
      </c>
      <c r="B973" s="91" t="s">
        <v>124</v>
      </c>
      <c r="C973" s="84">
        <v>1000</v>
      </c>
      <c r="D973" s="84" t="s">
        <v>15</v>
      </c>
      <c r="E973" s="84">
        <v>130</v>
      </c>
      <c r="F973" s="84">
        <v>131</v>
      </c>
      <c r="G973" s="84">
        <v>132</v>
      </c>
      <c r="H973" s="84">
        <v>134</v>
      </c>
      <c r="I973" s="84">
        <v>1000</v>
      </c>
      <c r="J973" s="84">
        <v>1000</v>
      </c>
      <c r="K973" s="84">
        <v>0</v>
      </c>
      <c r="L973" s="56">
        <v>2000</v>
      </c>
      <c r="M973" s="35" t="s">
        <v>38</v>
      </c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86"/>
      <c r="HY973" s="16"/>
      <c r="HZ973" s="16"/>
      <c r="IA973" s="16"/>
      <c r="IB973" s="16"/>
      <c r="IC973" s="16"/>
      <c r="ID973" s="16"/>
      <c r="IE973" s="16"/>
      <c r="IF973" s="16"/>
      <c r="IG973" s="16"/>
      <c r="IH973" s="16"/>
      <c r="II973" s="16"/>
      <c r="IJ973" s="16"/>
      <c r="IK973" s="16"/>
      <c r="IL973" s="16"/>
      <c r="IM973" s="16"/>
      <c r="IN973" s="16"/>
      <c r="IO973" s="16"/>
      <c r="IP973" s="16"/>
      <c r="IQ973" s="16"/>
      <c r="IR973" s="16"/>
      <c r="IS973" s="16"/>
      <c r="IT973" s="16"/>
      <c r="IU973" s="16"/>
    </row>
    <row r="974" s="14" customFormat="1" customHeight="1" spans="1:255">
      <c r="A974" s="90">
        <v>43661</v>
      </c>
      <c r="B974" s="91" t="s">
        <v>36</v>
      </c>
      <c r="C974" s="84">
        <v>900</v>
      </c>
      <c r="D974" s="84" t="s">
        <v>22</v>
      </c>
      <c r="E974" s="84">
        <v>625</v>
      </c>
      <c r="F974" s="84">
        <v>619</v>
      </c>
      <c r="G974" s="84">
        <v>613</v>
      </c>
      <c r="H974" s="84">
        <v>606</v>
      </c>
      <c r="I974" s="84">
        <v>0</v>
      </c>
      <c r="J974" s="84">
        <v>0</v>
      </c>
      <c r="K974" s="84">
        <v>0</v>
      </c>
      <c r="L974" s="56">
        <v>-6300</v>
      </c>
      <c r="M974" s="35" t="s">
        <v>23</v>
      </c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86"/>
      <c r="HY974" s="16"/>
      <c r="HZ974" s="16"/>
      <c r="IA974" s="16"/>
      <c r="IB974" s="16"/>
      <c r="IC974" s="16"/>
      <c r="ID974" s="16"/>
      <c r="IE974" s="16"/>
      <c r="IF974" s="16"/>
      <c r="IG974" s="16"/>
      <c r="IH974" s="16"/>
      <c r="II974" s="16"/>
      <c r="IJ974" s="16"/>
      <c r="IK974" s="16"/>
      <c r="IL974" s="16"/>
      <c r="IM974" s="16"/>
      <c r="IN974" s="16"/>
      <c r="IO974" s="16"/>
      <c r="IP974" s="16"/>
      <c r="IQ974" s="16"/>
      <c r="IR974" s="16"/>
      <c r="IS974" s="16"/>
      <c r="IT974" s="16"/>
      <c r="IU974" s="16"/>
    </row>
    <row r="975" s="14" customFormat="1" customHeight="1" spans="1:255">
      <c r="A975" s="90">
        <v>43658</v>
      </c>
      <c r="B975" s="91" t="s">
        <v>281</v>
      </c>
      <c r="C975" s="84">
        <v>1000</v>
      </c>
      <c r="D975" s="84" t="s">
        <v>22</v>
      </c>
      <c r="E975" s="84">
        <v>454</v>
      </c>
      <c r="F975" s="84">
        <v>450</v>
      </c>
      <c r="G975" s="84">
        <v>445</v>
      </c>
      <c r="H975" s="84">
        <v>440</v>
      </c>
      <c r="I975" s="84">
        <v>0</v>
      </c>
      <c r="J975" s="84">
        <v>0</v>
      </c>
      <c r="K975" s="84">
        <v>0</v>
      </c>
      <c r="L975" s="56">
        <v>-6000</v>
      </c>
      <c r="M975" s="35" t="s">
        <v>23</v>
      </c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86"/>
      <c r="HY975" s="16"/>
      <c r="HZ975" s="16"/>
      <c r="IA975" s="16"/>
      <c r="IB975" s="16"/>
      <c r="IC975" s="16"/>
      <c r="ID975" s="16"/>
      <c r="IE975" s="16"/>
      <c r="IF975" s="16"/>
      <c r="IG975" s="16"/>
      <c r="IH975" s="16"/>
      <c r="II975" s="16"/>
      <c r="IJ975" s="16"/>
      <c r="IK975" s="16"/>
      <c r="IL975" s="16"/>
      <c r="IM975" s="16"/>
      <c r="IN975" s="16"/>
      <c r="IO975" s="16"/>
      <c r="IP975" s="16"/>
      <c r="IQ975" s="16"/>
      <c r="IR975" s="16"/>
      <c r="IS975" s="16"/>
      <c r="IT975" s="16"/>
      <c r="IU975" s="16"/>
    </row>
    <row r="976" s="14" customFormat="1" customHeight="1" spans="1:255">
      <c r="A976" s="90">
        <v>43658</v>
      </c>
      <c r="B976" s="91" t="s">
        <v>36</v>
      </c>
      <c r="C976" s="84">
        <v>900</v>
      </c>
      <c r="D976" s="84" t="s">
        <v>15</v>
      </c>
      <c r="E976" s="84">
        <v>643</v>
      </c>
      <c r="F976" s="84">
        <v>649</v>
      </c>
      <c r="G976" s="84">
        <v>655</v>
      </c>
      <c r="H976" s="84">
        <v>662</v>
      </c>
      <c r="I976" s="84">
        <v>0</v>
      </c>
      <c r="J976" s="84">
        <v>0</v>
      </c>
      <c r="K976" s="84">
        <v>0</v>
      </c>
      <c r="L976" s="56">
        <v>-7200</v>
      </c>
      <c r="M976" s="35" t="s">
        <v>23</v>
      </c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86"/>
      <c r="HY976" s="16"/>
      <c r="HZ976" s="16"/>
      <c r="IA976" s="16"/>
      <c r="IB976" s="16"/>
      <c r="IC976" s="16"/>
      <c r="ID976" s="16"/>
      <c r="IE976" s="16"/>
      <c r="IF976" s="16"/>
      <c r="IG976" s="16"/>
      <c r="IH976" s="16"/>
      <c r="II976" s="16"/>
      <c r="IJ976" s="16"/>
      <c r="IK976" s="16"/>
      <c r="IL976" s="16"/>
      <c r="IM976" s="16"/>
      <c r="IN976" s="16"/>
      <c r="IO976" s="16"/>
      <c r="IP976" s="16"/>
      <c r="IQ976" s="16"/>
      <c r="IR976" s="16"/>
      <c r="IS976" s="16"/>
      <c r="IT976" s="16"/>
      <c r="IU976" s="16"/>
    </row>
    <row r="977" s="14" customFormat="1" customHeight="1" spans="1:255">
      <c r="A977" s="90">
        <v>43658</v>
      </c>
      <c r="B977" s="91" t="s">
        <v>208</v>
      </c>
      <c r="C977" s="84">
        <v>800</v>
      </c>
      <c r="D977" s="84" t="s">
        <v>22</v>
      </c>
      <c r="E977" s="84">
        <v>665</v>
      </c>
      <c r="F977" s="84">
        <v>655</v>
      </c>
      <c r="G977" s="84">
        <v>648</v>
      </c>
      <c r="H977" s="84">
        <v>0</v>
      </c>
      <c r="I977" s="84">
        <v>0</v>
      </c>
      <c r="J977" s="84">
        <v>0</v>
      </c>
      <c r="K977" s="84">
        <v>0</v>
      </c>
      <c r="L977" s="56">
        <v>-6400</v>
      </c>
      <c r="M977" s="35" t="s">
        <v>23</v>
      </c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86"/>
      <c r="HY977" s="16"/>
      <c r="HZ977" s="16"/>
      <c r="IA977" s="16"/>
      <c r="IB977" s="16"/>
      <c r="IC977" s="16"/>
      <c r="ID977" s="16"/>
      <c r="IE977" s="16"/>
      <c r="IF977" s="16"/>
      <c r="IG977" s="16"/>
      <c r="IH977" s="16"/>
      <c r="II977" s="16"/>
      <c r="IJ977" s="16"/>
      <c r="IK977" s="16"/>
      <c r="IL977" s="16"/>
      <c r="IM977" s="16"/>
      <c r="IN977" s="16"/>
      <c r="IO977" s="16"/>
      <c r="IP977" s="16"/>
      <c r="IQ977" s="16"/>
      <c r="IR977" s="16"/>
      <c r="IS977" s="16"/>
      <c r="IT977" s="16"/>
      <c r="IU977" s="16"/>
    </row>
    <row r="978" s="14" customFormat="1" customHeight="1" spans="1:255">
      <c r="A978" s="90">
        <v>43658</v>
      </c>
      <c r="B978" s="91" t="s">
        <v>291</v>
      </c>
      <c r="C978" s="84">
        <v>1000</v>
      </c>
      <c r="D978" s="84" t="s">
        <v>22</v>
      </c>
      <c r="E978" s="84">
        <v>470</v>
      </c>
      <c r="F978" s="84">
        <v>466</v>
      </c>
      <c r="G978" s="84">
        <v>462</v>
      </c>
      <c r="H978" s="84">
        <v>457</v>
      </c>
      <c r="I978" s="84">
        <v>4000</v>
      </c>
      <c r="J978" s="84">
        <v>4000</v>
      </c>
      <c r="K978" s="84">
        <v>0</v>
      </c>
      <c r="L978" s="56">
        <v>8000</v>
      </c>
      <c r="M978" s="35" t="s">
        <v>38</v>
      </c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86"/>
      <c r="HY978" s="16"/>
      <c r="HZ978" s="16"/>
      <c r="IA978" s="16"/>
      <c r="IB978" s="16"/>
      <c r="IC978" s="16"/>
      <c r="ID978" s="16"/>
      <c r="IE978" s="16"/>
      <c r="IF978" s="16"/>
      <c r="IG978" s="16"/>
      <c r="IH978" s="16"/>
      <c r="II978" s="16"/>
      <c r="IJ978" s="16"/>
      <c r="IK978" s="16"/>
      <c r="IL978" s="16"/>
      <c r="IM978" s="16"/>
      <c r="IN978" s="16"/>
      <c r="IO978" s="16"/>
      <c r="IP978" s="16"/>
      <c r="IQ978" s="16"/>
      <c r="IR978" s="16"/>
      <c r="IS978" s="16"/>
      <c r="IT978" s="16"/>
      <c r="IU978" s="16"/>
    </row>
    <row r="979" s="14" customFormat="1" customHeight="1" spans="1:255">
      <c r="A979" s="90">
        <v>43658</v>
      </c>
      <c r="B979" s="91" t="s">
        <v>414</v>
      </c>
      <c r="C979" s="84">
        <v>1000</v>
      </c>
      <c r="D979" s="84" t="s">
        <v>15</v>
      </c>
      <c r="E979" s="84">
        <v>590</v>
      </c>
      <c r="F979" s="84">
        <v>595</v>
      </c>
      <c r="G979" s="84">
        <v>600</v>
      </c>
      <c r="H979" s="84">
        <v>606</v>
      </c>
      <c r="I979" s="84">
        <v>5000</v>
      </c>
      <c r="J979" s="84">
        <v>0</v>
      </c>
      <c r="K979" s="84">
        <v>0</v>
      </c>
      <c r="L979" s="56">
        <v>5000</v>
      </c>
      <c r="M979" s="35" t="s">
        <v>20</v>
      </c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86"/>
      <c r="HY979" s="16"/>
      <c r="HZ979" s="16"/>
      <c r="IA979" s="16"/>
      <c r="IB979" s="16"/>
      <c r="IC979" s="16"/>
      <c r="ID979" s="16"/>
      <c r="IE979" s="16"/>
      <c r="IF979" s="16"/>
      <c r="IG979" s="16"/>
      <c r="IH979" s="16"/>
      <c r="II979" s="16"/>
      <c r="IJ979" s="16"/>
      <c r="IK979" s="16"/>
      <c r="IL979" s="16"/>
      <c r="IM979" s="16"/>
      <c r="IN979" s="16"/>
      <c r="IO979" s="16"/>
      <c r="IP979" s="16"/>
      <c r="IQ979" s="16"/>
      <c r="IR979" s="16"/>
      <c r="IS979" s="16"/>
      <c r="IT979" s="16"/>
      <c r="IU979" s="16"/>
    </row>
    <row r="980" s="14" customFormat="1" customHeight="1" spans="1:255">
      <c r="A980" s="90">
        <v>43657</v>
      </c>
      <c r="B980" s="91" t="s">
        <v>415</v>
      </c>
      <c r="C980" s="84">
        <v>400</v>
      </c>
      <c r="D980" s="84" t="s">
        <v>15</v>
      </c>
      <c r="E980" s="84">
        <v>1550</v>
      </c>
      <c r="F980" s="84">
        <v>1570</v>
      </c>
      <c r="G980" s="84">
        <v>1600</v>
      </c>
      <c r="H980" s="84">
        <v>0</v>
      </c>
      <c r="I980" s="84">
        <v>0</v>
      </c>
      <c r="J980" s="84">
        <v>0</v>
      </c>
      <c r="K980" s="84">
        <v>0</v>
      </c>
      <c r="L980" s="56">
        <v>-14000</v>
      </c>
      <c r="M980" s="35" t="s">
        <v>23</v>
      </c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86"/>
      <c r="HY980" s="16"/>
      <c r="HZ980" s="16"/>
      <c r="IA980" s="16"/>
      <c r="IB980" s="16"/>
      <c r="IC980" s="16"/>
      <c r="ID980" s="16"/>
      <c r="IE980" s="16"/>
      <c r="IF980" s="16"/>
      <c r="IG980" s="16"/>
      <c r="IH980" s="16"/>
      <c r="II980" s="16"/>
      <c r="IJ980" s="16"/>
      <c r="IK980" s="16"/>
      <c r="IL980" s="16"/>
      <c r="IM980" s="16"/>
      <c r="IN980" s="16"/>
      <c r="IO980" s="16"/>
      <c r="IP980" s="16"/>
      <c r="IQ980" s="16"/>
      <c r="IR980" s="16"/>
      <c r="IS980" s="16"/>
      <c r="IT980" s="16"/>
      <c r="IU980" s="16"/>
    </row>
    <row r="981" s="14" customFormat="1" customHeight="1" spans="1:255">
      <c r="A981" s="90">
        <v>43657</v>
      </c>
      <c r="B981" s="91" t="s">
        <v>208</v>
      </c>
      <c r="C981" s="84">
        <v>800</v>
      </c>
      <c r="D981" s="84" t="s">
        <v>15</v>
      </c>
      <c r="E981" s="84">
        <v>677</v>
      </c>
      <c r="F981" s="84">
        <v>683</v>
      </c>
      <c r="G981" s="84">
        <v>689</v>
      </c>
      <c r="H981" s="84">
        <v>695</v>
      </c>
      <c r="I981" s="84">
        <v>4800</v>
      </c>
      <c r="J981" s="84">
        <v>0</v>
      </c>
      <c r="K981" s="84">
        <v>0</v>
      </c>
      <c r="L981" s="56">
        <v>4800</v>
      </c>
      <c r="M981" s="35" t="s">
        <v>20</v>
      </c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86"/>
      <c r="HY981" s="16"/>
      <c r="HZ981" s="16"/>
      <c r="IA981" s="16"/>
      <c r="IB981" s="16"/>
      <c r="IC981" s="16"/>
      <c r="ID981" s="16"/>
      <c r="IE981" s="16"/>
      <c r="IF981" s="16"/>
      <c r="IG981" s="16"/>
      <c r="IH981" s="16"/>
      <c r="II981" s="16"/>
      <c r="IJ981" s="16"/>
      <c r="IK981" s="16"/>
      <c r="IL981" s="16"/>
      <c r="IM981" s="16"/>
      <c r="IN981" s="16"/>
      <c r="IO981" s="16"/>
      <c r="IP981" s="16"/>
      <c r="IQ981" s="16"/>
      <c r="IR981" s="16"/>
      <c r="IS981" s="16"/>
      <c r="IT981" s="16"/>
      <c r="IU981" s="16"/>
    </row>
    <row r="982" s="14" customFormat="1" customHeight="1" spans="1:255">
      <c r="A982" s="90">
        <v>43657</v>
      </c>
      <c r="B982" s="91" t="s">
        <v>416</v>
      </c>
      <c r="C982" s="84">
        <v>1000</v>
      </c>
      <c r="D982" s="84" t="s">
        <v>15</v>
      </c>
      <c r="E982" s="84">
        <v>480</v>
      </c>
      <c r="F982" s="84">
        <v>484</v>
      </c>
      <c r="G982" s="84">
        <v>488</v>
      </c>
      <c r="H982" s="84">
        <v>493</v>
      </c>
      <c r="I982" s="84">
        <v>4000</v>
      </c>
      <c r="J982" s="84">
        <v>4000</v>
      </c>
      <c r="K982" s="84">
        <v>5000</v>
      </c>
      <c r="L982" s="56">
        <v>9000</v>
      </c>
      <c r="M982" s="35" t="s">
        <v>25</v>
      </c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86"/>
      <c r="HY982" s="16"/>
      <c r="HZ982" s="16"/>
      <c r="IA982" s="16"/>
      <c r="IB982" s="16"/>
      <c r="IC982" s="16"/>
      <c r="ID982" s="16"/>
      <c r="IE982" s="16"/>
      <c r="IF982" s="16"/>
      <c r="IG982" s="16"/>
      <c r="IH982" s="16"/>
      <c r="II982" s="16"/>
      <c r="IJ982" s="16"/>
      <c r="IK982" s="16"/>
      <c r="IL982" s="16"/>
      <c r="IM982" s="16"/>
      <c r="IN982" s="16"/>
      <c r="IO982" s="16"/>
      <c r="IP982" s="16"/>
      <c r="IQ982" s="16"/>
      <c r="IR982" s="16"/>
      <c r="IS982" s="16"/>
      <c r="IT982" s="16"/>
      <c r="IU982" s="16"/>
    </row>
    <row r="983" s="14" customFormat="1" customHeight="1" spans="1:255">
      <c r="A983" s="90">
        <v>43657</v>
      </c>
      <c r="B983" s="91" t="s">
        <v>222</v>
      </c>
      <c r="C983" s="84">
        <v>1000</v>
      </c>
      <c r="D983" s="84" t="s">
        <v>15</v>
      </c>
      <c r="E983" s="84">
        <v>542</v>
      </c>
      <c r="F983" s="84">
        <v>547</v>
      </c>
      <c r="G983" s="84">
        <v>553</v>
      </c>
      <c r="H983" s="84">
        <v>558</v>
      </c>
      <c r="I983" s="84">
        <v>0</v>
      </c>
      <c r="J983" s="84">
        <v>0</v>
      </c>
      <c r="K983" s="84">
        <v>0</v>
      </c>
      <c r="L983" s="56">
        <v>0</v>
      </c>
      <c r="M983" s="35" t="s">
        <v>39</v>
      </c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86"/>
      <c r="HY983" s="16"/>
      <c r="HZ983" s="16"/>
      <c r="IA983" s="16"/>
      <c r="IB983" s="16"/>
      <c r="IC983" s="16"/>
      <c r="ID983" s="16"/>
      <c r="IE983" s="16"/>
      <c r="IF983" s="16"/>
      <c r="IG983" s="16"/>
      <c r="IH983" s="16"/>
      <c r="II983" s="16"/>
      <c r="IJ983" s="16"/>
      <c r="IK983" s="16"/>
      <c r="IL983" s="16"/>
      <c r="IM983" s="16"/>
      <c r="IN983" s="16"/>
      <c r="IO983" s="16"/>
      <c r="IP983" s="16"/>
      <c r="IQ983" s="16"/>
      <c r="IR983" s="16"/>
      <c r="IS983" s="16"/>
      <c r="IT983" s="16"/>
      <c r="IU983" s="16"/>
    </row>
    <row r="984" s="14" customFormat="1" customHeight="1" spans="1:255">
      <c r="A984" s="90">
        <v>43657</v>
      </c>
      <c r="B984" s="91" t="s">
        <v>44</v>
      </c>
      <c r="C984" s="84">
        <v>1000</v>
      </c>
      <c r="D984" s="84" t="s">
        <v>15</v>
      </c>
      <c r="E984" s="84">
        <v>382</v>
      </c>
      <c r="F984" s="84">
        <v>385</v>
      </c>
      <c r="G984" s="84">
        <v>389</v>
      </c>
      <c r="H984" s="84">
        <v>393</v>
      </c>
      <c r="I984" s="84">
        <v>0</v>
      </c>
      <c r="J984" s="84">
        <v>0</v>
      </c>
      <c r="K984" s="84">
        <v>0</v>
      </c>
      <c r="L984" s="56">
        <v>0</v>
      </c>
      <c r="M984" s="35" t="s">
        <v>16</v>
      </c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86"/>
      <c r="HY984" s="16"/>
      <c r="HZ984" s="16"/>
      <c r="IA984" s="16"/>
      <c r="IB984" s="16"/>
      <c r="IC984" s="16"/>
      <c r="ID984" s="16"/>
      <c r="IE984" s="16"/>
      <c r="IF984" s="16"/>
      <c r="IG984" s="16"/>
      <c r="IH984" s="16"/>
      <c r="II984" s="16"/>
      <c r="IJ984" s="16"/>
      <c r="IK984" s="16"/>
      <c r="IL984" s="16"/>
      <c r="IM984" s="16"/>
      <c r="IN984" s="16"/>
      <c r="IO984" s="16"/>
      <c r="IP984" s="16"/>
      <c r="IQ984" s="16"/>
      <c r="IR984" s="16"/>
      <c r="IS984" s="16"/>
      <c r="IT984" s="16"/>
      <c r="IU984" s="16"/>
    </row>
    <row r="985" s="14" customFormat="1" customHeight="1" spans="1:255">
      <c r="A985" s="90">
        <v>43657</v>
      </c>
      <c r="B985" s="91" t="s">
        <v>110</v>
      </c>
      <c r="C985" s="84">
        <v>1000</v>
      </c>
      <c r="D985" s="84" t="s">
        <v>15</v>
      </c>
      <c r="E985" s="84">
        <v>616</v>
      </c>
      <c r="F985" s="84">
        <v>622</v>
      </c>
      <c r="G985" s="84">
        <v>628</v>
      </c>
      <c r="H985" s="84">
        <v>635</v>
      </c>
      <c r="I985" s="84">
        <v>6000</v>
      </c>
      <c r="J985" s="84">
        <v>0</v>
      </c>
      <c r="K985" s="84">
        <v>0</v>
      </c>
      <c r="L985" s="56">
        <v>6000</v>
      </c>
      <c r="M985" s="35" t="s">
        <v>20</v>
      </c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86"/>
      <c r="HY985" s="16"/>
      <c r="HZ985" s="16"/>
      <c r="IA985" s="16"/>
      <c r="IB985" s="16"/>
      <c r="IC985" s="16"/>
      <c r="ID985" s="16"/>
      <c r="IE985" s="16"/>
      <c r="IF985" s="16"/>
      <c r="IG985" s="16"/>
      <c r="IH985" s="16"/>
      <c r="II985" s="16"/>
      <c r="IJ985" s="16"/>
      <c r="IK985" s="16"/>
      <c r="IL985" s="16"/>
      <c r="IM985" s="16"/>
      <c r="IN985" s="16"/>
      <c r="IO985" s="16"/>
      <c r="IP985" s="16"/>
      <c r="IQ985" s="16"/>
      <c r="IR985" s="16"/>
      <c r="IS985" s="16"/>
      <c r="IT985" s="16"/>
      <c r="IU985" s="16"/>
    </row>
    <row r="986" s="14" customFormat="1" customHeight="1" spans="1:255">
      <c r="A986" s="90">
        <v>43657</v>
      </c>
      <c r="B986" s="91" t="s">
        <v>53</v>
      </c>
      <c r="C986" s="84">
        <v>600</v>
      </c>
      <c r="D986" s="84" t="s">
        <v>22</v>
      </c>
      <c r="E986" s="84">
        <v>1342</v>
      </c>
      <c r="F986" s="84">
        <v>1332</v>
      </c>
      <c r="G986" s="84">
        <v>1320</v>
      </c>
      <c r="H986" s="84">
        <v>1305</v>
      </c>
      <c r="I986" s="84">
        <v>6000</v>
      </c>
      <c r="J986" s="84">
        <v>7200</v>
      </c>
      <c r="K986" s="84">
        <v>0</v>
      </c>
      <c r="L986" s="56">
        <v>13200</v>
      </c>
      <c r="M986" s="35" t="s">
        <v>38</v>
      </c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86"/>
      <c r="HY986" s="16"/>
      <c r="HZ986" s="16"/>
      <c r="IA986" s="16"/>
      <c r="IB986" s="16"/>
      <c r="IC986" s="16"/>
      <c r="ID986" s="16"/>
      <c r="IE986" s="16"/>
      <c r="IF986" s="16"/>
      <c r="IG986" s="16"/>
      <c r="IH986" s="16"/>
      <c r="II986" s="16"/>
      <c r="IJ986" s="16"/>
      <c r="IK986" s="16"/>
      <c r="IL986" s="16"/>
      <c r="IM986" s="16"/>
      <c r="IN986" s="16"/>
      <c r="IO986" s="16"/>
      <c r="IP986" s="16"/>
      <c r="IQ986" s="16"/>
      <c r="IR986" s="16"/>
      <c r="IS986" s="16"/>
      <c r="IT986" s="16"/>
      <c r="IU986" s="16"/>
    </row>
    <row r="987" s="14" customFormat="1" customHeight="1" spans="1:255">
      <c r="A987" s="90">
        <v>43656</v>
      </c>
      <c r="B987" s="92" t="s">
        <v>417</v>
      </c>
      <c r="C987" s="89">
        <v>400</v>
      </c>
      <c r="D987" s="89" t="s">
        <v>15</v>
      </c>
      <c r="E987" s="89">
        <v>1470</v>
      </c>
      <c r="F987" s="89">
        <v>1500</v>
      </c>
      <c r="G987" s="89">
        <v>1550</v>
      </c>
      <c r="H987" s="89">
        <v>0</v>
      </c>
      <c r="I987" s="89">
        <v>8000</v>
      </c>
      <c r="J987" s="89">
        <v>0</v>
      </c>
      <c r="K987" s="89">
        <v>0</v>
      </c>
      <c r="L987" s="89">
        <v>8000</v>
      </c>
      <c r="M987" s="14" t="s">
        <v>418</v>
      </c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86"/>
      <c r="HY987" s="16"/>
      <c r="HZ987" s="16"/>
      <c r="IA987" s="16"/>
      <c r="IB987" s="16"/>
      <c r="IC987" s="16"/>
      <c r="ID987" s="16"/>
      <c r="IE987" s="16"/>
      <c r="IF987" s="16"/>
      <c r="IG987" s="16"/>
      <c r="IH987" s="16"/>
      <c r="II987" s="16"/>
      <c r="IJ987" s="16"/>
      <c r="IK987" s="16"/>
      <c r="IL987" s="16"/>
      <c r="IM987" s="16"/>
      <c r="IN987" s="16"/>
      <c r="IO987" s="16"/>
      <c r="IP987" s="16"/>
      <c r="IQ987" s="16"/>
      <c r="IR987" s="16"/>
      <c r="IS987" s="16"/>
      <c r="IT987" s="16"/>
      <c r="IU987" s="16"/>
    </row>
    <row r="988" s="14" customFormat="1" customHeight="1" spans="1:255">
      <c r="A988" s="90">
        <v>43656</v>
      </c>
      <c r="B988" s="91" t="s">
        <v>419</v>
      </c>
      <c r="C988" s="84">
        <v>1000</v>
      </c>
      <c r="D988" s="84" t="s">
        <v>15</v>
      </c>
      <c r="E988" s="84">
        <v>170</v>
      </c>
      <c r="F988" s="84">
        <v>172</v>
      </c>
      <c r="G988" s="84">
        <v>175</v>
      </c>
      <c r="H988" s="84">
        <v>178</v>
      </c>
      <c r="I988" s="84">
        <v>0</v>
      </c>
      <c r="J988" s="84">
        <v>0</v>
      </c>
      <c r="K988" s="84">
        <v>0</v>
      </c>
      <c r="L988" s="56">
        <v>0</v>
      </c>
      <c r="M988" s="35" t="s">
        <v>16</v>
      </c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86"/>
      <c r="HY988" s="16"/>
      <c r="HZ988" s="16"/>
      <c r="IA988" s="16"/>
      <c r="IB988" s="16"/>
      <c r="IC988" s="16"/>
      <c r="ID988" s="16"/>
      <c r="IE988" s="16"/>
      <c r="IF988" s="16"/>
      <c r="IG988" s="16"/>
      <c r="IH988" s="16"/>
      <c r="II988" s="16"/>
      <c r="IJ988" s="16"/>
      <c r="IK988" s="16"/>
      <c r="IL988" s="16"/>
      <c r="IM988" s="16"/>
      <c r="IN988" s="16"/>
      <c r="IO988" s="16"/>
      <c r="IP988" s="16"/>
      <c r="IQ988" s="16"/>
      <c r="IR988" s="16"/>
      <c r="IS988" s="16"/>
      <c r="IT988" s="16"/>
      <c r="IU988" s="16"/>
    </row>
    <row r="989" s="14" customFormat="1" customHeight="1" spans="1:255">
      <c r="A989" s="90">
        <v>43656</v>
      </c>
      <c r="B989" s="91" t="s">
        <v>301</v>
      </c>
      <c r="C989" s="84">
        <v>1000</v>
      </c>
      <c r="D989" s="84" t="s">
        <v>22</v>
      </c>
      <c r="E989" s="84">
        <v>461</v>
      </c>
      <c r="F989" s="84">
        <v>457</v>
      </c>
      <c r="G989" s="84">
        <v>452</v>
      </c>
      <c r="H989" s="84">
        <v>448</v>
      </c>
      <c r="I989" s="84">
        <v>4000</v>
      </c>
      <c r="J989" s="84">
        <v>0</v>
      </c>
      <c r="K989" s="84">
        <v>0</v>
      </c>
      <c r="L989" s="56">
        <v>4000</v>
      </c>
      <c r="M989" s="35" t="s">
        <v>20</v>
      </c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86"/>
      <c r="HY989" s="16"/>
      <c r="HZ989" s="16"/>
      <c r="IA989" s="16"/>
      <c r="IB989" s="16"/>
      <c r="IC989" s="16"/>
      <c r="ID989" s="16"/>
      <c r="IE989" s="16"/>
      <c r="IF989" s="16"/>
      <c r="IG989" s="16"/>
      <c r="IH989" s="16"/>
      <c r="II989" s="16"/>
      <c r="IJ989" s="16"/>
      <c r="IK989" s="16"/>
      <c r="IL989" s="16"/>
      <c r="IM989" s="16"/>
      <c r="IN989" s="16"/>
      <c r="IO989" s="16"/>
      <c r="IP989" s="16"/>
      <c r="IQ989" s="16"/>
      <c r="IR989" s="16"/>
      <c r="IS989" s="16"/>
      <c r="IT989" s="16"/>
      <c r="IU989" s="16"/>
    </row>
    <row r="990" s="14" customFormat="1" customHeight="1" spans="1:255">
      <c r="A990" s="90">
        <v>43656</v>
      </c>
      <c r="B990" s="91" t="s">
        <v>349</v>
      </c>
      <c r="C990" s="84">
        <v>1000</v>
      </c>
      <c r="D990" s="84" t="s">
        <v>15</v>
      </c>
      <c r="E990" s="84">
        <v>618</v>
      </c>
      <c r="F990" s="84">
        <v>624</v>
      </c>
      <c r="G990" s="84">
        <v>630</v>
      </c>
      <c r="H990" s="84">
        <v>636</v>
      </c>
      <c r="I990" s="84">
        <v>0</v>
      </c>
      <c r="J990" s="84">
        <v>0</v>
      </c>
      <c r="K990" s="84">
        <v>0</v>
      </c>
      <c r="L990" s="56">
        <v>0</v>
      </c>
      <c r="M990" s="35" t="s">
        <v>16</v>
      </c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86"/>
      <c r="HY990" s="16"/>
      <c r="HZ990" s="16"/>
      <c r="IA990" s="16"/>
      <c r="IB990" s="16"/>
      <c r="IC990" s="16"/>
      <c r="ID990" s="16"/>
      <c r="IE990" s="16"/>
      <c r="IF990" s="16"/>
      <c r="IG990" s="16"/>
      <c r="IH990" s="16"/>
      <c r="II990" s="16"/>
      <c r="IJ990" s="16"/>
      <c r="IK990" s="16"/>
      <c r="IL990" s="16"/>
      <c r="IM990" s="16"/>
      <c r="IN990" s="16"/>
      <c r="IO990" s="16"/>
      <c r="IP990" s="16"/>
      <c r="IQ990" s="16"/>
      <c r="IR990" s="16"/>
      <c r="IS990" s="16"/>
      <c r="IT990" s="16"/>
      <c r="IU990" s="16"/>
    </row>
    <row r="991" s="14" customFormat="1" customHeight="1" spans="1:255">
      <c r="A991" s="90">
        <v>43656</v>
      </c>
      <c r="B991" s="91" t="s">
        <v>272</v>
      </c>
      <c r="C991" s="84">
        <v>1400</v>
      </c>
      <c r="D991" s="84" t="s">
        <v>15</v>
      </c>
      <c r="E991" s="84">
        <v>805</v>
      </c>
      <c r="F991" s="84">
        <v>812</v>
      </c>
      <c r="G991" s="84">
        <v>820</v>
      </c>
      <c r="H991" s="84">
        <v>829</v>
      </c>
      <c r="I991" s="84">
        <v>0</v>
      </c>
      <c r="J991" s="84">
        <v>0</v>
      </c>
      <c r="K991" s="84">
        <v>0</v>
      </c>
      <c r="L991" s="56">
        <v>-14000</v>
      </c>
      <c r="M991" s="35" t="s">
        <v>23</v>
      </c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86"/>
      <c r="HY991" s="16"/>
      <c r="HZ991" s="16"/>
      <c r="IA991" s="16"/>
      <c r="IB991" s="16"/>
      <c r="IC991" s="16"/>
      <c r="ID991" s="16"/>
      <c r="IE991" s="16"/>
      <c r="IF991" s="16"/>
      <c r="IG991" s="16"/>
      <c r="IH991" s="16"/>
      <c r="II991" s="16"/>
      <c r="IJ991" s="16"/>
      <c r="IK991" s="16"/>
      <c r="IL991" s="16"/>
      <c r="IM991" s="16"/>
      <c r="IN991" s="16"/>
      <c r="IO991" s="16"/>
      <c r="IP991" s="16"/>
      <c r="IQ991" s="16"/>
      <c r="IR991" s="16"/>
      <c r="IS991" s="16"/>
      <c r="IT991" s="16"/>
      <c r="IU991" s="16"/>
    </row>
    <row r="992" s="14" customFormat="1" customHeight="1" spans="1:255">
      <c r="A992" s="90">
        <v>43656</v>
      </c>
      <c r="B992" s="91" t="s">
        <v>420</v>
      </c>
      <c r="C992" s="84">
        <v>1000</v>
      </c>
      <c r="D992" s="84" t="s">
        <v>15</v>
      </c>
      <c r="E992" s="84">
        <v>285</v>
      </c>
      <c r="F992" s="84">
        <v>288</v>
      </c>
      <c r="G992" s="84">
        <v>292</v>
      </c>
      <c r="H992" s="84">
        <v>295</v>
      </c>
      <c r="I992" s="84">
        <v>3000</v>
      </c>
      <c r="J992" s="84">
        <v>4000</v>
      </c>
      <c r="K992" s="84">
        <v>3000</v>
      </c>
      <c r="L992" s="56">
        <v>10000</v>
      </c>
      <c r="M992" s="35" t="s">
        <v>25</v>
      </c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86"/>
      <c r="HY992" s="16"/>
      <c r="HZ992" s="16"/>
      <c r="IA992" s="16"/>
      <c r="IB992" s="16"/>
      <c r="IC992" s="16"/>
      <c r="ID992" s="16"/>
      <c r="IE992" s="16"/>
      <c r="IF992" s="16"/>
      <c r="IG992" s="16"/>
      <c r="IH992" s="16"/>
      <c r="II992" s="16"/>
      <c r="IJ992" s="16"/>
      <c r="IK992" s="16"/>
      <c r="IL992" s="16"/>
      <c r="IM992" s="16"/>
      <c r="IN992" s="16"/>
      <c r="IO992" s="16"/>
      <c r="IP992" s="16"/>
      <c r="IQ992" s="16"/>
      <c r="IR992" s="16"/>
      <c r="IS992" s="16"/>
      <c r="IT992" s="16"/>
      <c r="IU992" s="16"/>
    </row>
    <row r="993" s="14" customFormat="1" customHeight="1" spans="1:255">
      <c r="A993" s="90">
        <v>43655</v>
      </c>
      <c r="B993" s="91" t="s">
        <v>337</v>
      </c>
      <c r="C993" s="84">
        <v>1000</v>
      </c>
      <c r="D993" s="84" t="s">
        <v>15</v>
      </c>
      <c r="E993" s="84">
        <v>1540</v>
      </c>
      <c r="F993" s="84">
        <v>1555</v>
      </c>
      <c r="G993" s="84">
        <v>1570</v>
      </c>
      <c r="H993" s="84">
        <v>1590</v>
      </c>
      <c r="I993" s="84">
        <v>15000</v>
      </c>
      <c r="J993" s="84">
        <v>0</v>
      </c>
      <c r="K993" s="84">
        <v>0</v>
      </c>
      <c r="L993" s="56">
        <v>15000</v>
      </c>
      <c r="M993" s="35" t="s">
        <v>20</v>
      </c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86"/>
      <c r="HY993" s="16"/>
      <c r="HZ993" s="16"/>
      <c r="IA993" s="16"/>
      <c r="IB993" s="16"/>
      <c r="IC993" s="16"/>
      <c r="ID993" s="16"/>
      <c r="IE993" s="16"/>
      <c r="IF993" s="16"/>
      <c r="IG993" s="16"/>
      <c r="IH993" s="16"/>
      <c r="II993" s="16"/>
      <c r="IJ993" s="16"/>
      <c r="IK993" s="16"/>
      <c r="IL993" s="16"/>
      <c r="IM993" s="16"/>
      <c r="IN993" s="16"/>
      <c r="IO993" s="16"/>
      <c r="IP993" s="16"/>
      <c r="IQ993" s="16"/>
      <c r="IR993" s="16"/>
      <c r="IS993" s="16"/>
      <c r="IT993" s="16"/>
      <c r="IU993" s="16"/>
    </row>
    <row r="994" s="14" customFormat="1" customHeight="1" spans="1:255">
      <c r="A994" s="90">
        <v>43655</v>
      </c>
      <c r="B994" s="91" t="s">
        <v>242</v>
      </c>
      <c r="C994" s="84">
        <v>1000</v>
      </c>
      <c r="D994" s="84" t="s">
        <v>15</v>
      </c>
      <c r="E994" s="84">
        <v>267</v>
      </c>
      <c r="F994" s="84">
        <v>269</v>
      </c>
      <c r="G994" s="84">
        <v>272</v>
      </c>
      <c r="H994" s="84">
        <v>275</v>
      </c>
      <c r="I994" s="84">
        <v>0</v>
      </c>
      <c r="J994" s="84">
        <v>0</v>
      </c>
      <c r="K994" s="84">
        <v>0</v>
      </c>
      <c r="L994" s="56">
        <v>-3500</v>
      </c>
      <c r="M994" s="35" t="s">
        <v>23</v>
      </c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  <c r="GM994" s="9"/>
      <c r="GN994" s="9"/>
      <c r="GO994" s="9"/>
      <c r="GP994" s="9"/>
      <c r="GQ994" s="9"/>
      <c r="GR994" s="9"/>
      <c r="GS994" s="9"/>
      <c r="GT994" s="9"/>
      <c r="GU994" s="9"/>
      <c r="GV994" s="9"/>
      <c r="GW994" s="9"/>
      <c r="GX994" s="9"/>
      <c r="GY994" s="9"/>
      <c r="GZ994" s="9"/>
      <c r="HA994" s="9"/>
      <c r="HB994" s="9"/>
      <c r="HC994" s="9"/>
      <c r="HD994" s="9"/>
      <c r="HE994" s="9"/>
      <c r="HF994" s="9"/>
      <c r="HG994" s="9"/>
      <c r="HH994" s="9"/>
      <c r="HI994" s="86"/>
      <c r="HY994" s="16"/>
      <c r="HZ994" s="16"/>
      <c r="IA994" s="16"/>
      <c r="IB994" s="16"/>
      <c r="IC994" s="16"/>
      <c r="ID994" s="16"/>
      <c r="IE994" s="16"/>
      <c r="IF994" s="16"/>
      <c r="IG994" s="16"/>
      <c r="IH994" s="16"/>
      <c r="II994" s="16"/>
      <c r="IJ994" s="16"/>
      <c r="IK994" s="16"/>
      <c r="IL994" s="16"/>
      <c r="IM994" s="16"/>
      <c r="IN994" s="16"/>
      <c r="IO994" s="16"/>
      <c r="IP994" s="16"/>
      <c r="IQ994" s="16"/>
      <c r="IR994" s="16"/>
      <c r="IS994" s="16"/>
      <c r="IT994" s="16"/>
      <c r="IU994" s="16"/>
    </row>
    <row r="995" s="14" customFormat="1" customHeight="1" spans="1:255">
      <c r="A995" s="90">
        <v>43655</v>
      </c>
      <c r="B995" s="91" t="s">
        <v>421</v>
      </c>
      <c r="C995" s="84">
        <v>1000</v>
      </c>
      <c r="D995" s="84" t="s">
        <v>15</v>
      </c>
      <c r="E995" s="84">
        <v>1600</v>
      </c>
      <c r="F995" s="84">
        <v>1615</v>
      </c>
      <c r="G995" s="84">
        <v>1630</v>
      </c>
      <c r="H995" s="84">
        <v>1650</v>
      </c>
      <c r="I995" s="84">
        <v>15000</v>
      </c>
      <c r="J995" s="84">
        <v>15000</v>
      </c>
      <c r="K995" s="84">
        <v>0</v>
      </c>
      <c r="L995" s="56">
        <v>30000</v>
      </c>
      <c r="M995" s="35" t="s">
        <v>38</v>
      </c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  <c r="GM995" s="9"/>
      <c r="GN995" s="9"/>
      <c r="GO995" s="9"/>
      <c r="GP995" s="9"/>
      <c r="GQ995" s="9"/>
      <c r="GR995" s="9"/>
      <c r="GS995" s="9"/>
      <c r="GT995" s="9"/>
      <c r="GU995" s="9"/>
      <c r="GV995" s="9"/>
      <c r="GW995" s="9"/>
      <c r="GX995" s="9"/>
      <c r="GY995" s="9"/>
      <c r="GZ995" s="9"/>
      <c r="HA995" s="9"/>
      <c r="HB995" s="9"/>
      <c r="HC995" s="9"/>
      <c r="HD995" s="9"/>
      <c r="HE995" s="9"/>
      <c r="HF995" s="9"/>
      <c r="HG995" s="9"/>
      <c r="HH995" s="9"/>
      <c r="HI995" s="86"/>
      <c r="HY995" s="16"/>
      <c r="HZ995" s="16"/>
      <c r="IA995" s="16"/>
      <c r="IB995" s="16"/>
      <c r="IC995" s="16"/>
      <c r="ID995" s="16"/>
      <c r="IE995" s="16"/>
      <c r="IF995" s="16"/>
      <c r="IG995" s="16"/>
      <c r="IH995" s="16"/>
      <c r="II995" s="16"/>
      <c r="IJ995" s="16"/>
      <c r="IK995" s="16"/>
      <c r="IL995" s="16"/>
      <c r="IM995" s="16"/>
      <c r="IN995" s="16"/>
      <c r="IO995" s="16"/>
      <c r="IP995" s="16"/>
      <c r="IQ995" s="16"/>
      <c r="IR995" s="16"/>
      <c r="IS995" s="16"/>
      <c r="IT995" s="16"/>
      <c r="IU995" s="16"/>
    </row>
    <row r="996" s="14" customFormat="1" customHeight="1" spans="1:255">
      <c r="A996" s="90">
        <v>43655</v>
      </c>
      <c r="B996" s="91" t="s">
        <v>95</v>
      </c>
      <c r="C996" s="84">
        <v>500</v>
      </c>
      <c r="D996" s="84" t="s">
        <v>22</v>
      </c>
      <c r="E996" s="84">
        <v>2210</v>
      </c>
      <c r="F996" s="84">
        <v>2190</v>
      </c>
      <c r="G996" s="84">
        <v>2170</v>
      </c>
      <c r="H996" s="84">
        <v>2130</v>
      </c>
      <c r="I996" s="84">
        <v>0</v>
      </c>
      <c r="J996" s="84">
        <v>0</v>
      </c>
      <c r="K996" s="84">
        <v>0</v>
      </c>
      <c r="L996" s="56">
        <v>-1500</v>
      </c>
      <c r="M996" s="35" t="s">
        <v>23</v>
      </c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86"/>
      <c r="HY996" s="16"/>
      <c r="HZ996" s="16"/>
      <c r="IA996" s="16"/>
      <c r="IB996" s="16"/>
      <c r="IC996" s="16"/>
      <c r="ID996" s="16"/>
      <c r="IE996" s="16"/>
      <c r="IF996" s="16"/>
      <c r="IG996" s="16"/>
      <c r="IH996" s="16"/>
      <c r="II996" s="16"/>
      <c r="IJ996" s="16"/>
      <c r="IK996" s="16"/>
      <c r="IL996" s="16"/>
      <c r="IM996" s="16"/>
      <c r="IN996" s="16"/>
      <c r="IO996" s="16"/>
      <c r="IP996" s="16"/>
      <c r="IQ996" s="16"/>
      <c r="IR996" s="16"/>
      <c r="IS996" s="16"/>
      <c r="IT996" s="16"/>
      <c r="IU996" s="16"/>
    </row>
    <row r="997" s="14" customFormat="1" customHeight="1" spans="1:255">
      <c r="A997" s="90">
        <v>43655</v>
      </c>
      <c r="B997" s="91" t="s">
        <v>36</v>
      </c>
      <c r="C997" s="84">
        <v>900</v>
      </c>
      <c r="D997" s="84" t="s">
        <v>22</v>
      </c>
      <c r="E997" s="84">
        <v>642</v>
      </c>
      <c r="F997" s="84">
        <v>636</v>
      </c>
      <c r="G997" s="84">
        <v>632</v>
      </c>
      <c r="H997" s="84">
        <v>625</v>
      </c>
      <c r="I997" s="84">
        <v>5400</v>
      </c>
      <c r="J997" s="84">
        <v>0</v>
      </c>
      <c r="K997" s="84">
        <v>0</v>
      </c>
      <c r="L997" s="56">
        <v>5400</v>
      </c>
      <c r="M997" s="35" t="s">
        <v>20</v>
      </c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  <c r="GM997" s="9"/>
      <c r="GN997" s="9"/>
      <c r="GO997" s="9"/>
      <c r="GP997" s="9"/>
      <c r="GQ997" s="9"/>
      <c r="GR997" s="9"/>
      <c r="GS997" s="9"/>
      <c r="GT997" s="9"/>
      <c r="GU997" s="9"/>
      <c r="GV997" s="9"/>
      <c r="GW997" s="9"/>
      <c r="GX997" s="9"/>
      <c r="GY997" s="9"/>
      <c r="GZ997" s="9"/>
      <c r="HA997" s="9"/>
      <c r="HB997" s="9"/>
      <c r="HC997" s="9"/>
      <c r="HD997" s="9"/>
      <c r="HE997" s="9"/>
      <c r="HF997" s="9"/>
      <c r="HG997" s="9"/>
      <c r="HH997" s="9"/>
      <c r="HI997" s="86"/>
      <c r="HY997" s="16"/>
      <c r="HZ997" s="16"/>
      <c r="IA997" s="16"/>
      <c r="IB997" s="16"/>
      <c r="IC997" s="16"/>
      <c r="ID997" s="16"/>
      <c r="IE997" s="16"/>
      <c r="IF997" s="16"/>
      <c r="IG997" s="16"/>
      <c r="IH997" s="16"/>
      <c r="II997" s="16"/>
      <c r="IJ997" s="16"/>
      <c r="IK997" s="16"/>
      <c r="IL997" s="16"/>
      <c r="IM997" s="16"/>
      <c r="IN997" s="16"/>
      <c r="IO997" s="16"/>
      <c r="IP997" s="16"/>
      <c r="IQ997" s="16"/>
      <c r="IR997" s="16"/>
      <c r="IS997" s="16"/>
      <c r="IT997" s="16"/>
      <c r="IU997" s="16"/>
    </row>
    <row r="998" s="14" customFormat="1" customHeight="1" spans="1:255">
      <c r="A998" s="90">
        <v>43655</v>
      </c>
      <c r="B998" s="91" t="s">
        <v>68</v>
      </c>
      <c r="C998" s="84">
        <v>750</v>
      </c>
      <c r="D998" s="84" t="s">
        <v>22</v>
      </c>
      <c r="E998" s="84">
        <v>1130</v>
      </c>
      <c r="F998" s="84">
        <v>1120</v>
      </c>
      <c r="G998" s="84">
        <v>1110</v>
      </c>
      <c r="H998" s="84">
        <v>1100</v>
      </c>
      <c r="I998" s="84">
        <v>7500</v>
      </c>
      <c r="J998" s="84">
        <v>7500</v>
      </c>
      <c r="K998" s="84">
        <v>7500</v>
      </c>
      <c r="L998" s="56">
        <v>22500</v>
      </c>
      <c r="M998" s="35" t="s">
        <v>25</v>
      </c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  <c r="GM998" s="9"/>
      <c r="GN998" s="9"/>
      <c r="GO998" s="9"/>
      <c r="GP998" s="9"/>
      <c r="GQ998" s="9"/>
      <c r="GR998" s="9"/>
      <c r="GS998" s="9"/>
      <c r="GT998" s="9"/>
      <c r="GU998" s="9"/>
      <c r="GV998" s="9"/>
      <c r="GW998" s="9"/>
      <c r="GX998" s="9"/>
      <c r="GY998" s="9"/>
      <c r="GZ998" s="9"/>
      <c r="HA998" s="9"/>
      <c r="HB998" s="9"/>
      <c r="HC998" s="9"/>
      <c r="HD998" s="9"/>
      <c r="HE998" s="9"/>
      <c r="HF998" s="9"/>
      <c r="HG998" s="9"/>
      <c r="HH998" s="9"/>
      <c r="HI998" s="86"/>
      <c r="HY998" s="16"/>
      <c r="HZ998" s="16"/>
      <c r="IA998" s="16"/>
      <c r="IB998" s="16"/>
      <c r="IC998" s="16"/>
      <c r="ID998" s="16"/>
      <c r="IE998" s="16"/>
      <c r="IF998" s="16"/>
      <c r="IG998" s="16"/>
      <c r="IH998" s="16"/>
      <c r="II998" s="16"/>
      <c r="IJ998" s="16"/>
      <c r="IK998" s="16"/>
      <c r="IL998" s="16"/>
      <c r="IM998" s="16"/>
      <c r="IN998" s="16"/>
      <c r="IO998" s="16"/>
      <c r="IP998" s="16"/>
      <c r="IQ998" s="16"/>
      <c r="IR998" s="16"/>
      <c r="IS998" s="16"/>
      <c r="IT998" s="16"/>
      <c r="IU998" s="16"/>
    </row>
    <row r="999" s="14" customFormat="1" customHeight="1" spans="1:255">
      <c r="A999" s="90">
        <v>43654</v>
      </c>
      <c r="B999" s="91" t="s">
        <v>208</v>
      </c>
      <c r="C999" s="84">
        <v>800</v>
      </c>
      <c r="D999" s="84" t="s">
        <v>15</v>
      </c>
      <c r="E999" s="84">
        <v>710</v>
      </c>
      <c r="F999" s="84">
        <v>716</v>
      </c>
      <c r="G999" s="84">
        <v>723</v>
      </c>
      <c r="H999" s="84">
        <v>730</v>
      </c>
      <c r="I999" s="84">
        <v>0</v>
      </c>
      <c r="J999" s="84">
        <v>0</v>
      </c>
      <c r="K999" s="84">
        <v>0</v>
      </c>
      <c r="L999" s="56">
        <v>-7200</v>
      </c>
      <c r="M999" s="35" t="s">
        <v>23</v>
      </c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  <c r="GM999" s="9"/>
      <c r="GN999" s="9"/>
      <c r="GO999" s="9"/>
      <c r="GP999" s="9"/>
      <c r="GQ999" s="9"/>
      <c r="GR999" s="9"/>
      <c r="GS999" s="9"/>
      <c r="GT999" s="9"/>
      <c r="GU999" s="9"/>
      <c r="GV999" s="9"/>
      <c r="GW999" s="9"/>
      <c r="GX999" s="9"/>
      <c r="GY999" s="9"/>
      <c r="GZ999" s="9"/>
      <c r="HA999" s="9"/>
      <c r="HB999" s="9"/>
      <c r="HC999" s="9"/>
      <c r="HD999" s="9"/>
      <c r="HE999" s="9"/>
      <c r="HF999" s="9"/>
      <c r="HG999" s="9"/>
      <c r="HH999" s="9"/>
      <c r="HI999" s="86"/>
      <c r="HY999" s="16"/>
      <c r="HZ999" s="16"/>
      <c r="IA999" s="16"/>
      <c r="IB999" s="16"/>
      <c r="IC999" s="16"/>
      <c r="ID999" s="16"/>
      <c r="IE999" s="16"/>
      <c r="IF999" s="16"/>
      <c r="IG999" s="16"/>
      <c r="IH999" s="16"/>
      <c r="II999" s="16"/>
      <c r="IJ999" s="16"/>
      <c r="IK999" s="16"/>
      <c r="IL999" s="16"/>
      <c r="IM999" s="16"/>
      <c r="IN999" s="16"/>
      <c r="IO999" s="16"/>
      <c r="IP999" s="16"/>
      <c r="IQ999" s="16"/>
      <c r="IR999" s="16"/>
      <c r="IS999" s="16"/>
      <c r="IT999" s="16"/>
      <c r="IU999" s="16"/>
    </row>
    <row r="1000" s="14" customFormat="1" customHeight="1" spans="1:255">
      <c r="A1000" s="90">
        <v>43651</v>
      </c>
      <c r="B1000" s="91" t="s">
        <v>422</v>
      </c>
      <c r="C1000" s="84">
        <v>126</v>
      </c>
      <c r="D1000" s="84" t="s">
        <v>15</v>
      </c>
      <c r="E1000" s="84">
        <v>127.3</v>
      </c>
      <c r="F1000" s="84">
        <v>128.5</v>
      </c>
      <c r="G1000" s="84">
        <v>130</v>
      </c>
      <c r="H1000" s="84">
        <v>0</v>
      </c>
      <c r="I1000" s="84"/>
      <c r="J1000" s="84"/>
      <c r="K1000" s="84"/>
      <c r="L1000" s="56"/>
      <c r="M1000" s="35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  <c r="GM1000" s="9"/>
      <c r="GN1000" s="9"/>
      <c r="GO1000" s="9"/>
      <c r="GP1000" s="9"/>
      <c r="GQ1000" s="9"/>
      <c r="GR1000" s="9"/>
      <c r="GS1000" s="9"/>
      <c r="GT1000" s="9"/>
      <c r="GU1000" s="9"/>
      <c r="GV1000" s="9"/>
      <c r="GW1000" s="9"/>
      <c r="GX1000" s="9"/>
      <c r="GY1000" s="9"/>
      <c r="GZ1000" s="9"/>
      <c r="HA1000" s="9"/>
      <c r="HB1000" s="9"/>
      <c r="HC1000" s="9"/>
      <c r="HD1000" s="9"/>
      <c r="HE1000" s="9"/>
      <c r="HF1000" s="9"/>
      <c r="HG1000" s="9"/>
      <c r="HH1000" s="9"/>
      <c r="HI1000" s="86"/>
      <c r="HY1000" s="16"/>
      <c r="HZ1000" s="16"/>
      <c r="IA1000" s="16"/>
      <c r="IB1000" s="16"/>
      <c r="IC1000" s="16"/>
      <c r="ID1000" s="16"/>
      <c r="IE1000" s="16"/>
      <c r="IF1000" s="16"/>
      <c r="IG1000" s="16"/>
      <c r="IH1000" s="16"/>
      <c r="II1000" s="16"/>
      <c r="IJ1000" s="16"/>
      <c r="IK1000" s="16"/>
      <c r="IL1000" s="16"/>
      <c r="IM1000" s="16"/>
      <c r="IN1000" s="16"/>
      <c r="IO1000" s="16"/>
      <c r="IP1000" s="16"/>
      <c r="IQ1000" s="16"/>
      <c r="IR1000" s="16"/>
      <c r="IS1000" s="16"/>
      <c r="IT1000" s="16"/>
      <c r="IU1000" s="16"/>
    </row>
    <row r="1001" s="14" customFormat="1" customHeight="1" spans="1:255">
      <c r="A1001" s="90">
        <v>43651</v>
      </c>
      <c r="B1001" s="91" t="s">
        <v>321</v>
      </c>
      <c r="C1001" s="84">
        <v>1000</v>
      </c>
      <c r="D1001" s="84" t="s">
        <v>22</v>
      </c>
      <c r="E1001" s="84">
        <v>155.5</v>
      </c>
      <c r="F1001" s="84">
        <v>154</v>
      </c>
      <c r="G1001" s="84">
        <v>152</v>
      </c>
      <c r="H1001" s="84">
        <v>150</v>
      </c>
      <c r="I1001" s="84">
        <v>1500</v>
      </c>
      <c r="J1001" s="84">
        <v>2000</v>
      </c>
      <c r="K1001" s="84">
        <v>0</v>
      </c>
      <c r="L1001" s="56">
        <v>3500</v>
      </c>
      <c r="M1001" s="35" t="s">
        <v>38</v>
      </c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  <c r="GM1001" s="9"/>
      <c r="GN1001" s="9"/>
      <c r="GO1001" s="9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86"/>
      <c r="HY1001" s="16"/>
      <c r="HZ1001" s="16"/>
      <c r="IA1001" s="16"/>
      <c r="IB1001" s="16"/>
      <c r="IC1001" s="16"/>
      <c r="ID1001" s="16"/>
      <c r="IE1001" s="16"/>
      <c r="IF1001" s="16"/>
      <c r="IG1001" s="16"/>
      <c r="IH1001" s="16"/>
      <c r="II1001" s="16"/>
      <c r="IJ1001" s="16"/>
      <c r="IK1001" s="16"/>
      <c r="IL1001" s="16"/>
      <c r="IM1001" s="16"/>
      <c r="IN1001" s="16"/>
      <c r="IO1001" s="16"/>
      <c r="IP1001" s="16"/>
      <c r="IQ1001" s="16"/>
      <c r="IR1001" s="16"/>
      <c r="IS1001" s="16"/>
      <c r="IT1001" s="16"/>
      <c r="IU1001" s="16"/>
    </row>
    <row r="1002" s="14" customFormat="1" customHeight="1" spans="1:255">
      <c r="A1002" s="90">
        <v>43651</v>
      </c>
      <c r="B1002" s="91" t="s">
        <v>330</v>
      </c>
      <c r="C1002" s="84">
        <v>1000</v>
      </c>
      <c r="D1002" s="84" t="s">
        <v>22</v>
      </c>
      <c r="E1002" s="84">
        <v>1241</v>
      </c>
      <c r="F1002" s="84">
        <v>1231</v>
      </c>
      <c r="G1002" s="84">
        <v>1220</v>
      </c>
      <c r="H1002" s="84">
        <v>1210</v>
      </c>
      <c r="I1002" s="84">
        <v>0</v>
      </c>
      <c r="J1002" s="84">
        <v>0</v>
      </c>
      <c r="K1002" s="84">
        <v>0</v>
      </c>
      <c r="L1002" s="56">
        <v>0</v>
      </c>
      <c r="M1002" s="35" t="s">
        <v>16</v>
      </c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  <c r="GM1002" s="9"/>
      <c r="GN1002" s="9"/>
      <c r="GO1002" s="9"/>
      <c r="GP1002" s="9"/>
      <c r="GQ1002" s="9"/>
      <c r="GR1002" s="9"/>
      <c r="GS1002" s="9"/>
      <c r="GT1002" s="9"/>
      <c r="GU1002" s="9"/>
      <c r="GV1002" s="9"/>
      <c r="GW1002" s="9"/>
      <c r="GX1002" s="9"/>
      <c r="GY1002" s="9"/>
      <c r="GZ1002" s="9"/>
      <c r="HA1002" s="9"/>
      <c r="HB1002" s="9"/>
      <c r="HC1002" s="9"/>
      <c r="HD1002" s="9"/>
      <c r="HE1002" s="9"/>
      <c r="HF1002" s="9"/>
      <c r="HG1002" s="9"/>
      <c r="HH1002" s="9"/>
      <c r="HI1002" s="86"/>
      <c r="HY1002" s="16"/>
      <c r="HZ1002" s="16"/>
      <c r="IA1002" s="16"/>
      <c r="IB1002" s="16"/>
      <c r="IC1002" s="16"/>
      <c r="ID1002" s="16"/>
      <c r="IE1002" s="16"/>
      <c r="IF1002" s="16"/>
      <c r="IG1002" s="16"/>
      <c r="IH1002" s="16"/>
      <c r="II1002" s="16"/>
      <c r="IJ1002" s="16"/>
      <c r="IK1002" s="16"/>
      <c r="IL1002" s="16"/>
      <c r="IM1002" s="16"/>
      <c r="IN1002" s="16"/>
      <c r="IO1002" s="16"/>
      <c r="IP1002" s="16"/>
      <c r="IQ1002" s="16"/>
      <c r="IR1002" s="16"/>
      <c r="IS1002" s="16"/>
      <c r="IT1002" s="16"/>
      <c r="IU1002" s="16"/>
    </row>
    <row r="1003" s="14" customFormat="1" customHeight="1" spans="1:255">
      <c r="A1003" s="90">
        <v>43651</v>
      </c>
      <c r="B1003" s="91" t="s">
        <v>208</v>
      </c>
      <c r="C1003" s="84">
        <v>800</v>
      </c>
      <c r="D1003" s="84" t="s">
        <v>15</v>
      </c>
      <c r="E1003" s="84">
        <v>719</v>
      </c>
      <c r="F1003" s="84">
        <v>725</v>
      </c>
      <c r="G1003" s="84">
        <v>735</v>
      </c>
      <c r="H1003" s="84">
        <v>745</v>
      </c>
      <c r="I1003" s="84">
        <v>4800</v>
      </c>
      <c r="J1003" s="84">
        <v>8000</v>
      </c>
      <c r="K1003" s="84">
        <v>8000</v>
      </c>
      <c r="L1003" s="56">
        <v>20800</v>
      </c>
      <c r="M1003" s="35" t="s">
        <v>25</v>
      </c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86"/>
      <c r="HY1003" s="16"/>
      <c r="HZ1003" s="16"/>
      <c r="IA1003" s="16"/>
      <c r="IB1003" s="16"/>
      <c r="IC1003" s="16"/>
      <c r="ID1003" s="16"/>
      <c r="IE1003" s="16"/>
      <c r="IF1003" s="16"/>
      <c r="IG1003" s="16"/>
      <c r="IH1003" s="16"/>
      <c r="II1003" s="16"/>
      <c r="IJ1003" s="16"/>
      <c r="IK1003" s="16"/>
      <c r="IL1003" s="16"/>
      <c r="IM1003" s="16"/>
      <c r="IN1003" s="16"/>
      <c r="IO1003" s="16"/>
      <c r="IP1003" s="16"/>
      <c r="IQ1003" s="16"/>
      <c r="IR1003" s="16"/>
      <c r="IS1003" s="16"/>
      <c r="IT1003" s="16"/>
      <c r="IU1003" s="16"/>
    </row>
    <row r="1004" s="14" customFormat="1" customHeight="1" spans="1:255">
      <c r="A1004" s="90">
        <v>43650</v>
      </c>
      <c r="B1004" s="91" t="s">
        <v>36</v>
      </c>
      <c r="C1004" s="84">
        <v>900</v>
      </c>
      <c r="D1004" s="84" t="s">
        <v>15</v>
      </c>
      <c r="E1004" s="84">
        <v>665</v>
      </c>
      <c r="F1004" s="84">
        <v>670</v>
      </c>
      <c r="G1004" s="84">
        <v>675</v>
      </c>
      <c r="H1004" s="84">
        <v>682</v>
      </c>
      <c r="I1004" s="84">
        <v>4500</v>
      </c>
      <c r="J1004" s="84">
        <v>0</v>
      </c>
      <c r="K1004" s="84">
        <v>0</v>
      </c>
      <c r="L1004" s="56">
        <v>4500</v>
      </c>
      <c r="M1004" s="35" t="s">
        <v>20</v>
      </c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  <c r="GM1004" s="9"/>
      <c r="GN1004" s="9"/>
      <c r="GO1004" s="9"/>
      <c r="GP1004" s="9"/>
      <c r="GQ1004" s="9"/>
      <c r="GR1004" s="9"/>
      <c r="GS1004" s="9"/>
      <c r="GT1004" s="9"/>
      <c r="GU1004" s="9"/>
      <c r="GV1004" s="9"/>
      <c r="GW1004" s="9"/>
      <c r="GX1004" s="9"/>
      <c r="GY1004" s="9"/>
      <c r="GZ1004" s="9"/>
      <c r="HA1004" s="9"/>
      <c r="HB1004" s="9"/>
      <c r="HC1004" s="9"/>
      <c r="HD1004" s="9"/>
      <c r="HE1004" s="9"/>
      <c r="HF1004" s="9"/>
      <c r="HG1004" s="9"/>
      <c r="HH1004" s="9"/>
      <c r="HI1004" s="86"/>
      <c r="HY1004" s="16"/>
      <c r="HZ1004" s="16"/>
      <c r="IA1004" s="16"/>
      <c r="IB1004" s="16"/>
      <c r="IC1004" s="16"/>
      <c r="ID1004" s="16"/>
      <c r="IE1004" s="16"/>
      <c r="IF1004" s="16"/>
      <c r="IG1004" s="16"/>
      <c r="IH1004" s="16"/>
      <c r="II1004" s="16"/>
      <c r="IJ1004" s="16"/>
      <c r="IK1004" s="16"/>
      <c r="IL1004" s="16"/>
      <c r="IM1004" s="16"/>
      <c r="IN1004" s="16"/>
      <c r="IO1004" s="16"/>
      <c r="IP1004" s="16"/>
      <c r="IQ1004" s="16"/>
      <c r="IR1004" s="16"/>
      <c r="IS1004" s="16"/>
      <c r="IT1004" s="16"/>
      <c r="IU1004" s="16"/>
    </row>
    <row r="1005" s="14" customFormat="1" customHeight="1" spans="1:255">
      <c r="A1005" s="90">
        <v>43650</v>
      </c>
      <c r="B1005" s="91" t="s">
        <v>423</v>
      </c>
      <c r="C1005" s="84">
        <v>1500</v>
      </c>
      <c r="D1005" s="84" t="s">
        <v>22</v>
      </c>
      <c r="E1005" s="84">
        <v>372</v>
      </c>
      <c r="F1005" s="84">
        <v>369</v>
      </c>
      <c r="G1005" s="84">
        <v>366</v>
      </c>
      <c r="H1005" s="84">
        <v>362</v>
      </c>
      <c r="I1005" s="84">
        <v>0</v>
      </c>
      <c r="J1005" s="84">
        <v>0</v>
      </c>
      <c r="K1005" s="84">
        <v>0</v>
      </c>
      <c r="L1005" s="56">
        <v>0</v>
      </c>
      <c r="M1005" s="35" t="s">
        <v>39</v>
      </c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  <c r="GM1005" s="9"/>
      <c r="GN1005" s="9"/>
      <c r="GO1005" s="9"/>
      <c r="GP1005" s="9"/>
      <c r="GQ1005" s="9"/>
      <c r="GR1005" s="9"/>
      <c r="GS1005" s="9"/>
      <c r="GT1005" s="9"/>
      <c r="GU1005" s="9"/>
      <c r="GV1005" s="9"/>
      <c r="GW1005" s="9"/>
      <c r="GX1005" s="9"/>
      <c r="GY1005" s="9"/>
      <c r="GZ1005" s="9"/>
      <c r="HA1005" s="9"/>
      <c r="HB1005" s="9"/>
      <c r="HC1005" s="9"/>
      <c r="HD1005" s="9"/>
      <c r="HE1005" s="9"/>
      <c r="HF1005" s="9"/>
      <c r="HG1005" s="9"/>
      <c r="HH1005" s="9"/>
      <c r="HI1005" s="86"/>
      <c r="HY1005" s="16"/>
      <c r="HZ1005" s="16"/>
      <c r="IA1005" s="16"/>
      <c r="IB1005" s="16"/>
      <c r="IC1005" s="16"/>
      <c r="ID1005" s="16"/>
      <c r="IE1005" s="16"/>
      <c r="IF1005" s="16"/>
      <c r="IG1005" s="16"/>
      <c r="IH1005" s="16"/>
      <c r="II1005" s="16"/>
      <c r="IJ1005" s="16"/>
      <c r="IK1005" s="16"/>
      <c r="IL1005" s="16"/>
      <c r="IM1005" s="16"/>
      <c r="IN1005" s="16"/>
      <c r="IO1005" s="16"/>
      <c r="IP1005" s="16"/>
      <c r="IQ1005" s="16"/>
      <c r="IR1005" s="16"/>
      <c r="IS1005" s="16"/>
      <c r="IT1005" s="16"/>
      <c r="IU1005" s="16"/>
    </row>
    <row r="1006" s="14" customFormat="1" customHeight="1" spans="1:255">
      <c r="A1006" s="90">
        <v>43650</v>
      </c>
      <c r="B1006" s="91" t="s">
        <v>208</v>
      </c>
      <c r="C1006" s="84">
        <v>800</v>
      </c>
      <c r="D1006" s="84" t="s">
        <v>15</v>
      </c>
      <c r="E1006" s="84">
        <v>710</v>
      </c>
      <c r="F1006" s="84">
        <v>715</v>
      </c>
      <c r="G1006" s="84">
        <v>722</v>
      </c>
      <c r="H1006" s="84">
        <v>730</v>
      </c>
      <c r="I1006" s="84">
        <v>4000</v>
      </c>
      <c r="J1006" s="84">
        <v>0</v>
      </c>
      <c r="K1006" s="84">
        <v>0</v>
      </c>
      <c r="L1006" s="56">
        <v>4000</v>
      </c>
      <c r="M1006" s="35" t="s">
        <v>20</v>
      </c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  <c r="GM1006" s="9"/>
      <c r="GN1006" s="9"/>
      <c r="GO1006" s="9"/>
      <c r="GP1006" s="9"/>
      <c r="GQ1006" s="9"/>
      <c r="GR1006" s="9"/>
      <c r="GS1006" s="9"/>
      <c r="GT1006" s="9"/>
      <c r="GU1006" s="9"/>
      <c r="GV1006" s="9"/>
      <c r="GW1006" s="9"/>
      <c r="GX1006" s="9"/>
      <c r="GY1006" s="9"/>
      <c r="GZ1006" s="9"/>
      <c r="HA1006" s="9"/>
      <c r="HB1006" s="9"/>
      <c r="HC1006" s="9"/>
      <c r="HD1006" s="9"/>
      <c r="HE1006" s="9"/>
      <c r="HF1006" s="9"/>
      <c r="HG1006" s="9"/>
      <c r="HH1006" s="9"/>
      <c r="HI1006" s="86"/>
      <c r="HY1006" s="16"/>
      <c r="HZ1006" s="16"/>
      <c r="IA1006" s="16"/>
      <c r="IB1006" s="16"/>
      <c r="IC1006" s="16"/>
      <c r="ID1006" s="16"/>
      <c r="IE1006" s="16"/>
      <c r="IF1006" s="16"/>
      <c r="IG1006" s="16"/>
      <c r="IH1006" s="16"/>
      <c r="II1006" s="16"/>
      <c r="IJ1006" s="16"/>
      <c r="IK1006" s="16"/>
      <c r="IL1006" s="16"/>
      <c r="IM1006" s="16"/>
      <c r="IN1006" s="16"/>
      <c r="IO1006" s="16"/>
      <c r="IP1006" s="16"/>
      <c r="IQ1006" s="16"/>
      <c r="IR1006" s="16"/>
      <c r="IS1006" s="16"/>
      <c r="IT1006" s="16"/>
      <c r="IU1006" s="16"/>
    </row>
    <row r="1007" s="14" customFormat="1" customHeight="1" spans="1:255">
      <c r="A1007" s="90">
        <v>43649</v>
      </c>
      <c r="B1007" s="91" t="s">
        <v>424</v>
      </c>
      <c r="C1007" s="84">
        <v>900</v>
      </c>
      <c r="D1007" s="84" t="s">
        <v>15</v>
      </c>
      <c r="E1007" s="84">
        <v>652</v>
      </c>
      <c r="F1007" s="84">
        <v>665</v>
      </c>
      <c r="G1007" s="84">
        <v>690</v>
      </c>
      <c r="H1007" s="84">
        <v>0</v>
      </c>
      <c r="I1007" s="84">
        <v>0</v>
      </c>
      <c r="J1007" s="84">
        <v>0</v>
      </c>
      <c r="K1007" s="84">
        <v>0</v>
      </c>
      <c r="L1007" s="56">
        <v>7650</v>
      </c>
      <c r="M1007" s="35" t="s">
        <v>425</v>
      </c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86"/>
      <c r="HY1007" s="16"/>
      <c r="HZ1007" s="16"/>
      <c r="IA1007" s="16"/>
      <c r="IB1007" s="16"/>
      <c r="IC1007" s="16"/>
      <c r="ID1007" s="16"/>
      <c r="IE1007" s="16"/>
      <c r="IF1007" s="16"/>
      <c r="IG1007" s="16"/>
      <c r="IH1007" s="16"/>
      <c r="II1007" s="16"/>
      <c r="IJ1007" s="16"/>
      <c r="IK1007" s="16"/>
      <c r="IL1007" s="16"/>
      <c r="IM1007" s="16"/>
      <c r="IN1007" s="16"/>
      <c r="IO1007" s="16"/>
      <c r="IP1007" s="16"/>
      <c r="IQ1007" s="16"/>
      <c r="IR1007" s="16"/>
      <c r="IS1007" s="16"/>
      <c r="IT1007" s="16"/>
      <c r="IU1007" s="16"/>
    </row>
    <row r="1008" s="14" customFormat="1" customHeight="1" spans="1:255">
      <c r="A1008" s="90">
        <v>43649</v>
      </c>
      <c r="B1008" s="93" t="s">
        <v>37</v>
      </c>
      <c r="C1008" s="94">
        <v>400</v>
      </c>
      <c r="D1008" s="94" t="s">
        <v>15</v>
      </c>
      <c r="E1008" s="94">
        <v>1460</v>
      </c>
      <c r="F1008" s="94">
        <v>1470</v>
      </c>
      <c r="G1008" s="94">
        <v>1485</v>
      </c>
      <c r="H1008" s="94">
        <v>1500</v>
      </c>
      <c r="I1008" s="94">
        <v>4000</v>
      </c>
      <c r="J1008" s="94">
        <v>0</v>
      </c>
      <c r="K1008" s="94">
        <v>0</v>
      </c>
      <c r="L1008" s="94">
        <v>4000</v>
      </c>
      <c r="M1008" s="95" t="s">
        <v>20</v>
      </c>
      <c r="N1008" s="96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  <c r="GM1008" s="9"/>
      <c r="GN1008" s="9"/>
      <c r="GO1008" s="9"/>
      <c r="GP1008" s="9"/>
      <c r="GQ1008" s="9"/>
      <c r="GR1008" s="9"/>
      <c r="GS1008" s="9"/>
      <c r="GT1008" s="9"/>
      <c r="GU1008" s="9"/>
      <c r="GV1008" s="9"/>
      <c r="GW1008" s="9"/>
      <c r="GX1008" s="9"/>
      <c r="GY1008" s="9"/>
      <c r="GZ1008" s="9"/>
      <c r="HA1008" s="9"/>
      <c r="HB1008" s="9"/>
      <c r="HC1008" s="9"/>
      <c r="HD1008" s="9"/>
      <c r="HE1008" s="9"/>
      <c r="HF1008" s="9"/>
      <c r="HG1008" s="9"/>
      <c r="HH1008" s="9"/>
      <c r="HI1008" s="86"/>
      <c r="HY1008" s="16"/>
      <c r="HZ1008" s="16"/>
      <c r="IA1008" s="16"/>
      <c r="IB1008" s="16"/>
      <c r="IC1008" s="16"/>
      <c r="ID1008" s="16"/>
      <c r="IE1008" s="16"/>
      <c r="IF1008" s="16"/>
      <c r="IG1008" s="16"/>
      <c r="IH1008" s="16"/>
      <c r="II1008" s="16"/>
      <c r="IJ1008" s="16"/>
      <c r="IK1008" s="16"/>
      <c r="IL1008" s="16"/>
      <c r="IM1008" s="16"/>
      <c r="IN1008" s="16"/>
      <c r="IO1008" s="16"/>
      <c r="IP1008" s="16"/>
      <c r="IQ1008" s="16"/>
      <c r="IR1008" s="16"/>
      <c r="IS1008" s="16"/>
      <c r="IT1008" s="16"/>
      <c r="IU1008" s="16"/>
    </row>
    <row r="1009" s="15" customFormat="1" customHeight="1" spans="1:217">
      <c r="A1009" s="90">
        <v>43649</v>
      </c>
      <c r="B1009" s="91" t="s">
        <v>208</v>
      </c>
      <c r="C1009" s="84">
        <v>800</v>
      </c>
      <c r="D1009" s="84" t="s">
        <v>15</v>
      </c>
      <c r="E1009" s="84">
        <v>660</v>
      </c>
      <c r="F1009" s="84">
        <v>664</v>
      </c>
      <c r="G1009" s="84">
        <v>670</v>
      </c>
      <c r="H1009" s="84">
        <v>676</v>
      </c>
      <c r="I1009" s="84">
        <v>3200</v>
      </c>
      <c r="J1009" s="84">
        <v>4800</v>
      </c>
      <c r="K1009" s="84">
        <v>0</v>
      </c>
      <c r="L1009" s="56">
        <v>8000</v>
      </c>
      <c r="M1009" s="35" t="s">
        <v>38</v>
      </c>
      <c r="N1009" s="96"/>
      <c r="O1009" s="96"/>
      <c r="P1009" s="96"/>
      <c r="Q1009" s="96"/>
      <c r="R1009" s="96"/>
      <c r="S1009" s="96"/>
      <c r="T1009" s="96"/>
      <c r="U1009" s="96"/>
      <c r="V1009" s="96"/>
      <c r="W1009" s="96"/>
      <c r="X1009" s="96"/>
      <c r="Y1009" s="96"/>
      <c r="Z1009" s="96"/>
      <c r="AA1009" s="96"/>
      <c r="AB1009" s="96"/>
      <c r="AC1009" s="96"/>
      <c r="AD1009" s="96"/>
      <c r="AE1009" s="96"/>
      <c r="AF1009" s="96"/>
      <c r="AG1009" s="96"/>
      <c r="AH1009" s="96"/>
      <c r="AI1009" s="96"/>
      <c r="AJ1009" s="96"/>
      <c r="AK1009" s="96"/>
      <c r="AL1009" s="96"/>
      <c r="AM1009" s="96"/>
      <c r="AN1009" s="96"/>
      <c r="AO1009" s="96"/>
      <c r="AP1009" s="96"/>
      <c r="AQ1009" s="96"/>
      <c r="AR1009" s="96"/>
      <c r="AS1009" s="96"/>
      <c r="AT1009" s="96"/>
      <c r="AU1009" s="96"/>
      <c r="AV1009" s="96"/>
      <c r="AW1009" s="96"/>
      <c r="AX1009" s="96"/>
      <c r="AY1009" s="96"/>
      <c r="AZ1009" s="96"/>
      <c r="BA1009" s="96"/>
      <c r="BB1009" s="96"/>
      <c r="BC1009" s="96"/>
      <c r="BD1009" s="96"/>
      <c r="BE1009" s="96"/>
      <c r="BF1009" s="96"/>
      <c r="BG1009" s="96"/>
      <c r="BH1009" s="96"/>
      <c r="BI1009" s="96"/>
      <c r="BJ1009" s="96"/>
      <c r="BK1009" s="96"/>
      <c r="BL1009" s="96"/>
      <c r="BM1009" s="96"/>
      <c r="BN1009" s="96"/>
      <c r="BO1009" s="96"/>
      <c r="BP1009" s="96"/>
      <c r="BQ1009" s="96"/>
      <c r="BR1009" s="96"/>
      <c r="BS1009" s="96"/>
      <c r="BT1009" s="96"/>
      <c r="BU1009" s="96"/>
      <c r="BV1009" s="96"/>
      <c r="BW1009" s="96"/>
      <c r="BX1009" s="96"/>
      <c r="BY1009" s="96"/>
      <c r="BZ1009" s="96"/>
      <c r="CA1009" s="96"/>
      <c r="CB1009" s="96"/>
      <c r="CC1009" s="96"/>
      <c r="CD1009" s="96"/>
      <c r="CE1009" s="96"/>
      <c r="CF1009" s="96"/>
      <c r="CG1009" s="96"/>
      <c r="CH1009" s="96"/>
      <c r="CI1009" s="96"/>
      <c r="CJ1009" s="96"/>
      <c r="CK1009" s="96"/>
      <c r="CL1009" s="96"/>
      <c r="CM1009" s="96"/>
      <c r="CN1009" s="96"/>
      <c r="CO1009" s="96"/>
      <c r="CP1009" s="96"/>
      <c r="CQ1009" s="96"/>
      <c r="CR1009" s="96"/>
      <c r="CS1009" s="96"/>
      <c r="CT1009" s="96"/>
      <c r="CU1009" s="96"/>
      <c r="CV1009" s="96"/>
      <c r="CW1009" s="96"/>
      <c r="CX1009" s="96"/>
      <c r="CY1009" s="96"/>
      <c r="CZ1009" s="96"/>
      <c r="DA1009" s="96"/>
      <c r="DB1009" s="96"/>
      <c r="DC1009" s="96"/>
      <c r="DD1009" s="96"/>
      <c r="DE1009" s="96"/>
      <c r="DF1009" s="96"/>
      <c r="DG1009" s="96"/>
      <c r="DH1009" s="96"/>
      <c r="DI1009" s="96"/>
      <c r="DJ1009" s="96"/>
      <c r="DK1009" s="96"/>
      <c r="DL1009" s="96"/>
      <c r="DM1009" s="96"/>
      <c r="DN1009" s="96"/>
      <c r="DO1009" s="96"/>
      <c r="DP1009" s="96"/>
      <c r="DQ1009" s="96"/>
      <c r="DR1009" s="96"/>
      <c r="DS1009" s="96"/>
      <c r="DT1009" s="96"/>
      <c r="DU1009" s="96"/>
      <c r="DV1009" s="96"/>
      <c r="DW1009" s="96"/>
      <c r="DX1009" s="96"/>
      <c r="DY1009" s="96"/>
      <c r="DZ1009" s="96"/>
      <c r="EA1009" s="96"/>
      <c r="EB1009" s="96"/>
      <c r="EC1009" s="96"/>
      <c r="ED1009" s="96"/>
      <c r="EE1009" s="96"/>
      <c r="EF1009" s="96"/>
      <c r="EG1009" s="96"/>
      <c r="EH1009" s="96"/>
      <c r="EI1009" s="96"/>
      <c r="EJ1009" s="96"/>
      <c r="EK1009" s="96"/>
      <c r="EL1009" s="96"/>
      <c r="EM1009" s="96"/>
      <c r="EN1009" s="96"/>
      <c r="EO1009" s="96"/>
      <c r="EP1009" s="96"/>
      <c r="EQ1009" s="96"/>
      <c r="ER1009" s="96"/>
      <c r="ES1009" s="96"/>
      <c r="ET1009" s="96"/>
      <c r="EU1009" s="96"/>
      <c r="EV1009" s="96"/>
      <c r="EW1009" s="96"/>
      <c r="EX1009" s="96"/>
      <c r="EY1009" s="96"/>
      <c r="EZ1009" s="96"/>
      <c r="FA1009" s="96"/>
      <c r="FB1009" s="96"/>
      <c r="FC1009" s="96"/>
      <c r="FD1009" s="96"/>
      <c r="FE1009" s="96"/>
      <c r="FF1009" s="96"/>
      <c r="FG1009" s="96"/>
      <c r="FH1009" s="96"/>
      <c r="FI1009" s="96"/>
      <c r="FJ1009" s="96"/>
      <c r="FK1009" s="96"/>
      <c r="FL1009" s="96"/>
      <c r="FM1009" s="96"/>
      <c r="FN1009" s="96"/>
      <c r="FO1009" s="96"/>
      <c r="FP1009" s="96"/>
      <c r="FQ1009" s="96"/>
      <c r="FR1009" s="96"/>
      <c r="FS1009" s="96"/>
      <c r="FT1009" s="96"/>
      <c r="FU1009" s="96"/>
      <c r="FV1009" s="96"/>
      <c r="FW1009" s="96"/>
      <c r="FX1009" s="96"/>
      <c r="FY1009" s="96"/>
      <c r="FZ1009" s="96"/>
      <c r="GA1009" s="96"/>
      <c r="GB1009" s="96"/>
      <c r="GC1009" s="96"/>
      <c r="GD1009" s="96"/>
      <c r="GE1009" s="96"/>
      <c r="GF1009" s="96"/>
      <c r="GG1009" s="96"/>
      <c r="GH1009" s="96"/>
      <c r="GI1009" s="96"/>
      <c r="GJ1009" s="96"/>
      <c r="GK1009" s="96"/>
      <c r="GL1009" s="96"/>
      <c r="GM1009" s="96"/>
      <c r="GN1009" s="96"/>
      <c r="GO1009" s="96"/>
      <c r="GP1009" s="96"/>
      <c r="GQ1009" s="96"/>
      <c r="GR1009" s="96"/>
      <c r="GS1009" s="96"/>
      <c r="GT1009" s="96"/>
      <c r="GU1009" s="96"/>
      <c r="GV1009" s="96"/>
      <c r="GW1009" s="96"/>
      <c r="GX1009" s="96"/>
      <c r="GY1009" s="96"/>
      <c r="GZ1009" s="96"/>
      <c r="HA1009" s="96"/>
      <c r="HB1009" s="96"/>
      <c r="HC1009" s="96"/>
      <c r="HD1009" s="96"/>
      <c r="HE1009" s="96"/>
      <c r="HF1009" s="96"/>
      <c r="HG1009" s="96"/>
      <c r="HH1009" s="96"/>
      <c r="HI1009" s="97"/>
    </row>
    <row r="1010" s="14" customFormat="1" customHeight="1" spans="1:255">
      <c r="A1010" s="90">
        <v>43649</v>
      </c>
      <c r="B1010" s="93" t="s">
        <v>68</v>
      </c>
      <c r="C1010" s="94">
        <v>750</v>
      </c>
      <c r="D1010" s="94" t="s">
        <v>22</v>
      </c>
      <c r="E1010" s="94">
        <v>1325</v>
      </c>
      <c r="F1010" s="94">
        <v>1315</v>
      </c>
      <c r="G1010" s="94">
        <v>1305</v>
      </c>
      <c r="H1010" s="94">
        <v>1290</v>
      </c>
      <c r="I1010" s="94">
        <v>0</v>
      </c>
      <c r="J1010" s="94">
        <v>0</v>
      </c>
      <c r="K1010" s="94">
        <v>0</v>
      </c>
      <c r="L1010" s="94">
        <v>0</v>
      </c>
      <c r="M1010" s="95" t="s">
        <v>39</v>
      </c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86"/>
      <c r="HY1010" s="16"/>
      <c r="HZ1010" s="16"/>
      <c r="IA1010" s="16"/>
      <c r="IB1010" s="16"/>
      <c r="IC1010" s="16"/>
      <c r="ID1010" s="16"/>
      <c r="IE1010" s="16"/>
      <c r="IF1010" s="16"/>
      <c r="IG1010" s="16"/>
      <c r="IH1010" s="16"/>
      <c r="II1010" s="16"/>
      <c r="IJ1010" s="16"/>
      <c r="IK1010" s="16"/>
      <c r="IL1010" s="16"/>
      <c r="IM1010" s="16"/>
      <c r="IN1010" s="16"/>
      <c r="IO1010" s="16"/>
      <c r="IP1010" s="16"/>
      <c r="IQ1010" s="16"/>
      <c r="IR1010" s="16"/>
      <c r="IS1010" s="16"/>
      <c r="IT1010" s="16"/>
      <c r="IU1010" s="16"/>
    </row>
    <row r="1011" s="14" customFormat="1" customHeight="1" spans="1:255">
      <c r="A1011" s="90">
        <v>43649</v>
      </c>
      <c r="B1011" s="91" t="s">
        <v>110</v>
      </c>
      <c r="C1011" s="84">
        <v>1000</v>
      </c>
      <c r="D1011" s="84" t="s">
        <v>22</v>
      </c>
      <c r="E1011" s="84">
        <v>593</v>
      </c>
      <c r="F1011" s="84">
        <v>588</v>
      </c>
      <c r="G1011" s="84">
        <v>583</v>
      </c>
      <c r="H1011" s="84">
        <v>578</v>
      </c>
      <c r="I1011" s="84">
        <v>5000</v>
      </c>
      <c r="J1011" s="84">
        <v>0</v>
      </c>
      <c r="K1011" s="84">
        <v>0</v>
      </c>
      <c r="L1011" s="56">
        <v>5000</v>
      </c>
      <c r="M1011" s="35" t="s">
        <v>20</v>
      </c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86"/>
      <c r="HY1011" s="16"/>
      <c r="HZ1011" s="16"/>
      <c r="IA1011" s="16"/>
      <c r="IB1011" s="16"/>
      <c r="IC1011" s="16"/>
      <c r="ID1011" s="16"/>
      <c r="IE1011" s="16"/>
      <c r="IF1011" s="16"/>
      <c r="IG1011" s="16"/>
      <c r="IH1011" s="16"/>
      <c r="II1011" s="16"/>
      <c r="IJ1011" s="16"/>
      <c r="IK1011" s="16"/>
      <c r="IL1011" s="16"/>
      <c r="IM1011" s="16"/>
      <c r="IN1011" s="16"/>
      <c r="IO1011" s="16"/>
      <c r="IP1011" s="16"/>
      <c r="IQ1011" s="16"/>
      <c r="IR1011" s="16"/>
      <c r="IS1011" s="16"/>
      <c r="IT1011" s="16"/>
      <c r="IU1011" s="16"/>
    </row>
    <row r="1012" s="14" customFormat="1" customHeight="1" spans="1:255">
      <c r="A1012" s="90">
        <v>43649</v>
      </c>
      <c r="B1012" s="93" t="s">
        <v>426</v>
      </c>
      <c r="C1012" s="94">
        <v>4000</v>
      </c>
      <c r="D1012" s="94" t="s">
        <v>15</v>
      </c>
      <c r="E1012" s="94">
        <v>80.5</v>
      </c>
      <c r="F1012" s="94">
        <v>81.3</v>
      </c>
      <c r="G1012" s="94">
        <v>82</v>
      </c>
      <c r="H1012" s="94">
        <v>83</v>
      </c>
      <c r="I1012" s="94">
        <v>3200</v>
      </c>
      <c r="J1012" s="94">
        <v>2800</v>
      </c>
      <c r="K1012" s="94">
        <v>4000</v>
      </c>
      <c r="L1012" s="94">
        <v>10000</v>
      </c>
      <c r="M1012" s="95" t="s">
        <v>25</v>
      </c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86"/>
      <c r="HY1012" s="16"/>
      <c r="HZ1012" s="16"/>
      <c r="IA1012" s="16"/>
      <c r="IB1012" s="16"/>
      <c r="IC1012" s="16"/>
      <c r="ID1012" s="16"/>
      <c r="IE1012" s="16"/>
      <c r="IF1012" s="16"/>
      <c r="IG1012" s="16"/>
      <c r="IH1012" s="16"/>
      <c r="II1012" s="16"/>
      <c r="IJ1012" s="16"/>
      <c r="IK1012" s="16"/>
      <c r="IL1012" s="16"/>
      <c r="IM1012" s="16"/>
      <c r="IN1012" s="16"/>
      <c r="IO1012" s="16"/>
      <c r="IP1012" s="16"/>
      <c r="IQ1012" s="16"/>
      <c r="IR1012" s="16"/>
      <c r="IS1012" s="16"/>
      <c r="IT1012" s="16"/>
      <c r="IU1012" s="16"/>
    </row>
    <row r="1013" s="14" customFormat="1" customHeight="1" spans="1:255">
      <c r="A1013" s="90">
        <v>43649</v>
      </c>
      <c r="B1013" s="93" t="s">
        <v>427</v>
      </c>
      <c r="C1013" s="94">
        <v>1000</v>
      </c>
      <c r="D1013" s="94" t="s">
        <v>15</v>
      </c>
      <c r="E1013" s="94">
        <v>190</v>
      </c>
      <c r="F1013" s="94">
        <v>192</v>
      </c>
      <c r="G1013" s="94">
        <v>194</v>
      </c>
      <c r="H1013" s="94">
        <v>197</v>
      </c>
      <c r="I1013" s="94">
        <v>0</v>
      </c>
      <c r="J1013" s="94">
        <v>0</v>
      </c>
      <c r="K1013" s="94">
        <v>0</v>
      </c>
      <c r="L1013" s="94">
        <v>-3500</v>
      </c>
      <c r="M1013" s="95" t="s">
        <v>23</v>
      </c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  <c r="GM1013" s="9"/>
      <c r="GN1013" s="9"/>
      <c r="GO1013" s="9"/>
      <c r="GP1013" s="9"/>
      <c r="GQ1013" s="9"/>
      <c r="GR1013" s="9"/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86"/>
      <c r="HY1013" s="16"/>
      <c r="HZ1013" s="16"/>
      <c r="IA1013" s="16"/>
      <c r="IB1013" s="16"/>
      <c r="IC1013" s="16"/>
      <c r="ID1013" s="16"/>
      <c r="IE1013" s="16"/>
      <c r="IF1013" s="16"/>
      <c r="IG1013" s="16"/>
      <c r="IH1013" s="16"/>
      <c r="II1013" s="16"/>
      <c r="IJ1013" s="16"/>
      <c r="IK1013" s="16"/>
      <c r="IL1013" s="16"/>
      <c r="IM1013" s="16"/>
      <c r="IN1013" s="16"/>
      <c r="IO1013" s="16"/>
      <c r="IP1013" s="16"/>
      <c r="IQ1013" s="16"/>
      <c r="IR1013" s="16"/>
      <c r="IS1013" s="16"/>
      <c r="IT1013" s="16"/>
      <c r="IU1013" s="16"/>
    </row>
    <row r="1014" s="14" customFormat="1" customHeight="1" spans="1:255">
      <c r="A1014" s="90">
        <v>43648</v>
      </c>
      <c r="B1014" s="91" t="s">
        <v>428</v>
      </c>
      <c r="C1014" s="84">
        <v>1000</v>
      </c>
      <c r="D1014" s="84" t="s">
        <v>15</v>
      </c>
      <c r="E1014" s="84">
        <v>250</v>
      </c>
      <c r="F1014" s="84">
        <v>252.5</v>
      </c>
      <c r="G1014" s="84">
        <v>255</v>
      </c>
      <c r="H1014" s="84">
        <v>258</v>
      </c>
      <c r="I1014" s="84">
        <v>0</v>
      </c>
      <c r="J1014" s="84">
        <v>0</v>
      </c>
      <c r="K1014" s="84">
        <v>0</v>
      </c>
      <c r="L1014" s="56">
        <v>0</v>
      </c>
      <c r="M1014" s="35" t="s">
        <v>429</v>
      </c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  <c r="GM1014" s="9"/>
      <c r="GN1014" s="9"/>
      <c r="GO1014" s="9"/>
      <c r="GP1014" s="9"/>
      <c r="GQ1014" s="9"/>
      <c r="GR1014" s="9"/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86"/>
      <c r="HY1014" s="16"/>
      <c r="HZ1014" s="16"/>
      <c r="IA1014" s="16"/>
      <c r="IB1014" s="16"/>
      <c r="IC1014" s="16"/>
      <c r="ID1014" s="16"/>
      <c r="IE1014" s="16"/>
      <c r="IF1014" s="16"/>
      <c r="IG1014" s="16"/>
      <c r="IH1014" s="16"/>
      <c r="II1014" s="16"/>
      <c r="IJ1014" s="16"/>
      <c r="IK1014" s="16"/>
      <c r="IL1014" s="16"/>
      <c r="IM1014" s="16"/>
      <c r="IN1014" s="16"/>
      <c r="IO1014" s="16"/>
      <c r="IP1014" s="16"/>
      <c r="IQ1014" s="16"/>
      <c r="IR1014" s="16"/>
      <c r="IS1014" s="16"/>
      <c r="IT1014" s="16"/>
      <c r="IU1014" s="16"/>
    </row>
    <row r="1015" s="14" customFormat="1" customHeight="1" spans="1:255">
      <c r="A1015" s="90">
        <v>43648</v>
      </c>
      <c r="B1015" s="91" t="s">
        <v>19</v>
      </c>
      <c r="C1015" s="84">
        <v>800</v>
      </c>
      <c r="D1015" s="84" t="s">
        <v>22</v>
      </c>
      <c r="E1015" s="84">
        <v>733</v>
      </c>
      <c r="F1015" s="84">
        <v>727</v>
      </c>
      <c r="G1015" s="84">
        <v>720</v>
      </c>
      <c r="H1015" s="84">
        <v>712</v>
      </c>
      <c r="I1015" s="84">
        <v>0</v>
      </c>
      <c r="J1015" s="84">
        <v>0</v>
      </c>
      <c r="K1015" s="84">
        <v>0</v>
      </c>
      <c r="L1015" s="56">
        <v>-800</v>
      </c>
      <c r="M1015" s="35" t="s">
        <v>23</v>
      </c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86"/>
      <c r="HY1015" s="16"/>
      <c r="HZ1015" s="16"/>
      <c r="IA1015" s="16"/>
      <c r="IB1015" s="16"/>
      <c r="IC1015" s="16"/>
      <c r="ID1015" s="16"/>
      <c r="IE1015" s="16"/>
      <c r="IF1015" s="16"/>
      <c r="IG1015" s="16"/>
      <c r="IH1015" s="16"/>
      <c r="II1015" s="16"/>
      <c r="IJ1015" s="16"/>
      <c r="IK1015" s="16"/>
      <c r="IL1015" s="16"/>
      <c r="IM1015" s="16"/>
      <c r="IN1015" s="16"/>
      <c r="IO1015" s="16"/>
      <c r="IP1015" s="16"/>
      <c r="IQ1015" s="16"/>
      <c r="IR1015" s="16"/>
      <c r="IS1015" s="16"/>
      <c r="IT1015" s="16"/>
      <c r="IU1015" s="16"/>
    </row>
    <row r="1016" s="14" customFormat="1" customHeight="1" spans="1:255">
      <c r="A1016" s="90">
        <v>43648</v>
      </c>
      <c r="B1016" s="91" t="s">
        <v>273</v>
      </c>
      <c r="C1016" s="84">
        <v>2500</v>
      </c>
      <c r="D1016" s="84" t="s">
        <v>15</v>
      </c>
      <c r="E1016" s="84">
        <v>416</v>
      </c>
      <c r="F1016" s="84">
        <v>420</v>
      </c>
      <c r="G1016" s="84">
        <v>424</v>
      </c>
      <c r="H1016" s="84">
        <v>428</v>
      </c>
      <c r="I1016" s="84">
        <v>0</v>
      </c>
      <c r="J1016" s="84">
        <v>0</v>
      </c>
      <c r="K1016" s="84">
        <v>0</v>
      </c>
      <c r="L1016" s="56">
        <v>0</v>
      </c>
      <c r="M1016" s="35" t="s">
        <v>16</v>
      </c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  <c r="GM1016" s="9"/>
      <c r="GN1016" s="9"/>
      <c r="GO1016" s="9"/>
      <c r="GP1016" s="9"/>
      <c r="GQ1016" s="9"/>
      <c r="GR1016" s="9"/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86"/>
      <c r="HY1016" s="16"/>
      <c r="HZ1016" s="16"/>
      <c r="IA1016" s="16"/>
      <c r="IB1016" s="16"/>
      <c r="IC1016" s="16"/>
      <c r="ID1016" s="16"/>
      <c r="IE1016" s="16"/>
      <c r="IF1016" s="16"/>
      <c r="IG1016" s="16"/>
      <c r="IH1016" s="16"/>
      <c r="II1016" s="16"/>
      <c r="IJ1016" s="16"/>
      <c r="IK1016" s="16"/>
      <c r="IL1016" s="16"/>
      <c r="IM1016" s="16"/>
      <c r="IN1016" s="16"/>
      <c r="IO1016" s="16"/>
      <c r="IP1016" s="16"/>
      <c r="IQ1016" s="16"/>
      <c r="IR1016" s="16"/>
      <c r="IS1016" s="16"/>
      <c r="IT1016" s="16"/>
      <c r="IU1016" s="16"/>
    </row>
    <row r="1017" s="14" customFormat="1" customHeight="1" spans="1:255">
      <c r="A1017" s="90">
        <v>43647</v>
      </c>
      <c r="B1017" s="91" t="s">
        <v>387</v>
      </c>
      <c r="C1017" s="84">
        <v>1000</v>
      </c>
      <c r="D1017" s="84" t="s">
        <v>22</v>
      </c>
      <c r="E1017" s="84">
        <v>256</v>
      </c>
      <c r="F1017" s="84">
        <v>253.5</v>
      </c>
      <c r="G1017" s="84">
        <v>250</v>
      </c>
      <c r="H1017" s="84">
        <v>0</v>
      </c>
      <c r="I1017" s="84">
        <v>2500</v>
      </c>
      <c r="J1017" s="84">
        <v>0</v>
      </c>
      <c r="K1017" s="84">
        <v>0</v>
      </c>
      <c r="L1017" s="56">
        <v>2500</v>
      </c>
      <c r="M1017" s="35" t="s">
        <v>20</v>
      </c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  <c r="GM1017" s="9"/>
      <c r="GN1017" s="9"/>
      <c r="GO1017" s="9"/>
      <c r="GP1017" s="9"/>
      <c r="GQ1017" s="9"/>
      <c r="GR1017" s="9"/>
      <c r="GS1017" s="9"/>
      <c r="GT1017" s="9"/>
      <c r="GU1017" s="9"/>
      <c r="GV1017" s="9"/>
      <c r="GW1017" s="9"/>
      <c r="GX1017" s="9"/>
      <c r="GY1017" s="9"/>
      <c r="GZ1017" s="9"/>
      <c r="HA1017" s="9"/>
      <c r="HB1017" s="9"/>
      <c r="HC1017" s="9"/>
      <c r="HD1017" s="9"/>
      <c r="HE1017" s="9"/>
      <c r="HF1017" s="9"/>
      <c r="HG1017" s="9"/>
      <c r="HH1017" s="9"/>
      <c r="HI1017" s="86"/>
      <c r="HY1017" s="16"/>
      <c r="HZ1017" s="16"/>
      <c r="IA1017" s="16"/>
      <c r="IB1017" s="16"/>
      <c r="IC1017" s="16"/>
      <c r="ID1017" s="16"/>
      <c r="IE1017" s="16"/>
      <c r="IF1017" s="16"/>
      <c r="IG1017" s="16"/>
      <c r="IH1017" s="16"/>
      <c r="II1017" s="16"/>
      <c r="IJ1017" s="16"/>
      <c r="IK1017" s="16"/>
      <c r="IL1017" s="16"/>
      <c r="IM1017" s="16"/>
      <c r="IN1017" s="16"/>
      <c r="IO1017" s="16"/>
      <c r="IP1017" s="16"/>
      <c r="IQ1017" s="16"/>
      <c r="IR1017" s="16"/>
      <c r="IS1017" s="16"/>
      <c r="IT1017" s="16"/>
      <c r="IU1017" s="16"/>
    </row>
    <row r="1018" s="14" customFormat="1" customHeight="1" spans="1:255">
      <c r="A1018" s="90">
        <v>43647</v>
      </c>
      <c r="B1018" s="91" t="s">
        <v>240</v>
      </c>
      <c r="C1018" s="84">
        <v>1000</v>
      </c>
      <c r="D1018" s="84" t="s">
        <v>15</v>
      </c>
      <c r="E1018" s="84">
        <v>328</v>
      </c>
      <c r="F1018" s="84">
        <v>331</v>
      </c>
      <c r="G1018" s="84">
        <v>334</v>
      </c>
      <c r="H1018" s="84">
        <v>338</v>
      </c>
      <c r="I1018" s="84">
        <v>3000</v>
      </c>
      <c r="J1018" s="84">
        <v>3000</v>
      </c>
      <c r="K1018" s="84">
        <v>0</v>
      </c>
      <c r="L1018" s="56">
        <v>6000</v>
      </c>
      <c r="M1018" s="35" t="s">
        <v>38</v>
      </c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  <c r="GM1018" s="9"/>
      <c r="GN1018" s="9"/>
      <c r="GO1018" s="9"/>
      <c r="GP1018" s="9"/>
      <c r="GQ1018" s="9"/>
      <c r="GR1018" s="9"/>
      <c r="GS1018" s="9"/>
      <c r="GT1018" s="9"/>
      <c r="GU1018" s="9"/>
      <c r="GV1018" s="9"/>
      <c r="GW1018" s="9"/>
      <c r="GX1018" s="9"/>
      <c r="GY1018" s="9"/>
      <c r="GZ1018" s="9"/>
      <c r="HA1018" s="9"/>
      <c r="HB1018" s="9"/>
      <c r="HC1018" s="9"/>
      <c r="HD1018" s="9"/>
      <c r="HE1018" s="9"/>
      <c r="HF1018" s="9"/>
      <c r="HG1018" s="9"/>
      <c r="HH1018" s="9"/>
      <c r="HI1018" s="86"/>
      <c r="HY1018" s="16"/>
      <c r="HZ1018" s="16"/>
      <c r="IA1018" s="16"/>
      <c r="IB1018" s="16"/>
      <c r="IC1018" s="16"/>
      <c r="ID1018" s="16"/>
      <c r="IE1018" s="16"/>
      <c r="IF1018" s="16"/>
      <c r="IG1018" s="16"/>
      <c r="IH1018" s="16"/>
      <c r="II1018" s="16"/>
      <c r="IJ1018" s="16"/>
      <c r="IK1018" s="16"/>
      <c r="IL1018" s="16"/>
      <c r="IM1018" s="16"/>
      <c r="IN1018" s="16"/>
      <c r="IO1018" s="16"/>
      <c r="IP1018" s="16"/>
      <c r="IQ1018" s="16"/>
      <c r="IR1018" s="16"/>
      <c r="IS1018" s="16"/>
      <c r="IT1018" s="16"/>
      <c r="IU1018" s="16"/>
    </row>
    <row r="1019" s="14" customFormat="1" customHeight="1" spans="1:255">
      <c r="A1019" s="90">
        <v>43647</v>
      </c>
      <c r="B1019" s="91" t="s">
        <v>357</v>
      </c>
      <c r="C1019" s="84">
        <v>1000</v>
      </c>
      <c r="D1019" s="84" t="s">
        <v>15</v>
      </c>
      <c r="E1019" s="84">
        <v>117</v>
      </c>
      <c r="F1019" s="84">
        <v>118</v>
      </c>
      <c r="G1019" s="84">
        <v>119</v>
      </c>
      <c r="H1019" s="84">
        <v>120</v>
      </c>
      <c r="I1019" s="84">
        <v>0</v>
      </c>
      <c r="J1019" s="84">
        <v>0</v>
      </c>
      <c r="K1019" s="84">
        <v>0</v>
      </c>
      <c r="L1019" s="56">
        <v>-1500</v>
      </c>
      <c r="M1019" s="35" t="s">
        <v>23</v>
      </c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  <c r="GM1019" s="9"/>
      <c r="GN1019" s="9"/>
      <c r="GO1019" s="9"/>
      <c r="GP1019" s="9"/>
      <c r="GQ1019" s="9"/>
      <c r="GR1019" s="9"/>
      <c r="GS1019" s="9"/>
      <c r="GT1019" s="9"/>
      <c r="GU1019" s="9"/>
      <c r="GV1019" s="9"/>
      <c r="GW1019" s="9"/>
      <c r="GX1019" s="9"/>
      <c r="GY1019" s="9"/>
      <c r="GZ1019" s="9"/>
      <c r="HA1019" s="9"/>
      <c r="HB1019" s="9"/>
      <c r="HC1019" s="9"/>
      <c r="HD1019" s="9"/>
      <c r="HE1019" s="9"/>
      <c r="HF1019" s="9"/>
      <c r="HG1019" s="9"/>
      <c r="HH1019" s="9"/>
      <c r="HI1019" s="86"/>
      <c r="HY1019" s="16"/>
      <c r="HZ1019" s="16"/>
      <c r="IA1019" s="16"/>
      <c r="IB1019" s="16"/>
      <c r="IC1019" s="16"/>
      <c r="ID1019" s="16"/>
      <c r="IE1019" s="16"/>
      <c r="IF1019" s="16"/>
      <c r="IG1019" s="16"/>
      <c r="IH1019" s="16"/>
      <c r="II1019" s="16"/>
      <c r="IJ1019" s="16"/>
      <c r="IK1019" s="16"/>
      <c r="IL1019" s="16"/>
      <c r="IM1019" s="16"/>
      <c r="IN1019" s="16"/>
      <c r="IO1019" s="16"/>
      <c r="IP1019" s="16"/>
      <c r="IQ1019" s="16"/>
      <c r="IR1019" s="16"/>
      <c r="IS1019" s="16"/>
      <c r="IT1019" s="16"/>
      <c r="IU1019" s="16"/>
    </row>
    <row r="1020" s="14" customFormat="1" customHeight="1" spans="1:255">
      <c r="A1020" s="90">
        <v>43647</v>
      </c>
      <c r="B1020" s="91" t="s">
        <v>230</v>
      </c>
      <c r="C1020" s="84">
        <v>1000</v>
      </c>
      <c r="D1020" s="84" t="s">
        <v>22</v>
      </c>
      <c r="E1020" s="84">
        <v>306</v>
      </c>
      <c r="F1020" s="84">
        <v>303</v>
      </c>
      <c r="G1020" s="84">
        <v>300</v>
      </c>
      <c r="H1020" s="84">
        <v>295</v>
      </c>
      <c r="I1020" s="84">
        <v>3000</v>
      </c>
      <c r="J1020" s="84">
        <v>0</v>
      </c>
      <c r="K1020" s="84">
        <v>0</v>
      </c>
      <c r="L1020" s="56">
        <v>3000</v>
      </c>
      <c r="M1020" s="35" t="s">
        <v>20</v>
      </c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  <c r="GM1020" s="9"/>
      <c r="GN1020" s="9"/>
      <c r="GO1020" s="9"/>
      <c r="GP1020" s="9"/>
      <c r="GQ1020" s="9"/>
      <c r="GR1020" s="9"/>
      <c r="GS1020" s="9"/>
      <c r="GT1020" s="9"/>
      <c r="GU1020" s="9"/>
      <c r="GV1020" s="9"/>
      <c r="GW1020" s="9"/>
      <c r="GX1020" s="9"/>
      <c r="GY1020" s="9"/>
      <c r="GZ1020" s="9"/>
      <c r="HA1020" s="9"/>
      <c r="HB1020" s="9"/>
      <c r="HC1020" s="9"/>
      <c r="HD1020" s="9"/>
      <c r="HE1020" s="9"/>
      <c r="HF1020" s="9"/>
      <c r="HG1020" s="9"/>
      <c r="HH1020" s="9"/>
      <c r="HI1020" s="86"/>
      <c r="HY1020" s="16"/>
      <c r="HZ1020" s="16"/>
      <c r="IA1020" s="16"/>
      <c r="IB1020" s="16"/>
      <c r="IC1020" s="16"/>
      <c r="ID1020" s="16"/>
      <c r="IE1020" s="16"/>
      <c r="IF1020" s="16"/>
      <c r="IG1020" s="16"/>
      <c r="IH1020" s="16"/>
      <c r="II1020" s="16"/>
      <c r="IJ1020" s="16"/>
      <c r="IK1020" s="16"/>
      <c r="IL1020" s="16"/>
      <c r="IM1020" s="16"/>
      <c r="IN1020" s="16"/>
      <c r="IO1020" s="16"/>
      <c r="IP1020" s="16"/>
      <c r="IQ1020" s="16"/>
      <c r="IR1020" s="16"/>
      <c r="IS1020" s="16"/>
      <c r="IT1020" s="16"/>
      <c r="IU1020" s="16"/>
    </row>
    <row r="1021" s="14" customFormat="1" customHeight="1" spans="1:255">
      <c r="A1021" s="90">
        <v>43644</v>
      </c>
      <c r="B1021" s="91" t="s">
        <v>37</v>
      </c>
      <c r="C1021" s="84">
        <v>400</v>
      </c>
      <c r="D1021" s="84" t="s">
        <v>22</v>
      </c>
      <c r="E1021" s="84">
        <v>1433</v>
      </c>
      <c r="F1021" s="84">
        <v>1420</v>
      </c>
      <c r="G1021" s="84">
        <v>1405</v>
      </c>
      <c r="H1021" s="84">
        <v>1390</v>
      </c>
      <c r="I1021" s="84">
        <v>5200</v>
      </c>
      <c r="J1021" s="84">
        <v>6000</v>
      </c>
      <c r="K1021" s="84">
        <v>0</v>
      </c>
      <c r="L1021" s="56">
        <v>11200</v>
      </c>
      <c r="M1021" s="35" t="s">
        <v>38</v>
      </c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  <c r="GM1021" s="9"/>
      <c r="GN1021" s="9"/>
      <c r="GO1021" s="9"/>
      <c r="GP1021" s="9"/>
      <c r="GQ1021" s="9"/>
      <c r="GR1021" s="9"/>
      <c r="GS1021" s="9"/>
      <c r="GT1021" s="9"/>
      <c r="GU1021" s="9"/>
      <c r="GV1021" s="9"/>
      <c r="GW1021" s="9"/>
      <c r="GX1021" s="9"/>
      <c r="GY1021" s="9"/>
      <c r="GZ1021" s="9"/>
      <c r="HA1021" s="9"/>
      <c r="HB1021" s="9"/>
      <c r="HC1021" s="9"/>
      <c r="HD1021" s="9"/>
      <c r="HE1021" s="9"/>
      <c r="HF1021" s="9"/>
      <c r="HG1021" s="9"/>
      <c r="HH1021" s="9"/>
      <c r="HI1021" s="86"/>
      <c r="HY1021" s="16"/>
      <c r="HZ1021" s="16"/>
      <c r="IA1021" s="16"/>
      <c r="IB1021" s="16"/>
      <c r="IC1021" s="16"/>
      <c r="ID1021" s="16"/>
      <c r="IE1021" s="16"/>
      <c r="IF1021" s="16"/>
      <c r="IG1021" s="16"/>
      <c r="IH1021" s="16"/>
      <c r="II1021" s="16"/>
      <c r="IJ1021" s="16"/>
      <c r="IK1021" s="16"/>
      <c r="IL1021" s="16"/>
      <c r="IM1021" s="16"/>
      <c r="IN1021" s="16"/>
      <c r="IO1021" s="16"/>
      <c r="IP1021" s="16"/>
      <c r="IQ1021" s="16"/>
      <c r="IR1021" s="16"/>
      <c r="IS1021" s="16"/>
      <c r="IT1021" s="16"/>
      <c r="IU1021" s="16"/>
    </row>
    <row r="1022" s="14" customFormat="1" customHeight="1" spans="1:255">
      <c r="A1022" s="90">
        <v>43644</v>
      </c>
      <c r="B1022" s="91" t="s">
        <v>351</v>
      </c>
      <c r="C1022" s="84">
        <v>1000</v>
      </c>
      <c r="D1022" s="84" t="s">
        <v>15</v>
      </c>
      <c r="E1022" s="84">
        <v>508</v>
      </c>
      <c r="F1022" s="84">
        <v>513</v>
      </c>
      <c r="G1022" s="84">
        <v>519</v>
      </c>
      <c r="H1022" s="84">
        <v>525</v>
      </c>
      <c r="I1022" s="84">
        <v>0</v>
      </c>
      <c r="J1022" s="84">
        <v>0</v>
      </c>
      <c r="K1022" s="84">
        <v>0</v>
      </c>
      <c r="L1022" s="56">
        <v>-8000</v>
      </c>
      <c r="M1022" s="35" t="s">
        <v>23</v>
      </c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9"/>
      <c r="GQ1022" s="9"/>
      <c r="GR1022" s="9"/>
      <c r="GS1022" s="9"/>
      <c r="GT1022" s="9"/>
      <c r="GU1022" s="9"/>
      <c r="GV1022" s="9"/>
      <c r="GW1022" s="9"/>
      <c r="GX1022" s="9"/>
      <c r="GY1022" s="9"/>
      <c r="GZ1022" s="9"/>
      <c r="HA1022" s="9"/>
      <c r="HB1022" s="9"/>
      <c r="HC1022" s="9"/>
      <c r="HD1022" s="9"/>
      <c r="HE1022" s="9"/>
      <c r="HF1022" s="9"/>
      <c r="HG1022" s="9"/>
      <c r="HH1022" s="9"/>
      <c r="HI1022" s="86"/>
      <c r="HY1022" s="16"/>
      <c r="HZ1022" s="16"/>
      <c r="IA1022" s="16"/>
      <c r="IB1022" s="16"/>
      <c r="IC1022" s="16"/>
      <c r="ID1022" s="16"/>
      <c r="IE1022" s="16"/>
      <c r="IF1022" s="16"/>
      <c r="IG1022" s="16"/>
      <c r="IH1022" s="16"/>
      <c r="II1022" s="16"/>
      <c r="IJ1022" s="16"/>
      <c r="IK1022" s="16"/>
      <c r="IL1022" s="16"/>
      <c r="IM1022" s="16"/>
      <c r="IN1022" s="16"/>
      <c r="IO1022" s="16"/>
      <c r="IP1022" s="16"/>
      <c r="IQ1022" s="16"/>
      <c r="IR1022" s="16"/>
      <c r="IS1022" s="16"/>
      <c r="IT1022" s="16"/>
      <c r="IU1022" s="16"/>
    </row>
    <row r="1023" s="14" customFormat="1" customHeight="1" spans="1:255">
      <c r="A1023" s="90">
        <v>43643</v>
      </c>
      <c r="B1023" s="91" t="s">
        <v>430</v>
      </c>
      <c r="C1023" s="84">
        <v>1000</v>
      </c>
      <c r="D1023" s="84" t="s">
        <v>15</v>
      </c>
      <c r="E1023" s="84">
        <v>445</v>
      </c>
      <c r="F1023" s="84">
        <v>449</v>
      </c>
      <c r="G1023" s="84">
        <v>453</v>
      </c>
      <c r="H1023" s="84">
        <v>457</v>
      </c>
      <c r="I1023" s="84">
        <v>0</v>
      </c>
      <c r="J1023" s="84">
        <v>0</v>
      </c>
      <c r="K1023" s="84">
        <v>0</v>
      </c>
      <c r="L1023" s="56">
        <v>0</v>
      </c>
      <c r="M1023" s="35" t="s">
        <v>39</v>
      </c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  <c r="GM1023" s="9"/>
      <c r="GN1023" s="9"/>
      <c r="GO1023" s="9"/>
      <c r="GP1023" s="9"/>
      <c r="GQ1023" s="9"/>
      <c r="GR1023" s="9"/>
      <c r="GS1023" s="9"/>
      <c r="GT1023" s="9"/>
      <c r="GU1023" s="9"/>
      <c r="GV1023" s="9"/>
      <c r="GW1023" s="9"/>
      <c r="GX1023" s="9"/>
      <c r="GY1023" s="9"/>
      <c r="GZ1023" s="9"/>
      <c r="HA1023" s="9"/>
      <c r="HB1023" s="9"/>
      <c r="HC1023" s="9"/>
      <c r="HD1023" s="9"/>
      <c r="HE1023" s="9"/>
      <c r="HF1023" s="9"/>
      <c r="HG1023" s="9"/>
      <c r="HH1023" s="9"/>
      <c r="HI1023" s="86"/>
      <c r="HY1023" s="16"/>
      <c r="HZ1023" s="16"/>
      <c r="IA1023" s="16"/>
      <c r="IB1023" s="16"/>
      <c r="IC1023" s="16"/>
      <c r="ID1023" s="16"/>
      <c r="IE1023" s="16"/>
      <c r="IF1023" s="16"/>
      <c r="IG1023" s="16"/>
      <c r="IH1023" s="16"/>
      <c r="II1023" s="16"/>
      <c r="IJ1023" s="16"/>
      <c r="IK1023" s="16"/>
      <c r="IL1023" s="16"/>
      <c r="IM1023" s="16"/>
      <c r="IN1023" s="16"/>
      <c r="IO1023" s="16"/>
      <c r="IP1023" s="16"/>
      <c r="IQ1023" s="16"/>
      <c r="IR1023" s="16"/>
      <c r="IS1023" s="16"/>
      <c r="IT1023" s="16"/>
      <c r="IU1023" s="16"/>
    </row>
    <row r="1024" s="14" customFormat="1" customHeight="1" spans="1:255">
      <c r="A1024" s="90">
        <v>43643</v>
      </c>
      <c r="B1024" s="91" t="s">
        <v>242</v>
      </c>
      <c r="C1024" s="84">
        <v>1000</v>
      </c>
      <c r="D1024" s="84" t="s">
        <v>15</v>
      </c>
      <c r="E1024" s="84">
        <v>282</v>
      </c>
      <c r="F1024" s="84">
        <v>285</v>
      </c>
      <c r="G1024" s="84">
        <v>288</v>
      </c>
      <c r="H1024" s="84">
        <v>292</v>
      </c>
      <c r="I1024" s="84">
        <v>0</v>
      </c>
      <c r="J1024" s="84">
        <v>0</v>
      </c>
      <c r="K1024" s="84">
        <v>0</v>
      </c>
      <c r="L1024" s="56">
        <v>-4500</v>
      </c>
      <c r="M1024" s="35" t="s">
        <v>23</v>
      </c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  <c r="GM1024" s="9"/>
      <c r="GN1024" s="9"/>
      <c r="GO1024" s="9"/>
      <c r="GP1024" s="9"/>
      <c r="GQ1024" s="9"/>
      <c r="GR1024" s="9"/>
      <c r="GS1024" s="9"/>
      <c r="GT1024" s="9"/>
      <c r="GU1024" s="9"/>
      <c r="GV1024" s="9"/>
      <c r="GW1024" s="9"/>
      <c r="GX1024" s="9"/>
      <c r="GY1024" s="9"/>
      <c r="GZ1024" s="9"/>
      <c r="HA1024" s="9"/>
      <c r="HB1024" s="9"/>
      <c r="HC1024" s="9"/>
      <c r="HD1024" s="9"/>
      <c r="HE1024" s="9"/>
      <c r="HF1024" s="9"/>
      <c r="HG1024" s="9"/>
      <c r="HH1024" s="9"/>
      <c r="HI1024" s="86"/>
      <c r="HY1024" s="16"/>
      <c r="HZ1024" s="16"/>
      <c r="IA1024" s="16"/>
      <c r="IB1024" s="16"/>
      <c r="IC1024" s="16"/>
      <c r="ID1024" s="16"/>
      <c r="IE1024" s="16"/>
      <c r="IF1024" s="16"/>
      <c r="IG1024" s="16"/>
      <c r="IH1024" s="16"/>
      <c r="II1024" s="16"/>
      <c r="IJ1024" s="16"/>
      <c r="IK1024" s="16"/>
      <c r="IL1024" s="16"/>
      <c r="IM1024" s="16"/>
      <c r="IN1024" s="16"/>
      <c r="IO1024" s="16"/>
      <c r="IP1024" s="16"/>
      <c r="IQ1024" s="16"/>
      <c r="IR1024" s="16"/>
      <c r="IS1024" s="16"/>
      <c r="IT1024" s="16"/>
      <c r="IU1024" s="16"/>
    </row>
    <row r="1025" s="14" customFormat="1" customHeight="1" spans="1:255">
      <c r="A1025" s="90">
        <v>43643</v>
      </c>
      <c r="B1025" s="91" t="s">
        <v>274</v>
      </c>
      <c r="C1025" s="84">
        <v>1000</v>
      </c>
      <c r="D1025" s="84" t="s">
        <v>15</v>
      </c>
      <c r="E1025" s="84">
        <v>317</v>
      </c>
      <c r="F1025" s="84">
        <v>320</v>
      </c>
      <c r="G1025" s="84">
        <v>323</v>
      </c>
      <c r="H1025" s="84">
        <v>327</v>
      </c>
      <c r="I1025" s="84">
        <v>3000</v>
      </c>
      <c r="J1025" s="84">
        <v>3000</v>
      </c>
      <c r="K1025" s="84">
        <v>0</v>
      </c>
      <c r="L1025" s="56">
        <v>3000</v>
      </c>
      <c r="M1025" s="35" t="s">
        <v>20</v>
      </c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  <c r="GM1025" s="9"/>
      <c r="GN1025" s="9"/>
      <c r="GO1025" s="9"/>
      <c r="GP1025" s="9"/>
      <c r="GQ1025" s="9"/>
      <c r="GR1025" s="9"/>
      <c r="GS1025" s="9"/>
      <c r="GT1025" s="9"/>
      <c r="GU1025" s="9"/>
      <c r="GV1025" s="9"/>
      <c r="GW1025" s="9"/>
      <c r="GX1025" s="9"/>
      <c r="GY1025" s="9"/>
      <c r="GZ1025" s="9"/>
      <c r="HA1025" s="9"/>
      <c r="HB1025" s="9"/>
      <c r="HC1025" s="9"/>
      <c r="HD1025" s="9"/>
      <c r="HE1025" s="9"/>
      <c r="HF1025" s="9"/>
      <c r="HG1025" s="9"/>
      <c r="HH1025" s="9"/>
      <c r="HI1025" s="86"/>
      <c r="HY1025" s="16"/>
      <c r="HZ1025" s="16"/>
      <c r="IA1025" s="16"/>
      <c r="IB1025" s="16"/>
      <c r="IC1025" s="16"/>
      <c r="ID1025" s="16"/>
      <c r="IE1025" s="16"/>
      <c r="IF1025" s="16"/>
      <c r="IG1025" s="16"/>
      <c r="IH1025" s="16"/>
      <c r="II1025" s="16"/>
      <c r="IJ1025" s="16"/>
      <c r="IK1025" s="16"/>
      <c r="IL1025" s="16"/>
      <c r="IM1025" s="16"/>
      <c r="IN1025" s="16"/>
      <c r="IO1025" s="16"/>
      <c r="IP1025" s="16"/>
      <c r="IQ1025" s="16"/>
      <c r="IR1025" s="16"/>
      <c r="IS1025" s="16"/>
      <c r="IT1025" s="16"/>
      <c r="IU1025" s="16"/>
    </row>
    <row r="1026" s="14" customFormat="1" customHeight="1" spans="1:255">
      <c r="A1026" s="90">
        <v>43643</v>
      </c>
      <c r="B1026" s="93" t="s">
        <v>353</v>
      </c>
      <c r="C1026" s="94">
        <v>1200</v>
      </c>
      <c r="D1026" s="94" t="s">
        <v>22</v>
      </c>
      <c r="E1026" s="94">
        <v>710</v>
      </c>
      <c r="F1026" s="94">
        <v>704</v>
      </c>
      <c r="G1026" s="94">
        <v>695</v>
      </c>
      <c r="H1026" s="94">
        <v>688</v>
      </c>
      <c r="I1026" s="94">
        <v>7200</v>
      </c>
      <c r="J1026" s="94">
        <v>10800</v>
      </c>
      <c r="K1026" s="94">
        <v>0</v>
      </c>
      <c r="L1026" s="94">
        <v>18000</v>
      </c>
      <c r="M1026" s="95" t="s">
        <v>38</v>
      </c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  <c r="GM1026" s="9"/>
      <c r="GN1026" s="9"/>
      <c r="GO1026" s="9"/>
      <c r="GP1026" s="9"/>
      <c r="GQ1026" s="9"/>
      <c r="GR1026" s="9"/>
      <c r="GS1026" s="9"/>
      <c r="GT1026" s="9"/>
      <c r="GU1026" s="9"/>
      <c r="GV1026" s="9"/>
      <c r="GW1026" s="9"/>
      <c r="GX1026" s="9"/>
      <c r="GY1026" s="9"/>
      <c r="GZ1026" s="9"/>
      <c r="HA1026" s="9"/>
      <c r="HB1026" s="9"/>
      <c r="HC1026" s="9"/>
      <c r="HD1026" s="9"/>
      <c r="HE1026" s="9"/>
      <c r="HF1026" s="9"/>
      <c r="HG1026" s="9"/>
      <c r="HH1026" s="9"/>
      <c r="HI1026" s="86"/>
      <c r="HY1026" s="16"/>
      <c r="HZ1026" s="16"/>
      <c r="IA1026" s="16"/>
      <c r="IB1026" s="16"/>
      <c r="IC1026" s="16"/>
      <c r="ID1026" s="16"/>
      <c r="IE1026" s="16"/>
      <c r="IF1026" s="16"/>
      <c r="IG1026" s="16"/>
      <c r="IH1026" s="16"/>
      <c r="II1026" s="16"/>
      <c r="IJ1026" s="16"/>
      <c r="IK1026" s="16"/>
      <c r="IL1026" s="16"/>
      <c r="IM1026" s="16"/>
      <c r="IN1026" s="16"/>
      <c r="IO1026" s="16"/>
      <c r="IP1026" s="16"/>
      <c r="IQ1026" s="16"/>
      <c r="IR1026" s="16"/>
      <c r="IS1026" s="16"/>
      <c r="IT1026" s="16"/>
      <c r="IU1026" s="16"/>
    </row>
    <row r="1027" s="14" customFormat="1" customHeight="1" spans="1:255">
      <c r="A1027" s="90">
        <v>43642</v>
      </c>
      <c r="B1027" s="91" t="s">
        <v>431</v>
      </c>
      <c r="C1027" s="84">
        <v>1000</v>
      </c>
      <c r="D1027" s="84" t="s">
        <v>15</v>
      </c>
      <c r="E1027" s="84">
        <v>325</v>
      </c>
      <c r="F1027" s="84">
        <v>332</v>
      </c>
      <c r="G1027" s="84">
        <v>340</v>
      </c>
      <c r="H1027" s="84">
        <v>350</v>
      </c>
      <c r="I1027" s="84">
        <v>0</v>
      </c>
      <c r="J1027" s="84">
        <v>0</v>
      </c>
      <c r="K1027" s="84">
        <v>0</v>
      </c>
      <c r="L1027" s="56">
        <v>0</v>
      </c>
      <c r="M1027" s="35" t="s">
        <v>16</v>
      </c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  <c r="GM1027" s="9"/>
      <c r="GN1027" s="9"/>
      <c r="GO1027" s="9"/>
      <c r="GP1027" s="9"/>
      <c r="GQ1027" s="9"/>
      <c r="GR1027" s="9"/>
      <c r="GS1027" s="9"/>
      <c r="GT1027" s="9"/>
      <c r="GU1027" s="9"/>
      <c r="GV1027" s="9"/>
      <c r="GW1027" s="9"/>
      <c r="GX1027" s="9"/>
      <c r="GY1027" s="9"/>
      <c r="GZ1027" s="9"/>
      <c r="HA1027" s="9"/>
      <c r="HB1027" s="9"/>
      <c r="HC1027" s="9"/>
      <c r="HD1027" s="9"/>
      <c r="HE1027" s="9"/>
      <c r="HF1027" s="9"/>
      <c r="HG1027" s="9"/>
      <c r="HH1027" s="9"/>
      <c r="HI1027" s="86"/>
      <c r="HY1027" s="16"/>
      <c r="HZ1027" s="16"/>
      <c r="IA1027" s="16"/>
      <c r="IB1027" s="16"/>
      <c r="IC1027" s="16"/>
      <c r="ID1027" s="16"/>
      <c r="IE1027" s="16"/>
      <c r="IF1027" s="16"/>
      <c r="IG1027" s="16"/>
      <c r="IH1027" s="16"/>
      <c r="II1027" s="16"/>
      <c r="IJ1027" s="16"/>
      <c r="IK1027" s="16"/>
      <c r="IL1027" s="16"/>
      <c r="IM1027" s="16"/>
      <c r="IN1027" s="16"/>
      <c r="IO1027" s="16"/>
      <c r="IP1027" s="16"/>
      <c r="IQ1027" s="16"/>
      <c r="IR1027" s="16"/>
      <c r="IS1027" s="16"/>
      <c r="IT1027" s="16"/>
      <c r="IU1027" s="16"/>
    </row>
    <row r="1028" s="14" customFormat="1" customHeight="1" spans="1:255">
      <c r="A1028" s="90">
        <v>43642</v>
      </c>
      <c r="B1028" s="91" t="s">
        <v>322</v>
      </c>
      <c r="C1028" s="84">
        <v>1000</v>
      </c>
      <c r="D1028" s="84" t="s">
        <v>15</v>
      </c>
      <c r="E1028" s="84">
        <v>720</v>
      </c>
      <c r="F1028" s="84">
        <v>725</v>
      </c>
      <c r="G1028" s="84">
        <v>732</v>
      </c>
      <c r="H1028" s="84">
        <v>740</v>
      </c>
      <c r="I1028" s="84">
        <v>5000</v>
      </c>
      <c r="J1028" s="84">
        <v>7000</v>
      </c>
      <c r="K1028" s="84">
        <v>0</v>
      </c>
      <c r="L1028" s="56">
        <v>12000</v>
      </c>
      <c r="M1028" s="35" t="s">
        <v>38</v>
      </c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  <c r="GM1028" s="9"/>
      <c r="GN1028" s="9"/>
      <c r="GO1028" s="9"/>
      <c r="GP1028" s="9"/>
      <c r="GQ1028" s="9"/>
      <c r="GR1028" s="9"/>
      <c r="GS1028" s="9"/>
      <c r="GT1028" s="9"/>
      <c r="GU1028" s="9"/>
      <c r="GV1028" s="9"/>
      <c r="GW1028" s="9"/>
      <c r="GX1028" s="9"/>
      <c r="GY1028" s="9"/>
      <c r="GZ1028" s="9"/>
      <c r="HA1028" s="9"/>
      <c r="HB1028" s="9"/>
      <c r="HC1028" s="9"/>
      <c r="HD1028" s="9"/>
      <c r="HE1028" s="9"/>
      <c r="HF1028" s="9"/>
      <c r="HG1028" s="9"/>
      <c r="HH1028" s="9"/>
      <c r="HI1028" s="86"/>
      <c r="HY1028" s="16"/>
      <c r="HZ1028" s="16"/>
      <c r="IA1028" s="16"/>
      <c r="IB1028" s="16"/>
      <c r="IC1028" s="16"/>
      <c r="ID1028" s="16"/>
      <c r="IE1028" s="16"/>
      <c r="IF1028" s="16"/>
      <c r="IG1028" s="16"/>
      <c r="IH1028" s="16"/>
      <c r="II1028" s="16"/>
      <c r="IJ1028" s="16"/>
      <c r="IK1028" s="16"/>
      <c r="IL1028" s="16"/>
      <c r="IM1028" s="16"/>
      <c r="IN1028" s="16"/>
      <c r="IO1028" s="16"/>
      <c r="IP1028" s="16"/>
      <c r="IQ1028" s="16"/>
      <c r="IR1028" s="16"/>
      <c r="IS1028" s="16"/>
      <c r="IT1028" s="16"/>
      <c r="IU1028" s="16"/>
    </row>
    <row r="1029" s="14" customFormat="1" customHeight="1" spans="1:255">
      <c r="A1029" s="90">
        <v>43642</v>
      </c>
      <c r="B1029" s="93" t="s">
        <v>432</v>
      </c>
      <c r="C1029" s="94">
        <v>1500</v>
      </c>
      <c r="D1029" s="94" t="s">
        <v>15</v>
      </c>
      <c r="E1029" s="94">
        <v>70.5</v>
      </c>
      <c r="F1029" s="94">
        <v>71.2</v>
      </c>
      <c r="G1029" s="94">
        <v>72</v>
      </c>
      <c r="H1029" s="94">
        <v>73</v>
      </c>
      <c r="I1029" s="94">
        <v>1050</v>
      </c>
      <c r="J1029" s="94">
        <v>0</v>
      </c>
      <c r="K1029" s="94">
        <v>0</v>
      </c>
      <c r="L1029" s="94">
        <v>1050</v>
      </c>
      <c r="M1029" s="95" t="s">
        <v>20</v>
      </c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  <c r="GM1029" s="9"/>
      <c r="GN1029" s="9"/>
      <c r="GO1029" s="9"/>
      <c r="GP1029" s="9"/>
      <c r="GQ1029" s="9"/>
      <c r="GR1029" s="9"/>
      <c r="GS1029" s="9"/>
      <c r="GT1029" s="9"/>
      <c r="GU1029" s="9"/>
      <c r="GV1029" s="9"/>
      <c r="GW1029" s="9"/>
      <c r="GX1029" s="9"/>
      <c r="GY1029" s="9"/>
      <c r="GZ1029" s="9"/>
      <c r="HA1029" s="9"/>
      <c r="HB1029" s="9"/>
      <c r="HC1029" s="9"/>
      <c r="HD1029" s="9"/>
      <c r="HE1029" s="9"/>
      <c r="HF1029" s="9"/>
      <c r="HG1029" s="9"/>
      <c r="HH1029" s="9"/>
      <c r="HI1029" s="86"/>
      <c r="HY1029" s="16"/>
      <c r="HZ1029" s="16"/>
      <c r="IA1029" s="16"/>
      <c r="IB1029" s="16"/>
      <c r="IC1029" s="16"/>
      <c r="ID1029" s="16"/>
      <c r="IE1029" s="16"/>
      <c r="IF1029" s="16"/>
      <c r="IG1029" s="16"/>
      <c r="IH1029" s="16"/>
      <c r="II1029" s="16"/>
      <c r="IJ1029" s="16"/>
      <c r="IK1029" s="16"/>
      <c r="IL1029" s="16"/>
      <c r="IM1029" s="16"/>
      <c r="IN1029" s="16"/>
      <c r="IO1029" s="16"/>
      <c r="IP1029" s="16"/>
      <c r="IQ1029" s="16"/>
      <c r="IR1029" s="16"/>
      <c r="IS1029" s="16"/>
      <c r="IT1029" s="16"/>
      <c r="IU1029" s="16"/>
    </row>
    <row r="1030" s="14" customFormat="1" customHeight="1" spans="1:255">
      <c r="A1030" s="90">
        <v>43642</v>
      </c>
      <c r="B1030" s="91" t="s">
        <v>351</v>
      </c>
      <c r="C1030" s="84">
        <v>1000</v>
      </c>
      <c r="D1030" s="84" t="s">
        <v>15</v>
      </c>
      <c r="E1030" s="84">
        <v>436</v>
      </c>
      <c r="F1030" s="84">
        <v>440</v>
      </c>
      <c r="G1030" s="84">
        <v>444</v>
      </c>
      <c r="H1030" s="84">
        <v>450</v>
      </c>
      <c r="I1030" s="84" t="s">
        <v>360</v>
      </c>
      <c r="J1030" s="84" t="s">
        <v>360</v>
      </c>
      <c r="K1030" s="84" t="s">
        <v>360</v>
      </c>
      <c r="L1030" s="56" t="s">
        <v>360</v>
      </c>
      <c r="M1030" s="35" t="s">
        <v>16</v>
      </c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  <c r="GM1030" s="9"/>
      <c r="GN1030" s="9"/>
      <c r="GO1030" s="9"/>
      <c r="GP1030" s="9"/>
      <c r="GQ1030" s="9"/>
      <c r="GR1030" s="9"/>
      <c r="GS1030" s="9"/>
      <c r="GT1030" s="9"/>
      <c r="GU1030" s="9"/>
      <c r="GV1030" s="9"/>
      <c r="GW1030" s="9"/>
      <c r="GX1030" s="9"/>
      <c r="GY1030" s="9"/>
      <c r="GZ1030" s="9"/>
      <c r="HA1030" s="9"/>
      <c r="HB1030" s="9"/>
      <c r="HC1030" s="9"/>
      <c r="HD1030" s="9"/>
      <c r="HE1030" s="9"/>
      <c r="HF1030" s="9"/>
      <c r="HG1030" s="9"/>
      <c r="HH1030" s="9"/>
      <c r="HI1030" s="86"/>
      <c r="HY1030" s="16"/>
      <c r="HZ1030" s="16"/>
      <c r="IA1030" s="16"/>
      <c r="IB1030" s="16"/>
      <c r="IC1030" s="16"/>
      <c r="ID1030" s="16"/>
      <c r="IE1030" s="16"/>
      <c r="IF1030" s="16"/>
      <c r="IG1030" s="16"/>
      <c r="IH1030" s="16"/>
      <c r="II1030" s="16"/>
      <c r="IJ1030" s="16"/>
      <c r="IK1030" s="16"/>
      <c r="IL1030" s="16"/>
      <c r="IM1030" s="16"/>
      <c r="IN1030" s="16"/>
      <c r="IO1030" s="16"/>
      <c r="IP1030" s="16"/>
      <c r="IQ1030" s="16"/>
      <c r="IR1030" s="16"/>
      <c r="IS1030" s="16"/>
      <c r="IT1030" s="16"/>
      <c r="IU1030" s="16"/>
    </row>
    <row r="1031" s="14" customFormat="1" customHeight="1" spans="1:255">
      <c r="A1031" s="90">
        <v>43642</v>
      </c>
      <c r="B1031" s="93" t="s">
        <v>236</v>
      </c>
      <c r="C1031" s="94">
        <v>500</v>
      </c>
      <c r="D1031" s="94" t="s">
        <v>22</v>
      </c>
      <c r="E1031" s="94">
        <v>950</v>
      </c>
      <c r="F1031" s="94">
        <v>943</v>
      </c>
      <c r="G1031" s="94">
        <v>933</v>
      </c>
      <c r="H1031" s="94">
        <v>920</v>
      </c>
      <c r="I1031" s="94">
        <v>0</v>
      </c>
      <c r="J1031" s="94">
        <v>0</v>
      </c>
      <c r="K1031" s="94">
        <v>0</v>
      </c>
      <c r="L1031" s="94">
        <v>0</v>
      </c>
      <c r="M1031" s="95" t="s">
        <v>16</v>
      </c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  <c r="GM1031" s="9"/>
      <c r="GN1031" s="9"/>
      <c r="GO1031" s="9"/>
      <c r="GP1031" s="9"/>
      <c r="GQ1031" s="9"/>
      <c r="GR1031" s="9"/>
      <c r="GS1031" s="9"/>
      <c r="GT1031" s="9"/>
      <c r="GU1031" s="9"/>
      <c r="GV1031" s="9"/>
      <c r="GW1031" s="9"/>
      <c r="GX1031" s="9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86"/>
      <c r="HY1031" s="16"/>
      <c r="HZ1031" s="16"/>
      <c r="IA1031" s="16"/>
      <c r="IB1031" s="16"/>
      <c r="IC1031" s="16"/>
      <c r="ID1031" s="16"/>
      <c r="IE1031" s="16"/>
      <c r="IF1031" s="16"/>
      <c r="IG1031" s="16"/>
      <c r="IH1031" s="16"/>
      <c r="II1031" s="16"/>
      <c r="IJ1031" s="16"/>
      <c r="IK1031" s="16"/>
      <c r="IL1031" s="16"/>
      <c r="IM1031" s="16"/>
      <c r="IN1031" s="16"/>
      <c r="IO1031" s="16"/>
      <c r="IP1031" s="16"/>
      <c r="IQ1031" s="16"/>
      <c r="IR1031" s="16"/>
      <c r="IS1031" s="16"/>
      <c r="IT1031" s="16"/>
      <c r="IU1031" s="16"/>
    </row>
    <row r="1032" s="14" customFormat="1" customHeight="1" spans="1:255">
      <c r="A1032" s="90">
        <v>43642</v>
      </c>
      <c r="B1032" s="93" t="s">
        <v>208</v>
      </c>
      <c r="C1032" s="94">
        <v>500</v>
      </c>
      <c r="D1032" s="94" t="s">
        <v>15</v>
      </c>
      <c r="E1032" s="94">
        <v>620</v>
      </c>
      <c r="F1032" s="94">
        <v>625</v>
      </c>
      <c r="G1032" s="94">
        <v>631</v>
      </c>
      <c r="H1032" s="94">
        <v>638</v>
      </c>
      <c r="I1032" s="94">
        <v>0</v>
      </c>
      <c r="J1032" s="94">
        <v>0</v>
      </c>
      <c r="K1032" s="94">
        <v>0</v>
      </c>
      <c r="L1032" s="94">
        <v>-3000</v>
      </c>
      <c r="M1032" s="95" t="s">
        <v>23</v>
      </c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  <c r="GM1032" s="9"/>
      <c r="GN1032" s="9"/>
      <c r="GO1032" s="9"/>
      <c r="GP1032" s="9"/>
      <c r="GQ1032" s="9"/>
      <c r="GR1032" s="9"/>
      <c r="GS1032" s="9"/>
      <c r="GT1032" s="9"/>
      <c r="GU1032" s="9"/>
      <c r="GV1032" s="9"/>
      <c r="GW1032" s="9"/>
      <c r="GX1032" s="9"/>
      <c r="GY1032" s="9"/>
      <c r="GZ1032" s="9"/>
      <c r="HA1032" s="9"/>
      <c r="HB1032" s="9"/>
      <c r="HC1032" s="9"/>
      <c r="HD1032" s="9"/>
      <c r="HE1032" s="9"/>
      <c r="HF1032" s="9"/>
      <c r="HG1032" s="9"/>
      <c r="HH1032" s="9"/>
      <c r="HI1032" s="86"/>
      <c r="HY1032" s="16"/>
      <c r="HZ1032" s="16"/>
      <c r="IA1032" s="16"/>
      <c r="IB1032" s="16"/>
      <c r="IC1032" s="16"/>
      <c r="ID1032" s="16"/>
      <c r="IE1032" s="16"/>
      <c r="IF1032" s="16"/>
      <c r="IG1032" s="16"/>
      <c r="IH1032" s="16"/>
      <c r="II1032" s="16"/>
      <c r="IJ1032" s="16"/>
      <c r="IK1032" s="16"/>
      <c r="IL1032" s="16"/>
      <c r="IM1032" s="16"/>
      <c r="IN1032" s="16"/>
      <c r="IO1032" s="16"/>
      <c r="IP1032" s="16"/>
      <c r="IQ1032" s="16"/>
      <c r="IR1032" s="16"/>
      <c r="IS1032" s="16"/>
      <c r="IT1032" s="16"/>
      <c r="IU1032" s="16"/>
    </row>
    <row r="1033" s="14" customFormat="1" customHeight="1" spans="1:255">
      <c r="A1033" s="90">
        <v>43642</v>
      </c>
      <c r="B1033" s="93" t="s">
        <v>136</v>
      </c>
      <c r="C1033" s="94">
        <v>1100</v>
      </c>
      <c r="D1033" s="94" t="s">
        <v>15</v>
      </c>
      <c r="E1033" s="94">
        <v>390.5</v>
      </c>
      <c r="F1033" s="94">
        <v>393.5</v>
      </c>
      <c r="G1033" s="94">
        <v>396.5</v>
      </c>
      <c r="H1033" s="94">
        <v>400</v>
      </c>
      <c r="I1033" s="94">
        <v>3300</v>
      </c>
      <c r="J1033" s="94">
        <v>3300</v>
      </c>
      <c r="K1033" s="94">
        <v>3850</v>
      </c>
      <c r="L1033" s="94">
        <v>10450</v>
      </c>
      <c r="M1033" s="95" t="s">
        <v>25</v>
      </c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  <c r="GM1033" s="9"/>
      <c r="GN1033" s="9"/>
      <c r="GO1033" s="9"/>
      <c r="GP1033" s="9"/>
      <c r="GQ1033" s="9"/>
      <c r="GR1033" s="9"/>
      <c r="GS1033" s="9"/>
      <c r="GT1033" s="9"/>
      <c r="GU1033" s="9"/>
      <c r="GV1033" s="9"/>
      <c r="GW1033" s="9"/>
      <c r="GX1033" s="9"/>
      <c r="GY1033" s="9"/>
      <c r="GZ1033" s="9"/>
      <c r="HA1033" s="9"/>
      <c r="HB1033" s="9"/>
      <c r="HC1033" s="9"/>
      <c r="HD1033" s="9"/>
      <c r="HE1033" s="9"/>
      <c r="HF1033" s="9"/>
      <c r="HG1033" s="9"/>
      <c r="HH1033" s="9"/>
      <c r="HI1033" s="86"/>
      <c r="HY1033" s="16"/>
      <c r="HZ1033" s="16"/>
      <c r="IA1033" s="16"/>
      <c r="IB1033" s="16"/>
      <c r="IC1033" s="16"/>
      <c r="ID1033" s="16"/>
      <c r="IE1033" s="16"/>
      <c r="IF1033" s="16"/>
      <c r="IG1033" s="16"/>
      <c r="IH1033" s="16"/>
      <c r="II1033" s="16"/>
      <c r="IJ1033" s="16"/>
      <c r="IK1033" s="16"/>
      <c r="IL1033" s="16"/>
      <c r="IM1033" s="16"/>
      <c r="IN1033" s="16"/>
      <c r="IO1033" s="16"/>
      <c r="IP1033" s="16"/>
      <c r="IQ1033" s="16"/>
      <c r="IR1033" s="16"/>
      <c r="IS1033" s="16"/>
      <c r="IT1033" s="16"/>
      <c r="IU1033" s="16"/>
    </row>
    <row r="1034" s="14" customFormat="1" customHeight="1" spans="1:255">
      <c r="A1034" s="88">
        <v>43641</v>
      </c>
      <c r="B1034" s="91" t="s">
        <v>412</v>
      </c>
      <c r="C1034" s="84">
        <v>6000</v>
      </c>
      <c r="D1034" s="84" t="s">
        <v>15</v>
      </c>
      <c r="E1034" s="84">
        <v>139</v>
      </c>
      <c r="F1034" s="84">
        <v>140.5</v>
      </c>
      <c r="G1034" s="84">
        <v>142.5</v>
      </c>
      <c r="H1034" s="84">
        <v>144.5</v>
      </c>
      <c r="I1034" s="84">
        <v>9000</v>
      </c>
      <c r="J1034" s="84">
        <v>0</v>
      </c>
      <c r="K1034" s="84">
        <v>0</v>
      </c>
      <c r="L1034" s="56">
        <v>9000</v>
      </c>
      <c r="M1034" s="35" t="s">
        <v>20</v>
      </c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  <c r="GM1034" s="9"/>
      <c r="GN1034" s="9"/>
      <c r="GO1034" s="9"/>
      <c r="GP1034" s="9"/>
      <c r="GQ1034" s="9"/>
      <c r="GR1034" s="9"/>
      <c r="GS1034" s="9"/>
      <c r="GT1034" s="9"/>
      <c r="GU1034" s="9"/>
      <c r="GV1034" s="9"/>
      <c r="GW1034" s="9"/>
      <c r="GX1034" s="9"/>
      <c r="GY1034" s="9"/>
      <c r="GZ1034" s="9"/>
      <c r="HA1034" s="9"/>
      <c r="HB1034" s="9"/>
      <c r="HC1034" s="9"/>
      <c r="HD1034" s="9"/>
      <c r="HE1034" s="9"/>
      <c r="HF1034" s="9"/>
      <c r="HG1034" s="9"/>
      <c r="HH1034" s="9"/>
      <c r="HI1034" s="86"/>
      <c r="HY1034" s="16"/>
      <c r="HZ1034" s="16"/>
      <c r="IA1034" s="16"/>
      <c r="IB1034" s="16"/>
      <c r="IC1034" s="16"/>
      <c r="ID1034" s="16"/>
      <c r="IE1034" s="16"/>
      <c r="IF1034" s="16"/>
      <c r="IG1034" s="16"/>
      <c r="IH1034" s="16"/>
      <c r="II1034" s="16"/>
      <c r="IJ1034" s="16"/>
      <c r="IK1034" s="16"/>
      <c r="IL1034" s="16"/>
      <c r="IM1034" s="16"/>
      <c r="IN1034" s="16"/>
      <c r="IO1034" s="16"/>
      <c r="IP1034" s="16"/>
      <c r="IQ1034" s="16"/>
      <c r="IR1034" s="16"/>
      <c r="IS1034" s="16"/>
      <c r="IT1034" s="16"/>
      <c r="IU1034" s="16"/>
    </row>
    <row r="1035" s="14" customFormat="1" customHeight="1" spans="1:255">
      <c r="A1035" s="88">
        <v>43641</v>
      </c>
      <c r="B1035" s="91" t="s">
        <v>319</v>
      </c>
      <c r="C1035" s="84">
        <v>1000</v>
      </c>
      <c r="D1035" s="84" t="s">
        <v>15</v>
      </c>
      <c r="E1035" s="84">
        <v>282</v>
      </c>
      <c r="F1035" s="84">
        <v>285</v>
      </c>
      <c r="G1035" s="84">
        <v>288</v>
      </c>
      <c r="H1035" s="84">
        <v>292</v>
      </c>
      <c r="I1035" s="84">
        <v>3000</v>
      </c>
      <c r="J1035" s="84">
        <v>3000</v>
      </c>
      <c r="K1035" s="84">
        <v>4000</v>
      </c>
      <c r="L1035" s="56">
        <v>10000</v>
      </c>
      <c r="M1035" s="35" t="s">
        <v>25</v>
      </c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  <c r="GM1035" s="9"/>
      <c r="GN1035" s="9"/>
      <c r="GO1035" s="9"/>
      <c r="GP1035" s="9"/>
      <c r="GQ1035" s="9"/>
      <c r="GR1035" s="9"/>
      <c r="GS1035" s="9"/>
      <c r="GT1035" s="9"/>
      <c r="GU1035" s="9"/>
      <c r="GV1035" s="9"/>
      <c r="GW1035" s="9"/>
      <c r="GX1035" s="9"/>
      <c r="GY1035" s="9"/>
      <c r="GZ1035" s="9"/>
      <c r="HA1035" s="9"/>
      <c r="HB1035" s="9"/>
      <c r="HC1035" s="9"/>
      <c r="HD1035" s="9"/>
      <c r="HE1035" s="9"/>
      <c r="HF1035" s="9"/>
      <c r="HG1035" s="9"/>
      <c r="HH1035" s="9"/>
      <c r="HI1035" s="86"/>
      <c r="HY1035" s="16"/>
      <c r="HZ1035" s="16"/>
      <c r="IA1035" s="16"/>
      <c r="IB1035" s="16"/>
      <c r="IC1035" s="16"/>
      <c r="ID1035" s="16"/>
      <c r="IE1035" s="16"/>
      <c r="IF1035" s="16"/>
      <c r="IG1035" s="16"/>
      <c r="IH1035" s="16"/>
      <c r="II1035" s="16"/>
      <c r="IJ1035" s="16"/>
      <c r="IK1035" s="16"/>
      <c r="IL1035" s="16"/>
      <c r="IM1035" s="16"/>
      <c r="IN1035" s="16"/>
      <c r="IO1035" s="16"/>
      <c r="IP1035" s="16"/>
      <c r="IQ1035" s="16"/>
      <c r="IR1035" s="16"/>
      <c r="IS1035" s="16"/>
      <c r="IT1035" s="16"/>
      <c r="IU1035" s="16"/>
    </row>
    <row r="1036" s="14" customFormat="1" customHeight="1" spans="1:255">
      <c r="A1036" s="88">
        <v>43641</v>
      </c>
      <c r="B1036" s="91" t="s">
        <v>385</v>
      </c>
      <c r="C1036" s="84">
        <v>3000</v>
      </c>
      <c r="D1036" s="84" t="s">
        <v>15</v>
      </c>
      <c r="E1036" s="84">
        <v>260</v>
      </c>
      <c r="F1036" s="84">
        <v>262.5</v>
      </c>
      <c r="G1036" s="84">
        <v>265</v>
      </c>
      <c r="H1036" s="84">
        <v>268</v>
      </c>
      <c r="I1036" s="84">
        <v>7500</v>
      </c>
      <c r="J1036" s="84">
        <v>7500</v>
      </c>
      <c r="K1036" s="84">
        <v>0</v>
      </c>
      <c r="L1036" s="56">
        <v>15000</v>
      </c>
      <c r="M1036" s="35" t="s">
        <v>38</v>
      </c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  <c r="GM1036" s="9"/>
      <c r="GN1036" s="9"/>
      <c r="GO1036" s="9"/>
      <c r="GP1036" s="9"/>
      <c r="GQ1036" s="9"/>
      <c r="GR1036" s="9"/>
      <c r="GS1036" s="9"/>
      <c r="GT1036" s="9"/>
      <c r="GU1036" s="9"/>
      <c r="GV1036" s="9"/>
      <c r="GW1036" s="9"/>
      <c r="GX1036" s="9"/>
      <c r="GY1036" s="9"/>
      <c r="GZ1036" s="9"/>
      <c r="HA1036" s="9"/>
      <c r="HB1036" s="9"/>
      <c r="HC1036" s="9"/>
      <c r="HD1036" s="9"/>
      <c r="HE1036" s="9"/>
      <c r="HF1036" s="9"/>
      <c r="HG1036" s="9"/>
      <c r="HH1036" s="9"/>
      <c r="HI1036" s="86"/>
      <c r="HY1036" s="16"/>
      <c r="HZ1036" s="16"/>
      <c r="IA1036" s="16"/>
      <c r="IB1036" s="16"/>
      <c r="IC1036" s="16"/>
      <c r="ID1036" s="16"/>
      <c r="IE1036" s="16"/>
      <c r="IF1036" s="16"/>
      <c r="IG1036" s="16"/>
      <c r="IH1036" s="16"/>
      <c r="II1036" s="16"/>
      <c r="IJ1036" s="16"/>
      <c r="IK1036" s="16"/>
      <c r="IL1036" s="16"/>
      <c r="IM1036" s="16"/>
      <c r="IN1036" s="16"/>
      <c r="IO1036" s="16"/>
      <c r="IP1036" s="16"/>
      <c r="IQ1036" s="16"/>
      <c r="IR1036" s="16"/>
      <c r="IS1036" s="16"/>
      <c r="IT1036" s="16"/>
      <c r="IU1036" s="16"/>
    </row>
    <row r="1037" s="14" customFormat="1" customHeight="1" spans="1:255">
      <c r="A1037" s="88">
        <v>43641</v>
      </c>
      <c r="B1037" s="91" t="s">
        <v>322</v>
      </c>
      <c r="C1037" s="84">
        <v>1000</v>
      </c>
      <c r="D1037" s="84" t="s">
        <v>15</v>
      </c>
      <c r="E1037" s="84">
        <v>684</v>
      </c>
      <c r="F1037" s="84">
        <v>690</v>
      </c>
      <c r="G1037" s="84">
        <v>696</v>
      </c>
      <c r="H1037" s="84">
        <v>706</v>
      </c>
      <c r="I1037" s="84">
        <v>0</v>
      </c>
      <c r="J1037" s="84">
        <v>0</v>
      </c>
      <c r="K1037" s="84">
        <v>0</v>
      </c>
      <c r="L1037" s="56">
        <v>0</v>
      </c>
      <c r="M1037" s="35" t="s">
        <v>16</v>
      </c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  <c r="GM1037" s="9"/>
      <c r="GN1037" s="9"/>
      <c r="GO1037" s="9"/>
      <c r="GP1037" s="9"/>
      <c r="GQ1037" s="9"/>
      <c r="GR1037" s="9"/>
      <c r="GS1037" s="9"/>
      <c r="GT1037" s="9"/>
      <c r="GU1037" s="9"/>
      <c r="GV1037" s="9"/>
      <c r="GW1037" s="9"/>
      <c r="GX1037" s="9"/>
      <c r="GY1037" s="9"/>
      <c r="GZ1037" s="9"/>
      <c r="HA1037" s="9"/>
      <c r="HB1037" s="9"/>
      <c r="HC1037" s="9"/>
      <c r="HD1037" s="9"/>
      <c r="HE1037" s="9"/>
      <c r="HF1037" s="9"/>
      <c r="HG1037" s="9"/>
      <c r="HH1037" s="9"/>
      <c r="HI1037" s="86"/>
      <c r="HY1037" s="16"/>
      <c r="HZ1037" s="16"/>
      <c r="IA1037" s="16"/>
      <c r="IB1037" s="16"/>
      <c r="IC1037" s="16"/>
      <c r="ID1037" s="16"/>
      <c r="IE1037" s="16"/>
      <c r="IF1037" s="16"/>
      <c r="IG1037" s="16"/>
      <c r="IH1037" s="16"/>
      <c r="II1037" s="16"/>
      <c r="IJ1037" s="16"/>
      <c r="IK1037" s="16"/>
      <c r="IL1037" s="16"/>
      <c r="IM1037" s="16"/>
      <c r="IN1037" s="16"/>
      <c r="IO1037" s="16"/>
      <c r="IP1037" s="16"/>
      <c r="IQ1037" s="16"/>
      <c r="IR1037" s="16"/>
      <c r="IS1037" s="16"/>
      <c r="IT1037" s="16"/>
      <c r="IU1037" s="16"/>
    </row>
    <row r="1038" s="14" customFormat="1" customHeight="1" spans="1:255">
      <c r="A1038" s="88">
        <v>43641</v>
      </c>
      <c r="B1038" s="91" t="s">
        <v>36</v>
      </c>
      <c r="C1038" s="84">
        <v>600</v>
      </c>
      <c r="D1038" s="84" t="s">
        <v>22</v>
      </c>
      <c r="E1038" s="84">
        <v>910</v>
      </c>
      <c r="F1038" s="84">
        <v>902</v>
      </c>
      <c r="G1038" s="84">
        <v>892</v>
      </c>
      <c r="H1038" s="84">
        <v>882</v>
      </c>
      <c r="I1038" s="84">
        <v>0</v>
      </c>
      <c r="J1038" s="84">
        <v>0</v>
      </c>
      <c r="K1038" s="84">
        <v>0</v>
      </c>
      <c r="L1038" s="56">
        <v>0</v>
      </c>
      <c r="M1038" s="35" t="s">
        <v>16</v>
      </c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  <c r="GM1038" s="9"/>
      <c r="GN1038" s="9"/>
      <c r="GO1038" s="9"/>
      <c r="GP1038" s="9"/>
      <c r="GQ1038" s="9"/>
      <c r="GR1038" s="9"/>
      <c r="GS1038" s="9"/>
      <c r="GT1038" s="9"/>
      <c r="GU1038" s="9"/>
      <c r="GV1038" s="9"/>
      <c r="GW1038" s="9"/>
      <c r="GX1038" s="9"/>
      <c r="GY1038" s="9"/>
      <c r="GZ1038" s="9"/>
      <c r="HA1038" s="9"/>
      <c r="HB1038" s="9"/>
      <c r="HC1038" s="9"/>
      <c r="HD1038" s="9"/>
      <c r="HE1038" s="9"/>
      <c r="HF1038" s="9"/>
      <c r="HG1038" s="9"/>
      <c r="HH1038" s="9"/>
      <c r="HI1038" s="86"/>
      <c r="HY1038" s="16"/>
      <c r="HZ1038" s="16"/>
      <c r="IA1038" s="16"/>
      <c r="IB1038" s="16"/>
      <c r="IC1038" s="16"/>
      <c r="ID1038" s="16"/>
      <c r="IE1038" s="16"/>
      <c r="IF1038" s="16"/>
      <c r="IG1038" s="16"/>
      <c r="IH1038" s="16"/>
      <c r="II1038" s="16"/>
      <c r="IJ1038" s="16"/>
      <c r="IK1038" s="16"/>
      <c r="IL1038" s="16"/>
      <c r="IM1038" s="16"/>
      <c r="IN1038" s="16"/>
      <c r="IO1038" s="16"/>
      <c r="IP1038" s="16"/>
      <c r="IQ1038" s="16"/>
      <c r="IR1038" s="16"/>
      <c r="IS1038" s="16"/>
      <c r="IT1038" s="16"/>
      <c r="IU1038" s="16"/>
    </row>
    <row r="1039" s="14" customFormat="1" customHeight="1" spans="1:255">
      <c r="A1039" s="88">
        <v>43640</v>
      </c>
      <c r="B1039" s="91" t="s">
        <v>76</v>
      </c>
      <c r="C1039" s="84">
        <v>1300</v>
      </c>
      <c r="D1039" s="84" t="s">
        <v>15</v>
      </c>
      <c r="E1039" s="84">
        <v>349.5</v>
      </c>
      <c r="F1039" s="84">
        <v>352.5</v>
      </c>
      <c r="G1039" s="84">
        <v>356.5</v>
      </c>
      <c r="H1039" s="84">
        <v>360.5</v>
      </c>
      <c r="I1039" s="84">
        <v>0</v>
      </c>
      <c r="J1039" s="84">
        <v>0</v>
      </c>
      <c r="K1039" s="84">
        <v>0</v>
      </c>
      <c r="L1039" s="56">
        <v>-6500</v>
      </c>
      <c r="M1039" s="35" t="s">
        <v>23</v>
      </c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  <c r="GM1039" s="9"/>
      <c r="GN1039" s="9"/>
      <c r="GO1039" s="9"/>
      <c r="GP1039" s="9"/>
      <c r="GQ1039" s="9"/>
      <c r="GR1039" s="9"/>
      <c r="GS1039" s="9"/>
      <c r="GT1039" s="9"/>
      <c r="GU1039" s="9"/>
      <c r="GV1039" s="9"/>
      <c r="GW1039" s="9"/>
      <c r="GX1039" s="9"/>
      <c r="GY1039" s="9"/>
      <c r="GZ1039" s="9"/>
      <c r="HA1039" s="9"/>
      <c r="HB1039" s="9"/>
      <c r="HC1039" s="9"/>
      <c r="HD1039" s="9"/>
      <c r="HE1039" s="9"/>
      <c r="HF1039" s="9"/>
      <c r="HG1039" s="9"/>
      <c r="HH1039" s="9"/>
      <c r="HI1039" s="86"/>
      <c r="HY1039" s="16"/>
      <c r="HZ1039" s="16"/>
      <c r="IA1039" s="16"/>
      <c r="IB1039" s="16"/>
      <c r="IC1039" s="16"/>
      <c r="ID1039" s="16"/>
      <c r="IE1039" s="16"/>
      <c r="IF1039" s="16"/>
      <c r="IG1039" s="16"/>
      <c r="IH1039" s="16"/>
      <c r="II1039" s="16"/>
      <c r="IJ1039" s="16"/>
      <c r="IK1039" s="16"/>
      <c r="IL1039" s="16"/>
      <c r="IM1039" s="16"/>
      <c r="IN1039" s="16"/>
      <c r="IO1039" s="16"/>
      <c r="IP1039" s="16"/>
      <c r="IQ1039" s="16"/>
      <c r="IR1039" s="16"/>
      <c r="IS1039" s="16"/>
      <c r="IT1039" s="16"/>
      <c r="IU1039" s="16"/>
    </row>
    <row r="1040" s="14" customFormat="1" customHeight="1" spans="1:255">
      <c r="A1040" s="88">
        <v>43640</v>
      </c>
      <c r="B1040" s="91" t="s">
        <v>36</v>
      </c>
      <c r="C1040" s="84">
        <v>600</v>
      </c>
      <c r="D1040" s="84" t="s">
        <v>15</v>
      </c>
      <c r="E1040" s="84">
        <v>920</v>
      </c>
      <c r="F1040" s="84">
        <v>927</v>
      </c>
      <c r="G1040" s="84">
        <v>937</v>
      </c>
      <c r="H1040" s="84">
        <v>947</v>
      </c>
      <c r="I1040" s="84">
        <v>4200</v>
      </c>
      <c r="J1040" s="84">
        <v>6000</v>
      </c>
      <c r="K1040" s="84">
        <v>0</v>
      </c>
      <c r="L1040" s="56">
        <v>10200</v>
      </c>
      <c r="M1040" s="35" t="s">
        <v>38</v>
      </c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  <c r="GM1040" s="9"/>
      <c r="GN1040" s="9"/>
      <c r="GO1040" s="9"/>
      <c r="GP1040" s="9"/>
      <c r="GQ1040" s="9"/>
      <c r="GR1040" s="9"/>
      <c r="GS1040" s="9"/>
      <c r="GT1040" s="9"/>
      <c r="GU1040" s="9"/>
      <c r="GV1040" s="9"/>
      <c r="GW1040" s="9"/>
      <c r="GX1040" s="9"/>
      <c r="GY1040" s="9"/>
      <c r="GZ1040" s="9"/>
      <c r="HA1040" s="9"/>
      <c r="HB1040" s="9"/>
      <c r="HC1040" s="9"/>
      <c r="HD1040" s="9"/>
      <c r="HE1040" s="9"/>
      <c r="HF1040" s="9"/>
      <c r="HG1040" s="9"/>
      <c r="HH1040" s="9"/>
      <c r="HI1040" s="86"/>
      <c r="HY1040" s="16"/>
      <c r="HZ1040" s="16"/>
      <c r="IA1040" s="16"/>
      <c r="IB1040" s="16"/>
      <c r="IC1040" s="16"/>
      <c r="ID1040" s="16"/>
      <c r="IE1040" s="16"/>
      <c r="IF1040" s="16"/>
      <c r="IG1040" s="16"/>
      <c r="IH1040" s="16"/>
      <c r="II1040" s="16"/>
      <c r="IJ1040" s="16"/>
      <c r="IK1040" s="16"/>
      <c r="IL1040" s="16"/>
      <c r="IM1040" s="16"/>
      <c r="IN1040" s="16"/>
      <c r="IO1040" s="16"/>
      <c r="IP1040" s="16"/>
      <c r="IQ1040" s="16"/>
      <c r="IR1040" s="16"/>
      <c r="IS1040" s="16"/>
      <c r="IT1040" s="16"/>
      <c r="IU1040" s="16"/>
    </row>
    <row r="1041" s="14" customFormat="1" customHeight="1" spans="1:255">
      <c r="A1041" s="88">
        <v>43640</v>
      </c>
      <c r="B1041" s="91" t="s">
        <v>37</v>
      </c>
      <c r="C1041" s="84">
        <v>300</v>
      </c>
      <c r="D1041" s="84" t="s">
        <v>22</v>
      </c>
      <c r="E1041" s="84">
        <v>1465</v>
      </c>
      <c r="F1041" s="84">
        <v>1455</v>
      </c>
      <c r="G1041" s="84">
        <v>1440</v>
      </c>
      <c r="H1041" s="84">
        <v>1425</v>
      </c>
      <c r="I1041" s="84">
        <v>3000</v>
      </c>
      <c r="J1041" s="84">
        <v>0</v>
      </c>
      <c r="K1041" s="84">
        <v>0</v>
      </c>
      <c r="L1041" s="56">
        <v>3000</v>
      </c>
      <c r="M1041" s="35" t="s">
        <v>20</v>
      </c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  <c r="GM1041" s="9"/>
      <c r="GN1041" s="9"/>
      <c r="GO1041" s="9"/>
      <c r="GP1041" s="9"/>
      <c r="GQ1041" s="9"/>
      <c r="GR1041" s="9"/>
      <c r="GS1041" s="9"/>
      <c r="GT1041" s="9"/>
      <c r="GU1041" s="9"/>
      <c r="GV1041" s="9"/>
      <c r="GW1041" s="9"/>
      <c r="GX1041" s="9"/>
      <c r="GY1041" s="9"/>
      <c r="GZ1041" s="9"/>
      <c r="HA1041" s="9"/>
      <c r="HB1041" s="9"/>
      <c r="HC1041" s="9"/>
      <c r="HD1041" s="9"/>
      <c r="HE1041" s="9"/>
      <c r="HF1041" s="9"/>
      <c r="HG1041" s="9"/>
      <c r="HH1041" s="9"/>
      <c r="HI1041" s="86"/>
      <c r="HY1041" s="16"/>
      <c r="HZ1041" s="16"/>
      <c r="IA1041" s="16"/>
      <c r="IB1041" s="16"/>
      <c r="IC1041" s="16"/>
      <c r="ID1041" s="16"/>
      <c r="IE1041" s="16"/>
      <c r="IF1041" s="16"/>
      <c r="IG1041" s="16"/>
      <c r="IH1041" s="16"/>
      <c r="II1041" s="16"/>
      <c r="IJ1041" s="16"/>
      <c r="IK1041" s="16"/>
      <c r="IL1041" s="16"/>
      <c r="IM1041" s="16"/>
      <c r="IN1041" s="16"/>
      <c r="IO1041" s="16"/>
      <c r="IP1041" s="16"/>
      <c r="IQ1041" s="16"/>
      <c r="IR1041" s="16"/>
      <c r="IS1041" s="16"/>
      <c r="IT1041" s="16"/>
      <c r="IU1041" s="16"/>
    </row>
    <row r="1042" s="14" customFormat="1" customHeight="1" spans="1:255">
      <c r="A1042" s="88">
        <v>43640</v>
      </c>
      <c r="B1042" s="91" t="s">
        <v>423</v>
      </c>
      <c r="C1042" s="84">
        <v>1500</v>
      </c>
      <c r="D1042" s="84" t="s">
        <v>22</v>
      </c>
      <c r="E1042" s="84">
        <v>397</v>
      </c>
      <c r="F1042" s="84">
        <v>394</v>
      </c>
      <c r="G1042" s="84">
        <v>391</v>
      </c>
      <c r="H1042" s="84">
        <v>387</v>
      </c>
      <c r="I1042" s="84">
        <v>4500</v>
      </c>
      <c r="J1042" s="84">
        <v>0</v>
      </c>
      <c r="K1042" s="84">
        <v>0</v>
      </c>
      <c r="L1042" s="56">
        <v>4500</v>
      </c>
      <c r="M1042" s="35" t="s">
        <v>20</v>
      </c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  <c r="GM1042" s="9"/>
      <c r="GN1042" s="9"/>
      <c r="GO1042" s="9"/>
      <c r="GP1042" s="9"/>
      <c r="GQ1042" s="9"/>
      <c r="GR1042" s="9"/>
      <c r="GS1042" s="9"/>
      <c r="GT1042" s="9"/>
      <c r="GU1042" s="9"/>
      <c r="GV1042" s="9"/>
      <c r="GW1042" s="9"/>
      <c r="GX1042" s="9"/>
      <c r="GY1042" s="9"/>
      <c r="GZ1042" s="9"/>
      <c r="HA1042" s="9"/>
      <c r="HB1042" s="9"/>
      <c r="HC1042" s="9"/>
      <c r="HD1042" s="9"/>
      <c r="HE1042" s="9"/>
      <c r="HF1042" s="9"/>
      <c r="HG1042" s="9"/>
      <c r="HH1042" s="9"/>
      <c r="HI1042" s="86"/>
      <c r="HY1042" s="16"/>
      <c r="HZ1042" s="16"/>
      <c r="IA1042" s="16"/>
      <c r="IB1042" s="16"/>
      <c r="IC1042" s="16"/>
      <c r="ID1042" s="16"/>
      <c r="IE1042" s="16"/>
      <c r="IF1042" s="16"/>
      <c r="IG1042" s="16"/>
      <c r="IH1042" s="16"/>
      <c r="II1042" s="16"/>
      <c r="IJ1042" s="16"/>
      <c r="IK1042" s="16"/>
      <c r="IL1042" s="16"/>
      <c r="IM1042" s="16"/>
      <c r="IN1042" s="16"/>
      <c r="IO1042" s="16"/>
      <c r="IP1042" s="16"/>
      <c r="IQ1042" s="16"/>
      <c r="IR1042" s="16"/>
      <c r="IS1042" s="16"/>
      <c r="IT1042" s="16"/>
      <c r="IU1042" s="16"/>
    </row>
    <row r="1043" s="14" customFormat="1" customHeight="1" spans="1:255">
      <c r="A1043" s="88">
        <v>43637</v>
      </c>
      <c r="B1043" s="91" t="s">
        <v>294</v>
      </c>
      <c r="C1043" s="84">
        <v>1000</v>
      </c>
      <c r="D1043" s="84" t="s">
        <v>22</v>
      </c>
      <c r="E1043" s="84">
        <v>340</v>
      </c>
      <c r="F1043" s="84">
        <v>337</v>
      </c>
      <c r="G1043" s="84">
        <v>334</v>
      </c>
      <c r="H1043" s="84">
        <v>330</v>
      </c>
      <c r="I1043" s="84">
        <v>0</v>
      </c>
      <c r="J1043" s="84">
        <v>0</v>
      </c>
      <c r="K1043" s="84">
        <v>0</v>
      </c>
      <c r="L1043" s="56">
        <v>0</v>
      </c>
      <c r="M1043" s="35" t="s">
        <v>39</v>
      </c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  <c r="GM1043" s="9"/>
      <c r="GN1043" s="9"/>
      <c r="GO1043" s="9"/>
      <c r="GP1043" s="9"/>
      <c r="GQ1043" s="9"/>
      <c r="GR1043" s="9"/>
      <c r="GS1043" s="9"/>
      <c r="GT1043" s="9"/>
      <c r="GU1043" s="9"/>
      <c r="GV1043" s="9"/>
      <c r="GW1043" s="9"/>
      <c r="GX1043" s="9"/>
      <c r="GY1043" s="9"/>
      <c r="GZ1043" s="9"/>
      <c r="HA1043" s="9"/>
      <c r="HB1043" s="9"/>
      <c r="HC1043" s="9"/>
      <c r="HD1043" s="9"/>
      <c r="HE1043" s="9"/>
      <c r="HF1043" s="9"/>
      <c r="HG1043" s="9"/>
      <c r="HH1043" s="9"/>
      <c r="HI1043" s="86"/>
      <c r="HY1043" s="16"/>
      <c r="HZ1043" s="16"/>
      <c r="IA1043" s="16"/>
      <c r="IB1043" s="16"/>
      <c r="IC1043" s="16"/>
      <c r="ID1043" s="16"/>
      <c r="IE1043" s="16"/>
      <c r="IF1043" s="16"/>
      <c r="IG1043" s="16"/>
      <c r="IH1043" s="16"/>
      <c r="II1043" s="16"/>
      <c r="IJ1043" s="16"/>
      <c r="IK1043" s="16"/>
      <c r="IL1043" s="16"/>
      <c r="IM1043" s="16"/>
      <c r="IN1043" s="16"/>
      <c r="IO1043" s="16"/>
      <c r="IP1043" s="16"/>
      <c r="IQ1043" s="16"/>
      <c r="IR1043" s="16"/>
      <c r="IS1043" s="16"/>
      <c r="IT1043" s="16"/>
      <c r="IU1043" s="16"/>
    </row>
    <row r="1044" s="14" customFormat="1" customHeight="1" spans="1:255">
      <c r="A1044" s="88">
        <v>43637</v>
      </c>
      <c r="B1044" s="91" t="s">
        <v>285</v>
      </c>
      <c r="C1044" s="84">
        <v>1600</v>
      </c>
      <c r="D1044" s="84" t="s">
        <v>22</v>
      </c>
      <c r="E1044" s="84">
        <v>300</v>
      </c>
      <c r="F1044" s="84">
        <v>297</v>
      </c>
      <c r="G1044" s="84">
        <v>294</v>
      </c>
      <c r="H1044" s="84">
        <v>290</v>
      </c>
      <c r="I1044" s="84">
        <v>4800</v>
      </c>
      <c r="J1044" s="84">
        <v>0</v>
      </c>
      <c r="K1044" s="84">
        <v>0</v>
      </c>
      <c r="L1044" s="56">
        <v>4800</v>
      </c>
      <c r="M1044" s="35" t="s">
        <v>20</v>
      </c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  <c r="GM1044" s="9"/>
      <c r="GN1044" s="9"/>
      <c r="GO1044" s="9"/>
      <c r="GP1044" s="9"/>
      <c r="GQ1044" s="9"/>
      <c r="GR1044" s="9"/>
      <c r="GS1044" s="9"/>
      <c r="GT1044" s="9"/>
      <c r="GU1044" s="9"/>
      <c r="GV1044" s="9"/>
      <c r="GW1044" s="9"/>
      <c r="GX1044" s="9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86"/>
      <c r="HY1044" s="16"/>
      <c r="HZ1044" s="16"/>
      <c r="IA1044" s="16"/>
      <c r="IB1044" s="16"/>
      <c r="IC1044" s="16"/>
      <c r="ID1044" s="16"/>
      <c r="IE1044" s="16"/>
      <c r="IF1044" s="16"/>
      <c r="IG1044" s="16"/>
      <c r="IH1044" s="16"/>
      <c r="II1044" s="16"/>
      <c r="IJ1044" s="16"/>
      <c r="IK1044" s="16"/>
      <c r="IL1044" s="16"/>
      <c r="IM1044" s="16"/>
      <c r="IN1044" s="16"/>
      <c r="IO1044" s="16"/>
      <c r="IP1044" s="16"/>
      <c r="IQ1044" s="16"/>
      <c r="IR1044" s="16"/>
      <c r="IS1044" s="16"/>
      <c r="IT1044" s="16"/>
      <c r="IU1044" s="16"/>
    </row>
    <row r="1045" s="14" customFormat="1" customHeight="1" spans="1:255">
      <c r="A1045" s="88">
        <v>43637</v>
      </c>
      <c r="B1045" s="91" t="s">
        <v>37</v>
      </c>
      <c r="C1045" s="84">
        <v>300</v>
      </c>
      <c r="D1045" s="84" t="s">
        <v>15</v>
      </c>
      <c r="E1045" s="84">
        <v>1455</v>
      </c>
      <c r="F1045" s="84">
        <v>1480</v>
      </c>
      <c r="G1045" s="84">
        <v>1500</v>
      </c>
      <c r="H1045" s="84">
        <v>0</v>
      </c>
      <c r="I1045" s="84">
        <v>0</v>
      </c>
      <c r="J1045" s="84">
        <v>0</v>
      </c>
      <c r="K1045" s="84">
        <v>0</v>
      </c>
      <c r="L1045" s="56">
        <v>-4500</v>
      </c>
      <c r="M1045" s="35" t="s">
        <v>23</v>
      </c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  <c r="GM1045" s="9"/>
      <c r="GN1045" s="9"/>
      <c r="GO1045" s="9"/>
      <c r="GP1045" s="9"/>
      <c r="GQ1045" s="9"/>
      <c r="GR1045" s="9"/>
      <c r="GS1045" s="9"/>
      <c r="GT1045" s="9"/>
      <c r="GU1045" s="9"/>
      <c r="GV1045" s="9"/>
      <c r="GW1045" s="9"/>
      <c r="GX1045" s="9"/>
      <c r="GY1045" s="9"/>
      <c r="GZ1045" s="9"/>
      <c r="HA1045" s="9"/>
      <c r="HB1045" s="9"/>
      <c r="HC1045" s="9"/>
      <c r="HD1045" s="9"/>
      <c r="HE1045" s="9"/>
      <c r="HF1045" s="9"/>
      <c r="HG1045" s="9"/>
      <c r="HH1045" s="9"/>
      <c r="HI1045" s="86"/>
      <c r="HY1045" s="16"/>
      <c r="HZ1045" s="16"/>
      <c r="IA1045" s="16"/>
      <c r="IB1045" s="16"/>
      <c r="IC1045" s="16"/>
      <c r="ID1045" s="16"/>
      <c r="IE1045" s="16"/>
      <c r="IF1045" s="16"/>
      <c r="IG1045" s="16"/>
      <c r="IH1045" s="16"/>
      <c r="II1045" s="16"/>
      <c r="IJ1045" s="16"/>
      <c r="IK1045" s="16"/>
      <c r="IL1045" s="16"/>
      <c r="IM1045" s="16"/>
      <c r="IN1045" s="16"/>
      <c r="IO1045" s="16"/>
      <c r="IP1045" s="16"/>
      <c r="IQ1045" s="16"/>
      <c r="IR1045" s="16"/>
      <c r="IS1045" s="16"/>
      <c r="IT1045" s="16"/>
      <c r="IU1045" s="16"/>
    </row>
    <row r="1046" s="14" customFormat="1" customHeight="1" spans="1:255">
      <c r="A1046" s="88">
        <v>43637</v>
      </c>
      <c r="B1046" s="91" t="s">
        <v>208</v>
      </c>
      <c r="C1046" s="84">
        <v>500</v>
      </c>
      <c r="D1046" s="84" t="s">
        <v>22</v>
      </c>
      <c r="E1046" s="84">
        <v>563</v>
      </c>
      <c r="F1046" s="84">
        <v>558</v>
      </c>
      <c r="G1046" s="84">
        <v>553</v>
      </c>
      <c r="H1046" s="84">
        <v>548</v>
      </c>
      <c r="I1046" s="84">
        <v>0</v>
      </c>
      <c r="J1046" s="84">
        <v>0</v>
      </c>
      <c r="K1046" s="84">
        <v>0</v>
      </c>
      <c r="L1046" s="56">
        <v>3500</v>
      </c>
      <c r="M1046" s="35" t="s">
        <v>23</v>
      </c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  <c r="GM1046" s="9"/>
      <c r="GN1046" s="9"/>
      <c r="GO1046" s="9"/>
      <c r="GP1046" s="9"/>
      <c r="GQ1046" s="9"/>
      <c r="GR1046" s="9"/>
      <c r="GS1046" s="9"/>
      <c r="GT1046" s="9"/>
      <c r="GU1046" s="9"/>
      <c r="GV1046" s="9"/>
      <c r="GW1046" s="9"/>
      <c r="GX1046" s="9"/>
      <c r="GY1046" s="9"/>
      <c r="GZ1046" s="9"/>
      <c r="HA1046" s="9"/>
      <c r="HB1046" s="9"/>
      <c r="HC1046" s="9"/>
      <c r="HD1046" s="9"/>
      <c r="HE1046" s="9"/>
      <c r="HF1046" s="9"/>
      <c r="HG1046" s="9"/>
      <c r="HH1046" s="9"/>
      <c r="HI1046" s="86"/>
      <c r="HY1046" s="16"/>
      <c r="HZ1046" s="16"/>
      <c r="IA1046" s="16"/>
      <c r="IB1046" s="16"/>
      <c r="IC1046" s="16"/>
      <c r="ID1046" s="16"/>
      <c r="IE1046" s="16"/>
      <c r="IF1046" s="16"/>
      <c r="IG1046" s="16"/>
      <c r="IH1046" s="16"/>
      <c r="II1046" s="16"/>
      <c r="IJ1046" s="16"/>
      <c r="IK1046" s="16"/>
      <c r="IL1046" s="16"/>
      <c r="IM1046" s="16"/>
      <c r="IN1046" s="16"/>
      <c r="IO1046" s="16"/>
      <c r="IP1046" s="16"/>
      <c r="IQ1046" s="16"/>
      <c r="IR1046" s="16"/>
      <c r="IS1046" s="16"/>
      <c r="IT1046" s="16"/>
      <c r="IU1046" s="16"/>
    </row>
    <row r="1047" s="14" customFormat="1" customHeight="1" spans="1:255">
      <c r="A1047" s="88">
        <v>43637</v>
      </c>
      <c r="B1047" s="91" t="s">
        <v>76</v>
      </c>
      <c r="C1047" s="84">
        <v>1300</v>
      </c>
      <c r="D1047" s="84" t="s">
        <v>22</v>
      </c>
      <c r="E1047" s="84">
        <v>344</v>
      </c>
      <c r="F1047" s="84">
        <v>341</v>
      </c>
      <c r="G1047" s="84">
        <v>338</v>
      </c>
      <c r="H1047" s="84">
        <v>335</v>
      </c>
      <c r="I1047" s="84">
        <v>0</v>
      </c>
      <c r="J1047" s="84">
        <v>0</v>
      </c>
      <c r="K1047" s="84">
        <v>0</v>
      </c>
      <c r="L1047" s="56">
        <v>0</v>
      </c>
      <c r="M1047" s="35" t="s">
        <v>16</v>
      </c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  <c r="GM1047" s="9"/>
      <c r="GN1047" s="9"/>
      <c r="GO1047" s="9"/>
      <c r="GP1047" s="9"/>
      <c r="GQ1047" s="9"/>
      <c r="GR1047" s="9"/>
      <c r="GS1047" s="9"/>
      <c r="GT1047" s="9"/>
      <c r="GU1047" s="9"/>
      <c r="GV1047" s="9"/>
      <c r="GW1047" s="9"/>
      <c r="GX1047" s="9"/>
      <c r="GY1047" s="9"/>
      <c r="GZ1047" s="9"/>
      <c r="HA1047" s="9"/>
      <c r="HB1047" s="9"/>
      <c r="HC1047" s="9"/>
      <c r="HD1047" s="9"/>
      <c r="HE1047" s="9"/>
      <c r="HF1047" s="9"/>
      <c r="HG1047" s="9"/>
      <c r="HH1047" s="9"/>
      <c r="HI1047" s="86"/>
      <c r="HY1047" s="16"/>
      <c r="HZ1047" s="16"/>
      <c r="IA1047" s="16"/>
      <c r="IB1047" s="16"/>
      <c r="IC1047" s="16"/>
      <c r="ID1047" s="16"/>
      <c r="IE1047" s="16"/>
      <c r="IF1047" s="16"/>
      <c r="IG1047" s="16"/>
      <c r="IH1047" s="16"/>
      <c r="II1047" s="16"/>
      <c r="IJ1047" s="16"/>
      <c r="IK1047" s="16"/>
      <c r="IL1047" s="16"/>
      <c r="IM1047" s="16"/>
      <c r="IN1047" s="16"/>
      <c r="IO1047" s="16"/>
      <c r="IP1047" s="16"/>
      <c r="IQ1047" s="16"/>
      <c r="IR1047" s="16"/>
      <c r="IS1047" s="16"/>
      <c r="IT1047" s="16"/>
      <c r="IU1047" s="16"/>
    </row>
    <row r="1048" s="14" customFormat="1" customHeight="1" spans="1:255">
      <c r="A1048" s="88">
        <v>43637</v>
      </c>
      <c r="B1048" s="91" t="s">
        <v>110</v>
      </c>
      <c r="C1048" s="84">
        <v>1000</v>
      </c>
      <c r="D1048" s="84" t="s">
        <v>22</v>
      </c>
      <c r="E1048" s="84">
        <v>580</v>
      </c>
      <c r="F1048" s="84">
        <v>575</v>
      </c>
      <c r="G1048" s="84">
        <v>570</v>
      </c>
      <c r="H1048" s="84">
        <v>564</v>
      </c>
      <c r="I1048" s="84">
        <v>0</v>
      </c>
      <c r="J1048" s="84">
        <v>0</v>
      </c>
      <c r="K1048" s="84">
        <v>0</v>
      </c>
      <c r="L1048" s="56">
        <v>-7000</v>
      </c>
      <c r="M1048" s="35" t="s">
        <v>23</v>
      </c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  <c r="GM1048" s="9"/>
      <c r="GN1048" s="9"/>
      <c r="GO1048" s="9"/>
      <c r="GP1048" s="9"/>
      <c r="GQ1048" s="9"/>
      <c r="GR1048" s="9"/>
      <c r="GS1048" s="9"/>
      <c r="GT1048" s="9"/>
      <c r="GU1048" s="9"/>
      <c r="GV1048" s="9"/>
      <c r="GW1048" s="9"/>
      <c r="GX1048" s="9"/>
      <c r="GY1048" s="9"/>
      <c r="GZ1048" s="9"/>
      <c r="HA1048" s="9"/>
      <c r="HB1048" s="9"/>
      <c r="HC1048" s="9"/>
      <c r="HD1048" s="9"/>
      <c r="HE1048" s="9"/>
      <c r="HF1048" s="9"/>
      <c r="HG1048" s="9"/>
      <c r="HH1048" s="9"/>
      <c r="HI1048" s="86"/>
      <c r="HY1048" s="16"/>
      <c r="HZ1048" s="16"/>
      <c r="IA1048" s="16"/>
      <c r="IB1048" s="16"/>
      <c r="IC1048" s="16"/>
      <c r="ID1048" s="16"/>
      <c r="IE1048" s="16"/>
      <c r="IF1048" s="16"/>
      <c r="IG1048" s="16"/>
      <c r="IH1048" s="16"/>
      <c r="II1048" s="16"/>
      <c r="IJ1048" s="16"/>
      <c r="IK1048" s="16"/>
      <c r="IL1048" s="16"/>
      <c r="IM1048" s="16"/>
      <c r="IN1048" s="16"/>
      <c r="IO1048" s="16"/>
      <c r="IP1048" s="16"/>
      <c r="IQ1048" s="16"/>
      <c r="IR1048" s="16"/>
      <c r="IS1048" s="16"/>
      <c r="IT1048" s="16"/>
      <c r="IU1048" s="16"/>
    </row>
    <row r="1049" s="14" customFormat="1" customHeight="1" spans="1:255">
      <c r="A1049" s="88">
        <v>43636</v>
      </c>
      <c r="B1049" s="91" t="s">
        <v>432</v>
      </c>
      <c r="C1049" s="84">
        <v>1500</v>
      </c>
      <c r="D1049" s="84" t="s">
        <v>15</v>
      </c>
      <c r="E1049" s="84">
        <v>69</v>
      </c>
      <c r="F1049" s="84">
        <v>70</v>
      </c>
      <c r="G1049" s="84">
        <v>72</v>
      </c>
      <c r="H1049" s="84">
        <v>0</v>
      </c>
      <c r="I1049" s="84">
        <v>1500</v>
      </c>
      <c r="J1049" s="84">
        <v>0</v>
      </c>
      <c r="K1049" s="84">
        <v>0</v>
      </c>
      <c r="L1049" s="56">
        <v>1500</v>
      </c>
      <c r="M1049" s="35" t="s">
        <v>20</v>
      </c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  <c r="GM1049" s="9"/>
      <c r="GN1049" s="9"/>
      <c r="GO1049" s="9"/>
      <c r="GP1049" s="9"/>
      <c r="GQ1049" s="9"/>
      <c r="GR1049" s="9"/>
      <c r="GS1049" s="9"/>
      <c r="GT1049" s="9"/>
      <c r="GU1049" s="9"/>
      <c r="GV1049" s="9"/>
      <c r="GW1049" s="9"/>
      <c r="GX1049" s="9"/>
      <c r="GY1049" s="9"/>
      <c r="GZ1049" s="9"/>
      <c r="HA1049" s="9"/>
      <c r="HB1049" s="9"/>
      <c r="HC1049" s="9"/>
      <c r="HD1049" s="9"/>
      <c r="HE1049" s="9"/>
      <c r="HF1049" s="9"/>
      <c r="HG1049" s="9"/>
      <c r="HH1049" s="9"/>
      <c r="HI1049" s="86"/>
      <c r="HY1049" s="16"/>
      <c r="HZ1049" s="16"/>
      <c r="IA1049" s="16"/>
      <c r="IB1049" s="16"/>
      <c r="IC1049" s="16"/>
      <c r="ID1049" s="16"/>
      <c r="IE1049" s="16"/>
      <c r="IF1049" s="16"/>
      <c r="IG1049" s="16"/>
      <c r="IH1049" s="16"/>
      <c r="II1049" s="16"/>
      <c r="IJ1049" s="16"/>
      <c r="IK1049" s="16"/>
      <c r="IL1049" s="16"/>
      <c r="IM1049" s="16"/>
      <c r="IN1049" s="16"/>
      <c r="IO1049" s="16"/>
      <c r="IP1049" s="16"/>
      <c r="IQ1049" s="16"/>
      <c r="IR1049" s="16"/>
      <c r="IS1049" s="16"/>
      <c r="IT1049" s="16"/>
      <c r="IU1049" s="16"/>
    </row>
    <row r="1050" s="14" customFormat="1" customHeight="1" spans="1:255">
      <c r="A1050" s="88">
        <v>43636</v>
      </c>
      <c r="B1050" s="91" t="s">
        <v>72</v>
      </c>
      <c r="C1050" s="84">
        <v>1000</v>
      </c>
      <c r="D1050" s="84" t="s">
        <v>15</v>
      </c>
      <c r="E1050" s="84">
        <v>715</v>
      </c>
      <c r="F1050" s="84">
        <v>723</v>
      </c>
      <c r="G1050" s="84">
        <v>730</v>
      </c>
      <c r="H1050" s="84">
        <v>740</v>
      </c>
      <c r="I1050" s="84">
        <v>8000</v>
      </c>
      <c r="J1050" s="84">
        <v>7000</v>
      </c>
      <c r="K1050" s="84">
        <v>0</v>
      </c>
      <c r="L1050" s="56">
        <v>15000</v>
      </c>
      <c r="M1050" s="35" t="s">
        <v>38</v>
      </c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  <c r="GM1050" s="9"/>
      <c r="GN1050" s="9"/>
      <c r="GO1050" s="9"/>
      <c r="GP1050" s="9"/>
      <c r="GQ1050" s="9"/>
      <c r="GR1050" s="9"/>
      <c r="GS1050" s="9"/>
      <c r="GT1050" s="9"/>
      <c r="GU1050" s="9"/>
      <c r="GV1050" s="9"/>
      <c r="GW1050" s="9"/>
      <c r="GX1050" s="9"/>
      <c r="GY1050" s="9"/>
      <c r="GZ1050" s="9"/>
      <c r="HA1050" s="9"/>
      <c r="HB1050" s="9"/>
      <c r="HC1050" s="9"/>
      <c r="HD1050" s="9"/>
      <c r="HE1050" s="9"/>
      <c r="HF1050" s="9"/>
      <c r="HG1050" s="9"/>
      <c r="HH1050" s="9"/>
      <c r="HI1050" s="86"/>
      <c r="HY1050" s="16"/>
      <c r="HZ1050" s="16"/>
      <c r="IA1050" s="16"/>
      <c r="IB1050" s="16"/>
      <c r="IC1050" s="16"/>
      <c r="ID1050" s="16"/>
      <c r="IE1050" s="16"/>
      <c r="IF1050" s="16"/>
      <c r="IG1050" s="16"/>
      <c r="IH1050" s="16"/>
      <c r="II1050" s="16"/>
      <c r="IJ1050" s="16"/>
      <c r="IK1050" s="16"/>
      <c r="IL1050" s="16"/>
      <c r="IM1050" s="16"/>
      <c r="IN1050" s="16"/>
      <c r="IO1050" s="16"/>
      <c r="IP1050" s="16"/>
      <c r="IQ1050" s="16"/>
      <c r="IR1050" s="16"/>
      <c r="IS1050" s="16"/>
      <c r="IT1050" s="16"/>
      <c r="IU1050" s="16"/>
    </row>
    <row r="1051" s="14" customFormat="1" ht="12.75" spans="1:255">
      <c r="A1051" s="88">
        <v>43635</v>
      </c>
      <c r="B1051" s="91" t="s">
        <v>208</v>
      </c>
      <c r="C1051" s="84">
        <v>500</v>
      </c>
      <c r="D1051" s="84" t="s">
        <v>22</v>
      </c>
      <c r="E1051" s="84">
        <v>560</v>
      </c>
      <c r="F1051" s="84">
        <v>555</v>
      </c>
      <c r="G1051" s="84">
        <v>550</v>
      </c>
      <c r="H1051" s="84">
        <v>545</v>
      </c>
      <c r="I1051" s="84">
        <v>2500</v>
      </c>
      <c r="J1051" s="84">
        <v>2500</v>
      </c>
      <c r="K1051" s="84">
        <v>2500</v>
      </c>
      <c r="L1051" s="56">
        <v>7500</v>
      </c>
      <c r="M1051" s="35" t="s">
        <v>25</v>
      </c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  <c r="GM1051" s="9"/>
      <c r="GN1051" s="9"/>
      <c r="GO1051" s="9"/>
      <c r="GP1051" s="9"/>
      <c r="GQ1051" s="9"/>
      <c r="GR1051" s="9"/>
      <c r="GS1051" s="9"/>
      <c r="GT1051" s="9"/>
      <c r="GU1051" s="9"/>
      <c r="GV1051" s="9"/>
      <c r="GW1051" s="9"/>
      <c r="GX1051" s="9"/>
      <c r="GY1051" s="9"/>
      <c r="GZ1051" s="9"/>
      <c r="HA1051" s="9"/>
      <c r="HB1051" s="9"/>
      <c r="HC1051" s="9"/>
      <c r="HD1051" s="9"/>
      <c r="HE1051" s="9"/>
      <c r="HF1051" s="9"/>
      <c r="HG1051" s="9"/>
      <c r="HH1051" s="9"/>
      <c r="HI1051" s="86"/>
      <c r="HY1051" s="16"/>
      <c r="HZ1051" s="16"/>
      <c r="IA1051" s="16"/>
      <c r="IB1051" s="16"/>
      <c r="IC1051" s="16"/>
      <c r="ID1051" s="16"/>
      <c r="IE1051" s="16"/>
      <c r="IF1051" s="16"/>
      <c r="IG1051" s="16"/>
      <c r="IH1051" s="16"/>
      <c r="II1051" s="16"/>
      <c r="IJ1051" s="16"/>
      <c r="IK1051" s="16"/>
      <c r="IL1051" s="16"/>
      <c r="IM1051" s="16"/>
      <c r="IN1051" s="16"/>
      <c r="IO1051" s="16"/>
      <c r="IP1051" s="16"/>
      <c r="IQ1051" s="16"/>
      <c r="IR1051" s="16"/>
      <c r="IS1051" s="16"/>
      <c r="IT1051" s="16"/>
      <c r="IU1051" s="16"/>
    </row>
    <row r="1052" s="14" customFormat="1" customHeight="1" spans="1:255">
      <c r="A1052" s="88">
        <v>43635</v>
      </c>
      <c r="B1052" s="91" t="s">
        <v>121</v>
      </c>
      <c r="C1052" s="84">
        <v>1000</v>
      </c>
      <c r="D1052" s="84" t="s">
        <v>15</v>
      </c>
      <c r="E1052" s="84">
        <v>370</v>
      </c>
      <c r="F1052" s="84">
        <v>373</v>
      </c>
      <c r="G1052" s="84">
        <v>376</v>
      </c>
      <c r="H1052" s="84">
        <v>380</v>
      </c>
      <c r="I1052" s="84">
        <v>0</v>
      </c>
      <c r="J1052" s="84">
        <v>0</v>
      </c>
      <c r="K1052" s="84">
        <v>0</v>
      </c>
      <c r="L1052" s="56">
        <v>-5000</v>
      </c>
      <c r="M1052" s="35" t="s">
        <v>23</v>
      </c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  <c r="GM1052" s="9"/>
      <c r="GN1052" s="9"/>
      <c r="GO1052" s="9"/>
      <c r="GP1052" s="9"/>
      <c r="GQ1052" s="9"/>
      <c r="GR1052" s="9"/>
      <c r="GS1052" s="9"/>
      <c r="GT1052" s="9"/>
      <c r="GU1052" s="9"/>
      <c r="GV1052" s="9"/>
      <c r="GW1052" s="9"/>
      <c r="GX1052" s="9"/>
      <c r="GY1052" s="9"/>
      <c r="GZ1052" s="9"/>
      <c r="HA1052" s="9"/>
      <c r="HB1052" s="9"/>
      <c r="HC1052" s="9"/>
      <c r="HD1052" s="9"/>
      <c r="HE1052" s="9"/>
      <c r="HF1052" s="9"/>
      <c r="HG1052" s="9"/>
      <c r="HH1052" s="9"/>
      <c r="HI1052" s="86"/>
      <c r="HY1052" s="16"/>
      <c r="HZ1052" s="16"/>
      <c r="IA1052" s="16"/>
      <c r="IB1052" s="16"/>
      <c r="IC1052" s="16"/>
      <c r="ID1052" s="16"/>
      <c r="IE1052" s="16"/>
      <c r="IF1052" s="16"/>
      <c r="IG1052" s="16"/>
      <c r="IH1052" s="16"/>
      <c r="II1052" s="16"/>
      <c r="IJ1052" s="16"/>
      <c r="IK1052" s="16"/>
      <c r="IL1052" s="16"/>
      <c r="IM1052" s="16"/>
      <c r="IN1052" s="16"/>
      <c r="IO1052" s="16"/>
      <c r="IP1052" s="16"/>
      <c r="IQ1052" s="16"/>
      <c r="IR1052" s="16"/>
      <c r="IS1052" s="16"/>
      <c r="IT1052" s="16"/>
      <c r="IU1052" s="16"/>
    </row>
    <row r="1053" s="14" customFormat="1" customHeight="1" spans="1:255">
      <c r="A1053" s="88">
        <v>43635</v>
      </c>
      <c r="B1053" s="91" t="s">
        <v>208</v>
      </c>
      <c r="C1053" s="84">
        <v>500</v>
      </c>
      <c r="D1053" s="84" t="s">
        <v>15</v>
      </c>
      <c r="E1053" s="84">
        <v>630</v>
      </c>
      <c r="F1053" s="84">
        <v>635</v>
      </c>
      <c r="G1053" s="84">
        <v>640</v>
      </c>
      <c r="H1053" s="84">
        <v>646</v>
      </c>
      <c r="I1053" s="84">
        <v>2500</v>
      </c>
      <c r="J1053" s="84">
        <v>0</v>
      </c>
      <c r="K1053" s="84">
        <v>0</v>
      </c>
      <c r="L1053" s="56">
        <v>2500</v>
      </c>
      <c r="M1053" s="35" t="s">
        <v>20</v>
      </c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  <c r="GM1053" s="9"/>
      <c r="GN1053" s="9"/>
      <c r="GO1053" s="9"/>
      <c r="GP1053" s="9"/>
      <c r="GQ1053" s="9"/>
      <c r="GR1053" s="9"/>
      <c r="GS1053" s="9"/>
      <c r="GT1053" s="9"/>
      <c r="GU1053" s="9"/>
      <c r="GV1053" s="9"/>
      <c r="GW1053" s="9"/>
      <c r="GX1053" s="9"/>
      <c r="GY1053" s="9"/>
      <c r="GZ1053" s="9"/>
      <c r="HA1053" s="9"/>
      <c r="HB1053" s="9"/>
      <c r="HC1053" s="9"/>
      <c r="HD1053" s="9"/>
      <c r="HE1053" s="9"/>
      <c r="HF1053" s="9"/>
      <c r="HG1053" s="9"/>
      <c r="HH1053" s="9"/>
      <c r="HI1053" s="86"/>
      <c r="HY1053" s="16"/>
      <c r="HZ1053" s="16"/>
      <c r="IA1053" s="16"/>
      <c r="IB1053" s="16"/>
      <c r="IC1053" s="16"/>
      <c r="ID1053" s="16"/>
      <c r="IE1053" s="16"/>
      <c r="IF1053" s="16"/>
      <c r="IG1053" s="16"/>
      <c r="IH1053" s="16"/>
      <c r="II1053" s="16"/>
      <c r="IJ1053" s="16"/>
      <c r="IK1053" s="16"/>
      <c r="IL1053" s="16"/>
      <c r="IM1053" s="16"/>
      <c r="IN1053" s="16"/>
      <c r="IO1053" s="16"/>
      <c r="IP1053" s="16"/>
      <c r="IQ1053" s="16"/>
      <c r="IR1053" s="16"/>
      <c r="IS1053" s="16"/>
      <c r="IT1053" s="16"/>
      <c r="IU1053" s="16"/>
    </row>
    <row r="1054" s="14" customFormat="1" customHeight="1" spans="1:255">
      <c r="A1054" s="88">
        <v>43635</v>
      </c>
      <c r="B1054" s="91" t="s">
        <v>343</v>
      </c>
      <c r="C1054" s="84">
        <v>1000</v>
      </c>
      <c r="D1054" s="84" t="s">
        <v>15</v>
      </c>
      <c r="E1054" s="84">
        <v>508</v>
      </c>
      <c r="F1054" s="98">
        <v>513</v>
      </c>
      <c r="G1054" s="84">
        <v>520</v>
      </c>
      <c r="H1054" s="84">
        <v>525</v>
      </c>
      <c r="I1054" s="84">
        <v>5000</v>
      </c>
      <c r="J1054" s="84">
        <v>0</v>
      </c>
      <c r="K1054" s="84">
        <v>0</v>
      </c>
      <c r="L1054" s="56">
        <v>5000</v>
      </c>
      <c r="M1054" s="35" t="s">
        <v>20</v>
      </c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  <c r="GM1054" s="9"/>
      <c r="GN1054" s="9"/>
      <c r="GO1054" s="9"/>
      <c r="GP1054" s="9"/>
      <c r="GQ1054" s="9"/>
      <c r="GR1054" s="9"/>
      <c r="GS1054" s="9"/>
      <c r="GT1054" s="9"/>
      <c r="GU1054" s="9"/>
      <c r="GV1054" s="9"/>
      <c r="GW1054" s="9"/>
      <c r="GX1054" s="9"/>
      <c r="GY1054" s="9"/>
      <c r="GZ1054" s="9"/>
      <c r="HA1054" s="9"/>
      <c r="HB1054" s="9"/>
      <c r="HC1054" s="9"/>
      <c r="HD1054" s="9"/>
      <c r="HE1054" s="9"/>
      <c r="HF1054" s="9"/>
      <c r="HG1054" s="9"/>
      <c r="HH1054" s="9"/>
      <c r="HI1054" s="86"/>
      <c r="HY1054" s="16"/>
      <c r="HZ1054" s="16"/>
      <c r="IA1054" s="16"/>
      <c r="IB1054" s="16"/>
      <c r="IC1054" s="16"/>
      <c r="ID1054" s="16"/>
      <c r="IE1054" s="16"/>
      <c r="IF1054" s="16"/>
      <c r="IG1054" s="16"/>
      <c r="IH1054" s="16"/>
      <c r="II1054" s="16"/>
      <c r="IJ1054" s="16"/>
      <c r="IK1054" s="16"/>
      <c r="IL1054" s="16"/>
      <c r="IM1054" s="16"/>
      <c r="IN1054" s="16"/>
      <c r="IO1054" s="16"/>
      <c r="IP1054" s="16"/>
      <c r="IQ1054" s="16"/>
      <c r="IR1054" s="16"/>
      <c r="IS1054" s="16"/>
      <c r="IT1054" s="16"/>
      <c r="IU1054" s="16"/>
    </row>
    <row r="1055" s="14" customFormat="1" customHeight="1" spans="1:255">
      <c r="A1055" s="88">
        <v>43634</v>
      </c>
      <c r="B1055" s="91" t="s">
        <v>57</v>
      </c>
      <c r="C1055" s="84">
        <v>600</v>
      </c>
      <c r="D1055" s="84" t="s">
        <v>15</v>
      </c>
      <c r="E1055" s="84">
        <v>1055</v>
      </c>
      <c r="F1055" s="84">
        <v>1065</v>
      </c>
      <c r="G1055" s="84">
        <v>1075</v>
      </c>
      <c r="H1055" s="84">
        <v>1090</v>
      </c>
      <c r="I1055" s="84">
        <v>6000</v>
      </c>
      <c r="J1055" s="84">
        <v>0</v>
      </c>
      <c r="K1055" s="84">
        <v>0</v>
      </c>
      <c r="L1055" s="56">
        <v>6000</v>
      </c>
      <c r="M1055" s="35" t="s">
        <v>20</v>
      </c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  <c r="GM1055" s="9"/>
      <c r="GN1055" s="9"/>
      <c r="GO1055" s="9"/>
      <c r="GP1055" s="9"/>
      <c r="GQ1055" s="9"/>
      <c r="GR1055" s="9"/>
      <c r="GS1055" s="9"/>
      <c r="GT1055" s="9"/>
      <c r="GU1055" s="9"/>
      <c r="GV1055" s="9"/>
      <c r="GW1055" s="9"/>
      <c r="GX1055" s="9"/>
      <c r="GY1055" s="9"/>
      <c r="GZ1055" s="9"/>
      <c r="HA1055" s="9"/>
      <c r="HB1055" s="9"/>
      <c r="HC1055" s="9"/>
      <c r="HD1055" s="9"/>
      <c r="HE1055" s="9"/>
      <c r="HF1055" s="9"/>
      <c r="HG1055" s="9"/>
      <c r="HH1055" s="9"/>
      <c r="HI1055" s="86"/>
      <c r="HY1055" s="16"/>
      <c r="HZ1055" s="16"/>
      <c r="IA1055" s="16"/>
      <c r="IB1055" s="16"/>
      <c r="IC1055" s="16"/>
      <c r="ID1055" s="16"/>
      <c r="IE1055" s="16"/>
      <c r="IF1055" s="16"/>
      <c r="IG1055" s="16"/>
      <c r="IH1055" s="16"/>
      <c r="II1055" s="16"/>
      <c r="IJ1055" s="16"/>
      <c r="IK1055" s="16"/>
      <c r="IL1055" s="16"/>
      <c r="IM1055" s="16"/>
      <c r="IN1055" s="16"/>
      <c r="IO1055" s="16"/>
      <c r="IP1055" s="16"/>
      <c r="IQ1055" s="16"/>
      <c r="IR1055" s="16"/>
      <c r="IS1055" s="16"/>
      <c r="IT1055" s="16"/>
      <c r="IU1055" s="16"/>
    </row>
    <row r="1056" s="14" customFormat="1" customHeight="1" spans="1:255">
      <c r="A1056" s="88">
        <v>43634</v>
      </c>
      <c r="B1056" s="91" t="s">
        <v>433</v>
      </c>
      <c r="C1056" s="84">
        <v>250</v>
      </c>
      <c r="D1056" s="84" t="s">
        <v>15</v>
      </c>
      <c r="E1056" s="84">
        <v>2965</v>
      </c>
      <c r="F1056" s="84">
        <v>2995</v>
      </c>
      <c r="G1056" s="84">
        <v>3025</v>
      </c>
      <c r="H1056" s="84">
        <v>3050</v>
      </c>
      <c r="I1056" s="84">
        <v>7500</v>
      </c>
      <c r="J1056" s="84">
        <v>0</v>
      </c>
      <c r="K1056" s="84">
        <v>0</v>
      </c>
      <c r="L1056" s="56">
        <v>7500</v>
      </c>
      <c r="M1056" s="35" t="s">
        <v>20</v>
      </c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  <c r="GM1056" s="9"/>
      <c r="GN1056" s="9"/>
      <c r="GO1056" s="9"/>
      <c r="GP1056" s="9"/>
      <c r="GQ1056" s="9"/>
      <c r="GR1056" s="9"/>
      <c r="GS1056" s="9"/>
      <c r="GT1056" s="9"/>
      <c r="GU1056" s="9"/>
      <c r="GV1056" s="9"/>
      <c r="GW1056" s="9"/>
      <c r="GX1056" s="9"/>
      <c r="GY1056" s="9"/>
      <c r="GZ1056" s="9"/>
      <c r="HA1056" s="9"/>
      <c r="HB1056" s="9"/>
      <c r="HC1056" s="9"/>
      <c r="HD1056" s="9"/>
      <c r="HE1056" s="9"/>
      <c r="HF1056" s="9"/>
      <c r="HG1056" s="9"/>
      <c r="HH1056" s="9"/>
      <c r="HI1056" s="86"/>
      <c r="HY1056" s="16"/>
      <c r="HZ1056" s="16"/>
      <c r="IA1056" s="16"/>
      <c r="IB1056" s="16"/>
      <c r="IC1056" s="16"/>
      <c r="ID1056" s="16"/>
      <c r="IE1056" s="16"/>
      <c r="IF1056" s="16"/>
      <c r="IG1056" s="16"/>
      <c r="IH1056" s="16"/>
      <c r="II1056" s="16"/>
      <c r="IJ1056" s="16"/>
      <c r="IK1056" s="16"/>
      <c r="IL1056" s="16"/>
      <c r="IM1056" s="16"/>
      <c r="IN1056" s="16"/>
      <c r="IO1056" s="16"/>
      <c r="IP1056" s="16"/>
      <c r="IQ1056" s="16"/>
      <c r="IR1056" s="16"/>
      <c r="IS1056" s="16"/>
      <c r="IT1056" s="16"/>
      <c r="IU1056" s="16"/>
    </row>
    <row r="1057" s="14" customFormat="1" customHeight="1" spans="1:255">
      <c r="A1057" s="88">
        <v>43634</v>
      </c>
      <c r="B1057" s="91" t="s">
        <v>76</v>
      </c>
      <c r="C1057" s="84">
        <v>1300</v>
      </c>
      <c r="D1057" s="84" t="s">
        <v>15</v>
      </c>
      <c r="E1057" s="84">
        <v>345</v>
      </c>
      <c r="F1057" s="84">
        <v>348</v>
      </c>
      <c r="G1057" s="84">
        <v>352</v>
      </c>
      <c r="H1057" s="84">
        <v>357</v>
      </c>
      <c r="I1057" s="84">
        <v>3900</v>
      </c>
      <c r="J1057" s="84">
        <v>0</v>
      </c>
      <c r="K1057" s="84">
        <v>0</v>
      </c>
      <c r="L1057" s="56">
        <v>3900</v>
      </c>
      <c r="M1057" s="35" t="s">
        <v>20</v>
      </c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  <c r="GM1057" s="9"/>
      <c r="GN1057" s="9"/>
      <c r="GO1057" s="9"/>
      <c r="GP1057" s="9"/>
      <c r="GQ1057" s="9"/>
      <c r="GR1057" s="9"/>
      <c r="GS1057" s="9"/>
      <c r="GT1057" s="9"/>
      <c r="GU1057" s="9"/>
      <c r="GV1057" s="9"/>
      <c r="GW1057" s="9"/>
      <c r="GX1057" s="9"/>
      <c r="GY1057" s="9"/>
      <c r="GZ1057" s="9"/>
      <c r="HA1057" s="9"/>
      <c r="HB1057" s="9"/>
      <c r="HC1057" s="9"/>
      <c r="HD1057" s="9"/>
      <c r="HE1057" s="9"/>
      <c r="HF1057" s="9"/>
      <c r="HG1057" s="9"/>
      <c r="HH1057" s="9"/>
      <c r="HI1057" s="86"/>
      <c r="HY1057" s="16"/>
      <c r="HZ1057" s="16"/>
      <c r="IA1057" s="16"/>
      <c r="IB1057" s="16"/>
      <c r="IC1057" s="16"/>
      <c r="ID1057" s="16"/>
      <c r="IE1057" s="16"/>
      <c r="IF1057" s="16"/>
      <c r="IG1057" s="16"/>
      <c r="IH1057" s="16"/>
      <c r="II1057" s="16"/>
      <c r="IJ1057" s="16"/>
      <c r="IK1057" s="16"/>
      <c r="IL1057" s="16"/>
      <c r="IM1057" s="16"/>
      <c r="IN1057" s="16"/>
      <c r="IO1057" s="16"/>
      <c r="IP1057" s="16"/>
      <c r="IQ1057" s="16"/>
      <c r="IR1057" s="16"/>
      <c r="IS1057" s="16"/>
      <c r="IT1057" s="16"/>
      <c r="IU1057" s="16"/>
    </row>
    <row r="1058" s="14" customFormat="1" customHeight="1" spans="1:255">
      <c r="A1058" s="88">
        <v>43634</v>
      </c>
      <c r="B1058" s="91" t="s">
        <v>68</v>
      </c>
      <c r="C1058" s="84">
        <v>750</v>
      </c>
      <c r="D1058" s="84" t="s">
        <v>22</v>
      </c>
      <c r="E1058" s="84">
        <v>1242</v>
      </c>
      <c r="F1058" s="84">
        <v>1232</v>
      </c>
      <c r="G1058" s="84">
        <v>1220</v>
      </c>
      <c r="H1058" s="84">
        <v>1200</v>
      </c>
      <c r="I1058" s="84">
        <v>0</v>
      </c>
      <c r="J1058" s="84">
        <v>0</v>
      </c>
      <c r="K1058" s="84">
        <v>0</v>
      </c>
      <c r="L1058" s="56">
        <v>-11250</v>
      </c>
      <c r="M1058" s="35" t="s">
        <v>23</v>
      </c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  <c r="GM1058" s="9"/>
      <c r="GN1058" s="9"/>
      <c r="GO1058" s="9"/>
      <c r="GP1058" s="9"/>
      <c r="GQ1058" s="9"/>
      <c r="GR1058" s="9"/>
      <c r="GS1058" s="9"/>
      <c r="GT1058" s="9"/>
      <c r="GU1058" s="9"/>
      <c r="GV1058" s="9"/>
      <c r="GW1058" s="9"/>
      <c r="GX1058" s="9"/>
      <c r="GY1058" s="9"/>
      <c r="GZ1058" s="9"/>
      <c r="HA1058" s="9"/>
      <c r="HB1058" s="9"/>
      <c r="HC1058" s="9"/>
      <c r="HD1058" s="9"/>
      <c r="HE1058" s="9"/>
      <c r="HF1058" s="9"/>
      <c r="HG1058" s="9"/>
      <c r="HH1058" s="9"/>
      <c r="HI1058" s="86"/>
      <c r="HY1058" s="16"/>
      <c r="HZ1058" s="16"/>
      <c r="IA1058" s="16"/>
      <c r="IB1058" s="16"/>
      <c r="IC1058" s="16"/>
      <c r="ID1058" s="16"/>
      <c r="IE1058" s="16"/>
      <c r="IF1058" s="16"/>
      <c r="IG1058" s="16"/>
      <c r="IH1058" s="16"/>
      <c r="II1058" s="16"/>
      <c r="IJ1058" s="16"/>
      <c r="IK1058" s="16"/>
      <c r="IL1058" s="16"/>
      <c r="IM1058" s="16"/>
      <c r="IN1058" s="16"/>
      <c r="IO1058" s="16"/>
      <c r="IP1058" s="16"/>
      <c r="IQ1058" s="16"/>
      <c r="IR1058" s="16"/>
      <c r="IS1058" s="16"/>
      <c r="IT1058" s="16"/>
      <c r="IU1058" s="16"/>
    </row>
    <row r="1059" s="14" customFormat="1" customHeight="1" spans="1:255">
      <c r="A1059" s="88">
        <v>43633</v>
      </c>
      <c r="B1059" s="91" t="s">
        <v>136</v>
      </c>
      <c r="C1059" s="84">
        <v>1100</v>
      </c>
      <c r="D1059" s="84" t="s">
        <v>22</v>
      </c>
      <c r="E1059" s="84">
        <v>387</v>
      </c>
      <c r="F1059" s="84">
        <v>384</v>
      </c>
      <c r="G1059" s="84">
        <v>381</v>
      </c>
      <c r="H1059" s="84">
        <v>377</v>
      </c>
      <c r="I1059" s="84">
        <v>3300</v>
      </c>
      <c r="J1059" s="84">
        <v>3300</v>
      </c>
      <c r="K1059" s="84">
        <v>0</v>
      </c>
      <c r="L1059" s="56">
        <v>6600</v>
      </c>
      <c r="M1059" s="35" t="s">
        <v>38</v>
      </c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  <c r="GM1059" s="9"/>
      <c r="GN1059" s="9"/>
      <c r="GO1059" s="9"/>
      <c r="GP1059" s="9"/>
      <c r="GQ1059" s="9"/>
      <c r="GR1059" s="9"/>
      <c r="GS1059" s="9"/>
      <c r="GT1059" s="9"/>
      <c r="GU1059" s="9"/>
      <c r="GV1059" s="9"/>
      <c r="GW1059" s="9"/>
      <c r="GX1059" s="9"/>
      <c r="GY1059" s="9"/>
      <c r="GZ1059" s="9"/>
      <c r="HA1059" s="9"/>
      <c r="HB1059" s="9"/>
      <c r="HC1059" s="9"/>
      <c r="HD1059" s="9"/>
      <c r="HE1059" s="9"/>
      <c r="HF1059" s="9"/>
      <c r="HG1059" s="9"/>
      <c r="HH1059" s="9"/>
      <c r="HI1059" s="86"/>
      <c r="HY1059" s="16"/>
      <c r="HZ1059" s="16"/>
      <c r="IA1059" s="16"/>
      <c r="IB1059" s="16"/>
      <c r="IC1059" s="16"/>
      <c r="ID1059" s="16"/>
      <c r="IE1059" s="16"/>
      <c r="IF1059" s="16"/>
      <c r="IG1059" s="16"/>
      <c r="IH1059" s="16"/>
      <c r="II1059" s="16"/>
      <c r="IJ1059" s="16"/>
      <c r="IK1059" s="16"/>
      <c r="IL1059" s="16"/>
      <c r="IM1059" s="16"/>
      <c r="IN1059" s="16"/>
      <c r="IO1059" s="16"/>
      <c r="IP1059" s="16"/>
      <c r="IQ1059" s="16"/>
      <c r="IR1059" s="16"/>
      <c r="IS1059" s="16"/>
      <c r="IT1059" s="16"/>
      <c r="IU1059" s="16"/>
    </row>
    <row r="1060" s="14" customFormat="1" customHeight="1" spans="1:255">
      <c r="A1060" s="88">
        <v>43633</v>
      </c>
      <c r="B1060" s="91" t="s">
        <v>224</v>
      </c>
      <c r="C1060" s="84">
        <v>1000</v>
      </c>
      <c r="D1060" s="84" t="s">
        <v>15</v>
      </c>
      <c r="E1060" s="84">
        <v>1110</v>
      </c>
      <c r="F1060" s="84">
        <v>1122</v>
      </c>
      <c r="G1060" s="84">
        <v>1133</v>
      </c>
      <c r="H1060" s="84">
        <v>1145</v>
      </c>
      <c r="I1060" s="84">
        <v>0</v>
      </c>
      <c r="J1060" s="84">
        <v>0</v>
      </c>
      <c r="K1060" s="84">
        <v>0</v>
      </c>
      <c r="L1060" s="56">
        <v>-16000</v>
      </c>
      <c r="M1060" s="35" t="s">
        <v>23</v>
      </c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  <c r="GM1060" s="9"/>
      <c r="GN1060" s="9"/>
      <c r="GO1060" s="9"/>
      <c r="GP1060" s="9"/>
      <c r="GQ1060" s="9"/>
      <c r="GR1060" s="9"/>
      <c r="GS1060" s="9"/>
      <c r="GT1060" s="9"/>
      <c r="GU1060" s="9"/>
      <c r="GV1060" s="9"/>
      <c r="GW1060" s="9"/>
      <c r="GX1060" s="9"/>
      <c r="GY1060" s="9"/>
      <c r="GZ1060" s="9"/>
      <c r="HA1060" s="9"/>
      <c r="HB1060" s="9"/>
      <c r="HC1060" s="9"/>
      <c r="HD1060" s="9"/>
      <c r="HE1060" s="9"/>
      <c r="HF1060" s="9"/>
      <c r="HG1060" s="9"/>
      <c r="HH1060" s="9"/>
      <c r="HI1060" s="86"/>
      <c r="HY1060" s="16"/>
      <c r="HZ1060" s="16"/>
      <c r="IA1060" s="16"/>
      <c r="IB1060" s="16"/>
      <c r="IC1060" s="16"/>
      <c r="ID1060" s="16"/>
      <c r="IE1060" s="16"/>
      <c r="IF1060" s="16"/>
      <c r="IG1060" s="16"/>
      <c r="IH1060" s="16"/>
      <c r="II1060" s="16"/>
      <c r="IJ1060" s="16"/>
      <c r="IK1060" s="16"/>
      <c r="IL1060" s="16"/>
      <c r="IM1060" s="16"/>
      <c r="IN1060" s="16"/>
      <c r="IO1060" s="16"/>
      <c r="IP1060" s="16"/>
      <c r="IQ1060" s="16"/>
      <c r="IR1060" s="16"/>
      <c r="IS1060" s="16"/>
      <c r="IT1060" s="16"/>
      <c r="IU1060" s="16"/>
    </row>
    <row r="1061" s="14" customFormat="1" customHeight="1" spans="1:255">
      <c r="A1061" s="88">
        <v>43633</v>
      </c>
      <c r="B1061" s="91" t="s">
        <v>33</v>
      </c>
      <c r="C1061" s="84">
        <v>1000</v>
      </c>
      <c r="D1061" s="84" t="s">
        <v>15</v>
      </c>
      <c r="E1061" s="84">
        <v>2245</v>
      </c>
      <c r="F1061" s="84">
        <v>2260</v>
      </c>
      <c r="G1061" s="84">
        <v>2275</v>
      </c>
      <c r="H1061" s="84">
        <v>2290</v>
      </c>
      <c r="I1061" s="84">
        <v>0</v>
      </c>
      <c r="J1061" s="84">
        <v>0</v>
      </c>
      <c r="K1061" s="84">
        <v>0</v>
      </c>
      <c r="L1061" s="56">
        <v>-25000</v>
      </c>
      <c r="M1061" s="35" t="s">
        <v>23</v>
      </c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  <c r="GM1061" s="9"/>
      <c r="GN1061" s="9"/>
      <c r="GO1061" s="9"/>
      <c r="GP1061" s="9"/>
      <c r="GQ1061" s="9"/>
      <c r="GR1061" s="9"/>
      <c r="GS1061" s="9"/>
      <c r="GT1061" s="9"/>
      <c r="GU1061" s="9"/>
      <c r="GV1061" s="9"/>
      <c r="GW1061" s="9"/>
      <c r="GX1061" s="9"/>
      <c r="GY1061" s="9"/>
      <c r="GZ1061" s="9"/>
      <c r="HA1061" s="9"/>
      <c r="HB1061" s="9"/>
      <c r="HC1061" s="9"/>
      <c r="HD1061" s="9"/>
      <c r="HE1061" s="9"/>
      <c r="HF1061" s="9"/>
      <c r="HG1061" s="9"/>
      <c r="HH1061" s="9"/>
      <c r="HI1061" s="86"/>
      <c r="HY1061" s="16"/>
      <c r="HZ1061" s="16"/>
      <c r="IA1061" s="16"/>
      <c r="IB1061" s="16"/>
      <c r="IC1061" s="16"/>
      <c r="ID1061" s="16"/>
      <c r="IE1061" s="16"/>
      <c r="IF1061" s="16"/>
      <c r="IG1061" s="16"/>
      <c r="IH1061" s="16"/>
      <c r="II1061" s="16"/>
      <c r="IJ1061" s="16"/>
      <c r="IK1061" s="16"/>
      <c r="IL1061" s="16"/>
      <c r="IM1061" s="16"/>
      <c r="IN1061" s="16"/>
      <c r="IO1061" s="16"/>
      <c r="IP1061" s="16"/>
      <c r="IQ1061" s="16"/>
      <c r="IR1061" s="16"/>
      <c r="IS1061" s="16"/>
      <c r="IT1061" s="16"/>
      <c r="IU1061" s="16"/>
    </row>
    <row r="1062" s="14" customFormat="1" customHeight="1" spans="1:255">
      <c r="A1062" s="88">
        <v>43633</v>
      </c>
      <c r="B1062" s="91" t="s">
        <v>434</v>
      </c>
      <c r="C1062" s="84">
        <v>1500</v>
      </c>
      <c r="D1062" s="84" t="s">
        <v>22</v>
      </c>
      <c r="E1062" s="84">
        <v>263</v>
      </c>
      <c r="F1062" s="84">
        <v>260</v>
      </c>
      <c r="G1062" s="84">
        <v>257</v>
      </c>
      <c r="H1062" s="84">
        <v>254</v>
      </c>
      <c r="I1062" s="84">
        <v>4500</v>
      </c>
      <c r="J1062" s="84">
        <v>0</v>
      </c>
      <c r="K1062" s="84">
        <v>0</v>
      </c>
      <c r="L1062" s="56">
        <v>4500</v>
      </c>
      <c r="M1062" s="35" t="s">
        <v>435</v>
      </c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  <c r="GM1062" s="9"/>
      <c r="GN1062" s="9"/>
      <c r="GO1062" s="9"/>
      <c r="GP1062" s="9"/>
      <c r="GQ1062" s="9"/>
      <c r="GR1062" s="9"/>
      <c r="GS1062" s="9"/>
      <c r="GT1062" s="9"/>
      <c r="GU1062" s="9"/>
      <c r="GV1062" s="9"/>
      <c r="GW1062" s="9"/>
      <c r="GX1062" s="9"/>
      <c r="GY1062" s="9"/>
      <c r="GZ1062" s="9"/>
      <c r="HA1062" s="9"/>
      <c r="HB1062" s="9"/>
      <c r="HC1062" s="9"/>
      <c r="HD1062" s="9"/>
      <c r="HE1062" s="9"/>
      <c r="HF1062" s="9"/>
      <c r="HG1062" s="9"/>
      <c r="HH1062" s="9"/>
      <c r="HI1062" s="86"/>
      <c r="HY1062" s="16"/>
      <c r="HZ1062" s="16"/>
      <c r="IA1062" s="16"/>
      <c r="IB1062" s="16"/>
      <c r="IC1062" s="16"/>
      <c r="ID1062" s="16"/>
      <c r="IE1062" s="16"/>
      <c r="IF1062" s="16"/>
      <c r="IG1062" s="16"/>
      <c r="IH1062" s="16"/>
      <c r="II1062" s="16"/>
      <c r="IJ1062" s="16"/>
      <c r="IK1062" s="16"/>
      <c r="IL1062" s="16"/>
      <c r="IM1062" s="16"/>
      <c r="IN1062" s="16"/>
      <c r="IO1062" s="16"/>
      <c r="IP1062" s="16"/>
      <c r="IQ1062" s="16"/>
      <c r="IR1062" s="16"/>
      <c r="IS1062" s="16"/>
      <c r="IT1062" s="16"/>
      <c r="IU1062" s="16"/>
    </row>
    <row r="1063" s="14" customFormat="1" customHeight="1" spans="1:255">
      <c r="A1063" s="88">
        <v>43630</v>
      </c>
      <c r="B1063" s="55" t="s">
        <v>208</v>
      </c>
      <c r="C1063" s="56">
        <v>500</v>
      </c>
      <c r="D1063" s="56" t="s">
        <v>22</v>
      </c>
      <c r="E1063" s="56">
        <v>670</v>
      </c>
      <c r="F1063" s="56">
        <v>660</v>
      </c>
      <c r="G1063" s="56">
        <v>650</v>
      </c>
      <c r="H1063" s="56">
        <v>640</v>
      </c>
      <c r="I1063" s="56">
        <v>0</v>
      </c>
      <c r="J1063" s="56">
        <v>0</v>
      </c>
      <c r="K1063" s="56">
        <v>0</v>
      </c>
      <c r="L1063" s="56">
        <v>-7500</v>
      </c>
      <c r="M1063" s="35" t="s">
        <v>23</v>
      </c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  <c r="GM1063" s="9"/>
      <c r="GN1063" s="9"/>
      <c r="GO1063" s="9"/>
      <c r="GP1063" s="9"/>
      <c r="GQ1063" s="9"/>
      <c r="GR1063" s="9"/>
      <c r="GS1063" s="9"/>
      <c r="GT1063" s="9"/>
      <c r="GU1063" s="9"/>
      <c r="GV1063" s="9"/>
      <c r="GW1063" s="9"/>
      <c r="GX1063" s="9"/>
      <c r="GY1063" s="9"/>
      <c r="GZ1063" s="9"/>
      <c r="HA1063" s="9"/>
      <c r="HB1063" s="9"/>
      <c r="HC1063" s="9"/>
      <c r="HD1063" s="9"/>
      <c r="HE1063" s="9"/>
      <c r="HF1063" s="9"/>
      <c r="HG1063" s="9"/>
      <c r="HH1063" s="9"/>
      <c r="HI1063" s="86"/>
      <c r="HY1063" s="16"/>
      <c r="HZ1063" s="16"/>
      <c r="IA1063" s="16"/>
      <c r="IB1063" s="16"/>
      <c r="IC1063" s="16"/>
      <c r="ID1063" s="16"/>
      <c r="IE1063" s="16"/>
      <c r="IF1063" s="16"/>
      <c r="IG1063" s="16"/>
      <c r="IH1063" s="16"/>
      <c r="II1063" s="16"/>
      <c r="IJ1063" s="16"/>
      <c r="IK1063" s="16"/>
      <c r="IL1063" s="16"/>
      <c r="IM1063" s="16"/>
      <c r="IN1063" s="16"/>
      <c r="IO1063" s="16"/>
      <c r="IP1063" s="16"/>
      <c r="IQ1063" s="16"/>
      <c r="IR1063" s="16"/>
      <c r="IS1063" s="16"/>
      <c r="IT1063" s="16"/>
      <c r="IU1063" s="16"/>
    </row>
    <row r="1064" s="14" customFormat="1" customHeight="1" spans="1:255">
      <c r="A1064" s="88">
        <v>43630</v>
      </c>
      <c r="B1064" s="55" t="s">
        <v>90</v>
      </c>
      <c r="C1064" s="56">
        <v>1200</v>
      </c>
      <c r="D1064" s="56" t="s">
        <v>15</v>
      </c>
      <c r="E1064" s="56">
        <v>744</v>
      </c>
      <c r="F1064" s="56">
        <v>750</v>
      </c>
      <c r="G1064" s="56">
        <v>757</v>
      </c>
      <c r="H1064" s="56">
        <v>765</v>
      </c>
      <c r="I1064" s="56">
        <v>0</v>
      </c>
      <c r="J1064" s="56">
        <v>0</v>
      </c>
      <c r="K1064" s="56">
        <v>0</v>
      </c>
      <c r="L1064" s="56">
        <v>0</v>
      </c>
      <c r="M1064" s="35" t="s">
        <v>436</v>
      </c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  <c r="GM1064" s="9"/>
      <c r="GN1064" s="9"/>
      <c r="GO1064" s="9"/>
      <c r="GP1064" s="9"/>
      <c r="GQ1064" s="9"/>
      <c r="GR1064" s="9"/>
      <c r="GS1064" s="9"/>
      <c r="GT1064" s="9"/>
      <c r="GU1064" s="9"/>
      <c r="GV1064" s="9"/>
      <c r="GW1064" s="9"/>
      <c r="GX1064" s="9"/>
      <c r="GY1064" s="9"/>
      <c r="GZ1064" s="9"/>
      <c r="HA1064" s="9"/>
      <c r="HB1064" s="9"/>
      <c r="HC1064" s="9"/>
      <c r="HD1064" s="9"/>
      <c r="HE1064" s="9"/>
      <c r="HF1064" s="9"/>
      <c r="HG1064" s="9"/>
      <c r="HH1064" s="9"/>
      <c r="HI1064" s="86"/>
      <c r="HY1064" s="16"/>
      <c r="HZ1064" s="16"/>
      <c r="IA1064" s="16"/>
      <c r="IB1064" s="16"/>
      <c r="IC1064" s="16"/>
      <c r="ID1064" s="16"/>
      <c r="IE1064" s="16"/>
      <c r="IF1064" s="16"/>
      <c r="IG1064" s="16"/>
      <c r="IH1064" s="16"/>
      <c r="II1064" s="16"/>
      <c r="IJ1064" s="16"/>
      <c r="IK1064" s="16"/>
      <c r="IL1064" s="16"/>
      <c r="IM1064" s="16"/>
      <c r="IN1064" s="16"/>
      <c r="IO1064" s="16"/>
      <c r="IP1064" s="16"/>
      <c r="IQ1064" s="16"/>
      <c r="IR1064" s="16"/>
      <c r="IS1064" s="16"/>
      <c r="IT1064" s="16"/>
      <c r="IU1064" s="16"/>
    </row>
    <row r="1065" s="14" customFormat="1" customHeight="1" spans="1:255">
      <c r="A1065" s="88">
        <v>43629</v>
      </c>
      <c r="B1065" s="55" t="s">
        <v>37</v>
      </c>
      <c r="C1065" s="56">
        <v>300</v>
      </c>
      <c r="D1065" s="56" t="s">
        <v>22</v>
      </c>
      <c r="E1065" s="56">
        <v>1487</v>
      </c>
      <c r="F1065" s="56">
        <v>1475</v>
      </c>
      <c r="G1065" s="56">
        <v>1460</v>
      </c>
      <c r="H1065" s="56">
        <v>1440</v>
      </c>
      <c r="I1065" s="56">
        <v>3600</v>
      </c>
      <c r="J1065" s="56">
        <v>4500</v>
      </c>
      <c r="K1065" s="56">
        <v>6000</v>
      </c>
      <c r="L1065" s="56">
        <v>14100</v>
      </c>
      <c r="M1065" s="35" t="s">
        <v>25</v>
      </c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  <c r="GM1065" s="9"/>
      <c r="GN1065" s="9"/>
      <c r="GO1065" s="9"/>
      <c r="GP1065" s="9"/>
      <c r="GQ1065" s="9"/>
      <c r="GR1065" s="9"/>
      <c r="GS1065" s="9"/>
      <c r="GT1065" s="9"/>
      <c r="GU1065" s="9"/>
      <c r="GV1065" s="9"/>
      <c r="GW1065" s="9"/>
      <c r="GX1065" s="9"/>
      <c r="GY1065" s="9"/>
      <c r="GZ1065" s="9"/>
      <c r="HA1065" s="9"/>
      <c r="HB1065" s="9"/>
      <c r="HC1065" s="9"/>
      <c r="HD1065" s="9"/>
      <c r="HE1065" s="9"/>
      <c r="HF1065" s="9"/>
      <c r="HG1065" s="9"/>
      <c r="HH1065" s="9"/>
      <c r="HI1065" s="86"/>
      <c r="HY1065" s="16"/>
      <c r="HZ1065" s="16"/>
      <c r="IA1065" s="16"/>
      <c r="IB1065" s="16"/>
      <c r="IC1065" s="16"/>
      <c r="ID1065" s="16"/>
      <c r="IE1065" s="16"/>
      <c r="IF1065" s="16"/>
      <c r="IG1065" s="16"/>
      <c r="IH1065" s="16"/>
      <c r="II1065" s="16"/>
      <c r="IJ1065" s="16"/>
      <c r="IK1065" s="16"/>
      <c r="IL1065" s="16"/>
      <c r="IM1065" s="16"/>
      <c r="IN1065" s="16"/>
      <c r="IO1065" s="16"/>
      <c r="IP1065" s="16"/>
      <c r="IQ1065" s="16"/>
      <c r="IR1065" s="16"/>
      <c r="IS1065" s="16"/>
      <c r="IT1065" s="16"/>
      <c r="IU1065" s="16"/>
    </row>
    <row r="1066" s="14" customFormat="1" customHeight="1" spans="1:255">
      <c r="A1066" s="88">
        <v>43629</v>
      </c>
      <c r="B1066" s="55" t="s">
        <v>426</v>
      </c>
      <c r="C1066" s="56">
        <v>1500</v>
      </c>
      <c r="D1066" s="56" t="s">
        <v>22</v>
      </c>
      <c r="E1066" s="56">
        <v>85</v>
      </c>
      <c r="F1066" s="56">
        <v>84</v>
      </c>
      <c r="G1066" s="56">
        <v>83</v>
      </c>
      <c r="H1066" s="56">
        <v>81</v>
      </c>
      <c r="I1066" s="56">
        <v>1500</v>
      </c>
      <c r="J1066" s="56">
        <v>0</v>
      </c>
      <c r="K1066" s="56">
        <v>0</v>
      </c>
      <c r="L1066" s="56">
        <v>1500</v>
      </c>
      <c r="M1066" s="35" t="s">
        <v>20</v>
      </c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  <c r="GM1066" s="9"/>
      <c r="GN1066" s="9"/>
      <c r="GO1066" s="9"/>
      <c r="GP1066" s="9"/>
      <c r="GQ1066" s="9"/>
      <c r="GR1066" s="9"/>
      <c r="GS1066" s="9"/>
      <c r="GT1066" s="9"/>
      <c r="GU1066" s="9"/>
      <c r="GV1066" s="9"/>
      <c r="GW1066" s="9"/>
      <c r="GX1066" s="9"/>
      <c r="GY1066" s="9"/>
      <c r="GZ1066" s="9"/>
      <c r="HA1066" s="9"/>
      <c r="HB1066" s="9"/>
      <c r="HC1066" s="9"/>
      <c r="HD1066" s="9"/>
      <c r="HE1066" s="9"/>
      <c r="HF1066" s="9"/>
      <c r="HG1066" s="9"/>
      <c r="HH1066" s="9"/>
      <c r="HI1066" s="86"/>
      <c r="HY1066" s="16"/>
      <c r="HZ1066" s="16"/>
      <c r="IA1066" s="16"/>
      <c r="IB1066" s="16"/>
      <c r="IC1066" s="16"/>
      <c r="ID1066" s="16"/>
      <c r="IE1066" s="16"/>
      <c r="IF1066" s="16"/>
      <c r="IG1066" s="16"/>
      <c r="IH1066" s="16"/>
      <c r="II1066" s="16"/>
      <c r="IJ1066" s="16"/>
      <c r="IK1066" s="16"/>
      <c r="IL1066" s="16"/>
      <c r="IM1066" s="16"/>
      <c r="IN1066" s="16"/>
      <c r="IO1066" s="16"/>
      <c r="IP1066" s="16"/>
      <c r="IQ1066" s="16"/>
      <c r="IR1066" s="16"/>
      <c r="IS1066" s="16"/>
      <c r="IT1066" s="16"/>
      <c r="IU1066" s="16"/>
    </row>
    <row r="1067" s="14" customFormat="1" customHeight="1" spans="1:255">
      <c r="A1067" s="88">
        <v>43628</v>
      </c>
      <c r="B1067" s="55" t="s">
        <v>208</v>
      </c>
      <c r="C1067" s="56">
        <v>500</v>
      </c>
      <c r="D1067" s="56" t="s">
        <v>15</v>
      </c>
      <c r="E1067" s="56">
        <v>610</v>
      </c>
      <c r="F1067" s="56">
        <v>650</v>
      </c>
      <c r="G1067" s="56">
        <v>700</v>
      </c>
      <c r="H1067" s="56">
        <v>0</v>
      </c>
      <c r="I1067" s="56">
        <v>20000</v>
      </c>
      <c r="J1067" s="56">
        <v>0</v>
      </c>
      <c r="K1067" s="56">
        <v>0</v>
      </c>
      <c r="L1067" s="56">
        <v>20000</v>
      </c>
      <c r="M1067" s="35" t="s">
        <v>20</v>
      </c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  <c r="GM1067" s="9"/>
      <c r="GN1067" s="9"/>
      <c r="GO1067" s="9"/>
      <c r="GP1067" s="9"/>
      <c r="GQ1067" s="9"/>
      <c r="GR1067" s="9"/>
      <c r="GS1067" s="9"/>
      <c r="GT1067" s="9"/>
      <c r="GU1067" s="9"/>
      <c r="GV1067" s="9"/>
      <c r="GW1067" s="9"/>
      <c r="GX1067" s="9"/>
      <c r="GY1067" s="9"/>
      <c r="GZ1067" s="9"/>
      <c r="HA1067" s="9"/>
      <c r="HB1067" s="9"/>
      <c r="HC1067" s="9"/>
      <c r="HD1067" s="9"/>
      <c r="HE1067" s="9"/>
      <c r="HF1067" s="9"/>
      <c r="HG1067" s="9"/>
      <c r="HH1067" s="9"/>
      <c r="HI1067" s="86"/>
      <c r="HY1067" s="16"/>
      <c r="HZ1067" s="16"/>
      <c r="IA1067" s="16"/>
      <c r="IB1067" s="16"/>
      <c r="IC1067" s="16"/>
      <c r="ID1067" s="16"/>
      <c r="IE1067" s="16"/>
      <c r="IF1067" s="16"/>
      <c r="IG1067" s="16"/>
      <c r="IH1067" s="16"/>
      <c r="II1067" s="16"/>
      <c r="IJ1067" s="16"/>
      <c r="IK1067" s="16"/>
      <c r="IL1067" s="16"/>
      <c r="IM1067" s="16"/>
      <c r="IN1067" s="16"/>
      <c r="IO1067" s="16"/>
      <c r="IP1067" s="16"/>
      <c r="IQ1067" s="16"/>
      <c r="IR1067" s="16"/>
      <c r="IS1067" s="16"/>
      <c r="IT1067" s="16"/>
      <c r="IU1067" s="16"/>
    </row>
    <row r="1068" s="14" customFormat="1" customHeight="1" spans="1:255">
      <c r="A1068" s="88">
        <v>43628</v>
      </c>
      <c r="B1068" s="55" t="s">
        <v>128</v>
      </c>
      <c r="C1068" s="56">
        <v>500</v>
      </c>
      <c r="D1068" s="56" t="s">
        <v>22</v>
      </c>
      <c r="E1068" s="56">
        <v>1475</v>
      </c>
      <c r="F1068" s="56">
        <v>1465</v>
      </c>
      <c r="G1068" s="56">
        <v>1455</v>
      </c>
      <c r="H1068" s="56">
        <v>1445</v>
      </c>
      <c r="I1068" s="56">
        <v>0</v>
      </c>
      <c r="J1068" s="56">
        <v>0</v>
      </c>
      <c r="K1068" s="56">
        <v>0</v>
      </c>
      <c r="L1068" s="56">
        <v>0</v>
      </c>
      <c r="M1068" s="35" t="s">
        <v>437</v>
      </c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  <c r="GM1068" s="9"/>
      <c r="GN1068" s="9"/>
      <c r="GO1068" s="9"/>
      <c r="GP1068" s="9"/>
      <c r="GQ1068" s="9"/>
      <c r="GR1068" s="9"/>
      <c r="GS1068" s="9"/>
      <c r="GT1068" s="9"/>
      <c r="GU1068" s="9"/>
      <c r="GV1068" s="9"/>
      <c r="GW1068" s="9"/>
      <c r="GX1068" s="9"/>
      <c r="GY1068" s="9"/>
      <c r="GZ1068" s="9"/>
      <c r="HA1068" s="9"/>
      <c r="HB1068" s="9"/>
      <c r="HC1068" s="9"/>
      <c r="HD1068" s="9"/>
      <c r="HE1068" s="9"/>
      <c r="HF1068" s="9"/>
      <c r="HG1068" s="9"/>
      <c r="HH1068" s="9"/>
      <c r="HI1068" s="86"/>
      <c r="HY1068" s="16"/>
      <c r="HZ1068" s="16"/>
      <c r="IA1068" s="16"/>
      <c r="IB1068" s="16"/>
      <c r="IC1068" s="16"/>
      <c r="ID1068" s="16"/>
      <c r="IE1068" s="16"/>
      <c r="IF1068" s="16"/>
      <c r="IG1068" s="16"/>
      <c r="IH1068" s="16"/>
      <c r="II1068" s="16"/>
      <c r="IJ1068" s="16"/>
      <c r="IK1068" s="16"/>
      <c r="IL1068" s="16"/>
      <c r="IM1068" s="16"/>
      <c r="IN1068" s="16"/>
      <c r="IO1068" s="16"/>
      <c r="IP1068" s="16"/>
      <c r="IQ1068" s="16"/>
      <c r="IR1068" s="16"/>
      <c r="IS1068" s="16"/>
      <c r="IT1068" s="16"/>
      <c r="IU1068" s="16"/>
    </row>
    <row r="1069" s="14" customFormat="1" customHeight="1" spans="1:255">
      <c r="A1069" s="88">
        <v>43628</v>
      </c>
      <c r="B1069" s="55" t="s">
        <v>438</v>
      </c>
      <c r="C1069" s="56">
        <v>1000</v>
      </c>
      <c r="D1069" s="56" t="s">
        <v>22</v>
      </c>
      <c r="E1069" s="56">
        <v>1435</v>
      </c>
      <c r="F1069" s="56">
        <v>1420</v>
      </c>
      <c r="G1069" s="56">
        <v>1405</v>
      </c>
      <c r="H1069" s="56">
        <v>1390</v>
      </c>
      <c r="I1069" s="56">
        <v>15000</v>
      </c>
      <c r="J1069" s="56">
        <v>0</v>
      </c>
      <c r="K1069" s="56">
        <v>0</v>
      </c>
      <c r="L1069" s="56">
        <v>15000</v>
      </c>
      <c r="M1069" s="35" t="s">
        <v>20</v>
      </c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  <c r="GM1069" s="9"/>
      <c r="GN1069" s="9"/>
      <c r="GO1069" s="9"/>
      <c r="GP1069" s="9"/>
      <c r="GQ1069" s="9"/>
      <c r="GR1069" s="9"/>
      <c r="GS1069" s="9"/>
      <c r="GT1069" s="9"/>
      <c r="GU1069" s="9"/>
      <c r="GV1069" s="9"/>
      <c r="GW1069" s="9"/>
      <c r="GX1069" s="9"/>
      <c r="GY1069" s="9"/>
      <c r="GZ1069" s="9"/>
      <c r="HA1069" s="9"/>
      <c r="HB1069" s="9"/>
      <c r="HC1069" s="9"/>
      <c r="HD1069" s="9"/>
      <c r="HE1069" s="9"/>
      <c r="HF1069" s="9"/>
      <c r="HG1069" s="9"/>
      <c r="HH1069" s="9"/>
      <c r="HI1069" s="86"/>
      <c r="HY1069" s="16"/>
      <c r="HZ1069" s="16"/>
      <c r="IA1069" s="16"/>
      <c r="IB1069" s="16"/>
      <c r="IC1069" s="16"/>
      <c r="ID1069" s="16"/>
      <c r="IE1069" s="16"/>
      <c r="IF1069" s="16"/>
      <c r="IG1069" s="16"/>
      <c r="IH1069" s="16"/>
      <c r="II1069" s="16"/>
      <c r="IJ1069" s="16"/>
      <c r="IK1069" s="16"/>
      <c r="IL1069" s="16"/>
      <c r="IM1069" s="16"/>
      <c r="IN1069" s="16"/>
      <c r="IO1069" s="16"/>
      <c r="IP1069" s="16"/>
      <c r="IQ1069" s="16"/>
      <c r="IR1069" s="16"/>
      <c r="IS1069" s="16"/>
      <c r="IT1069" s="16"/>
      <c r="IU1069" s="16"/>
    </row>
    <row r="1070" s="14" customFormat="1" customHeight="1" spans="1:255">
      <c r="A1070" s="88">
        <v>43628</v>
      </c>
      <c r="B1070" s="55" t="s">
        <v>426</v>
      </c>
      <c r="C1070" s="56">
        <v>1500</v>
      </c>
      <c r="D1070" s="56" t="s">
        <v>22</v>
      </c>
      <c r="E1070" s="56">
        <v>93.5</v>
      </c>
      <c r="F1070" s="56">
        <v>92.5</v>
      </c>
      <c r="G1070" s="56">
        <v>91.5</v>
      </c>
      <c r="H1070" s="56">
        <v>90</v>
      </c>
      <c r="I1070" s="56">
        <v>0</v>
      </c>
      <c r="J1070" s="56">
        <v>0</v>
      </c>
      <c r="K1070" s="56">
        <v>0</v>
      </c>
      <c r="L1070" s="56">
        <v>-2250</v>
      </c>
      <c r="M1070" s="35" t="s">
        <v>23</v>
      </c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  <c r="GM1070" s="9"/>
      <c r="GN1070" s="9"/>
      <c r="GO1070" s="9"/>
      <c r="GP1070" s="9"/>
      <c r="GQ1070" s="9"/>
      <c r="GR1070" s="9"/>
      <c r="GS1070" s="9"/>
      <c r="GT1070" s="9"/>
      <c r="GU1070" s="9"/>
      <c r="GV1070" s="9"/>
      <c r="GW1070" s="9"/>
      <c r="GX1070" s="9"/>
      <c r="GY1070" s="9"/>
      <c r="GZ1070" s="9"/>
      <c r="HA1070" s="9"/>
      <c r="HB1070" s="9"/>
      <c r="HC1070" s="9"/>
      <c r="HD1070" s="9"/>
      <c r="HE1070" s="9"/>
      <c r="HF1070" s="9"/>
      <c r="HG1070" s="9"/>
      <c r="HH1070" s="9"/>
      <c r="HI1070" s="86"/>
      <c r="HY1070" s="16"/>
      <c r="HZ1070" s="16"/>
      <c r="IA1070" s="16"/>
      <c r="IB1070" s="16"/>
      <c r="IC1070" s="16"/>
      <c r="ID1070" s="16"/>
      <c r="IE1070" s="16"/>
      <c r="IF1070" s="16"/>
      <c r="IG1070" s="16"/>
      <c r="IH1070" s="16"/>
      <c r="II1070" s="16"/>
      <c r="IJ1070" s="16"/>
      <c r="IK1070" s="16"/>
      <c r="IL1070" s="16"/>
      <c r="IM1070" s="16"/>
      <c r="IN1070" s="16"/>
      <c r="IO1070" s="16"/>
      <c r="IP1070" s="16"/>
      <c r="IQ1070" s="16"/>
      <c r="IR1070" s="16"/>
      <c r="IS1070" s="16"/>
      <c r="IT1070" s="16"/>
      <c r="IU1070" s="16"/>
    </row>
    <row r="1071" s="14" customFormat="1" customHeight="1" spans="1:255">
      <c r="A1071" s="88">
        <v>43628</v>
      </c>
      <c r="B1071" s="55" t="s">
        <v>208</v>
      </c>
      <c r="C1071" s="56">
        <v>500</v>
      </c>
      <c r="D1071" s="56" t="s">
        <v>22</v>
      </c>
      <c r="E1071" s="56">
        <v>650</v>
      </c>
      <c r="F1071" s="56">
        <v>645</v>
      </c>
      <c r="G1071" s="56">
        <v>640</v>
      </c>
      <c r="H1071" s="56">
        <v>634</v>
      </c>
      <c r="I1071" s="56">
        <v>2500</v>
      </c>
      <c r="J1071" s="56">
        <v>2500</v>
      </c>
      <c r="K1071" s="56">
        <v>0</v>
      </c>
      <c r="L1071" s="56">
        <v>5000</v>
      </c>
      <c r="M1071" s="35" t="s">
        <v>38</v>
      </c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  <c r="GM1071" s="9"/>
      <c r="GN1071" s="9"/>
      <c r="GO1071" s="9"/>
      <c r="GP1071" s="9"/>
      <c r="GQ1071" s="9"/>
      <c r="GR1071" s="9"/>
      <c r="GS1071" s="9"/>
      <c r="GT1071" s="9"/>
      <c r="GU1071" s="9"/>
      <c r="GV1071" s="9"/>
      <c r="GW1071" s="9"/>
      <c r="GX1071" s="9"/>
      <c r="GY1071" s="9"/>
      <c r="GZ1071" s="9"/>
      <c r="HA1071" s="9"/>
      <c r="HB1071" s="9"/>
      <c r="HC1071" s="9"/>
      <c r="HD1071" s="9"/>
      <c r="HE1071" s="9"/>
      <c r="HF1071" s="9"/>
      <c r="HG1071" s="9"/>
      <c r="HH1071" s="9"/>
      <c r="HI1071" s="86"/>
      <c r="HY1071" s="16"/>
      <c r="HZ1071" s="16"/>
      <c r="IA1071" s="16"/>
      <c r="IB1071" s="16"/>
      <c r="IC1071" s="16"/>
      <c r="ID1071" s="16"/>
      <c r="IE1071" s="16"/>
      <c r="IF1071" s="16"/>
      <c r="IG1071" s="16"/>
      <c r="IH1071" s="16"/>
      <c r="II1071" s="16"/>
      <c r="IJ1071" s="16"/>
      <c r="IK1071" s="16"/>
      <c r="IL1071" s="16"/>
      <c r="IM1071" s="16"/>
      <c r="IN1071" s="16"/>
      <c r="IO1071" s="16"/>
      <c r="IP1071" s="16"/>
      <c r="IQ1071" s="16"/>
      <c r="IR1071" s="16"/>
      <c r="IS1071" s="16"/>
      <c r="IT1071" s="16"/>
      <c r="IU1071" s="16"/>
    </row>
    <row r="1072" s="14" customFormat="1" customHeight="1" spans="1:255">
      <c r="A1072" s="88">
        <v>43627</v>
      </c>
      <c r="B1072" s="55" t="s">
        <v>438</v>
      </c>
      <c r="C1072" s="56">
        <v>1000</v>
      </c>
      <c r="D1072" s="56" t="s">
        <v>15</v>
      </c>
      <c r="E1072" s="56">
        <v>1380</v>
      </c>
      <c r="F1072" s="56">
        <v>1395</v>
      </c>
      <c r="G1072" s="56">
        <v>1410</v>
      </c>
      <c r="H1072" s="56">
        <v>1425</v>
      </c>
      <c r="I1072" s="56">
        <v>15000</v>
      </c>
      <c r="J1072" s="56">
        <v>0</v>
      </c>
      <c r="K1072" s="56">
        <v>0</v>
      </c>
      <c r="L1072" s="56">
        <v>15000</v>
      </c>
      <c r="M1072" s="35" t="s">
        <v>20</v>
      </c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  <c r="GM1072" s="9"/>
      <c r="GN1072" s="9"/>
      <c r="GO1072" s="9"/>
      <c r="GP1072" s="9"/>
      <c r="GQ1072" s="9"/>
      <c r="GR1072" s="9"/>
      <c r="GS1072" s="9"/>
      <c r="GT1072" s="9"/>
      <c r="GU1072" s="9"/>
      <c r="GV1072" s="9"/>
      <c r="GW1072" s="9"/>
      <c r="GX1072" s="9"/>
      <c r="GY1072" s="9"/>
      <c r="GZ1072" s="9"/>
      <c r="HA1072" s="9"/>
      <c r="HB1072" s="9"/>
      <c r="HC1072" s="9"/>
      <c r="HD1072" s="9"/>
      <c r="HE1072" s="9"/>
      <c r="HF1072" s="9"/>
      <c r="HG1072" s="9"/>
      <c r="HH1072" s="9"/>
      <c r="HI1072" s="86"/>
      <c r="HY1072" s="16"/>
      <c r="HZ1072" s="16"/>
      <c r="IA1072" s="16"/>
      <c r="IB1072" s="16"/>
      <c r="IC1072" s="16"/>
      <c r="ID1072" s="16"/>
      <c r="IE1072" s="16"/>
      <c r="IF1072" s="16"/>
      <c r="IG1072" s="16"/>
      <c r="IH1072" s="16"/>
      <c r="II1072" s="16"/>
      <c r="IJ1072" s="16"/>
      <c r="IK1072" s="16"/>
      <c r="IL1072" s="16"/>
      <c r="IM1072" s="16"/>
      <c r="IN1072" s="16"/>
      <c r="IO1072" s="16"/>
      <c r="IP1072" s="16"/>
      <c r="IQ1072" s="16"/>
      <c r="IR1072" s="16"/>
      <c r="IS1072" s="16"/>
      <c r="IT1072" s="16"/>
      <c r="IU1072" s="16"/>
    </row>
    <row r="1073" s="14" customFormat="1" customHeight="1" spans="1:255">
      <c r="A1073" s="88">
        <v>43627</v>
      </c>
      <c r="B1073" s="55" t="s">
        <v>104</v>
      </c>
      <c r="C1073" s="56">
        <v>700</v>
      </c>
      <c r="D1073" s="56" t="s">
        <v>15</v>
      </c>
      <c r="E1073" s="56">
        <v>1115</v>
      </c>
      <c r="F1073" s="56">
        <v>1125</v>
      </c>
      <c r="G1073" s="56">
        <v>1135</v>
      </c>
      <c r="H1073" s="56">
        <v>1150</v>
      </c>
      <c r="I1073" s="56">
        <v>0</v>
      </c>
      <c r="J1073" s="56">
        <v>0</v>
      </c>
      <c r="K1073" s="56">
        <v>0</v>
      </c>
      <c r="L1073" s="56">
        <v>-10500</v>
      </c>
      <c r="M1073" s="35" t="s">
        <v>23</v>
      </c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  <c r="GM1073" s="9"/>
      <c r="GN1073" s="9"/>
      <c r="GO1073" s="9"/>
      <c r="GP1073" s="9"/>
      <c r="GQ1073" s="9"/>
      <c r="GR1073" s="9"/>
      <c r="GS1073" s="9"/>
      <c r="GT1073" s="9"/>
      <c r="GU1073" s="9"/>
      <c r="GV1073" s="9"/>
      <c r="GW1073" s="9"/>
      <c r="GX1073" s="9"/>
      <c r="GY1073" s="9"/>
      <c r="GZ1073" s="9"/>
      <c r="HA1073" s="9"/>
      <c r="HB1073" s="9"/>
      <c r="HC1073" s="9"/>
      <c r="HD1073" s="9"/>
      <c r="HE1073" s="9"/>
      <c r="HF1073" s="9"/>
      <c r="HG1073" s="9"/>
      <c r="HH1073" s="9"/>
      <c r="HI1073" s="86"/>
      <c r="HY1073" s="16"/>
      <c r="HZ1073" s="16"/>
      <c r="IA1073" s="16"/>
      <c r="IB1073" s="16"/>
      <c r="IC1073" s="16"/>
      <c r="ID1073" s="16"/>
      <c r="IE1073" s="16"/>
      <c r="IF1073" s="16"/>
      <c r="IG1073" s="16"/>
      <c r="IH1073" s="16"/>
      <c r="II1073" s="16"/>
      <c r="IJ1073" s="16"/>
      <c r="IK1073" s="16"/>
      <c r="IL1073" s="16"/>
      <c r="IM1073" s="16"/>
      <c r="IN1073" s="16"/>
      <c r="IO1073" s="16"/>
      <c r="IP1073" s="16"/>
      <c r="IQ1073" s="16"/>
      <c r="IR1073" s="16"/>
      <c r="IS1073" s="16"/>
      <c r="IT1073" s="16"/>
      <c r="IU1073" s="16"/>
    </row>
    <row r="1074" s="16" customFormat="1" customHeight="1" spans="1:217">
      <c r="A1074" s="88">
        <v>43627</v>
      </c>
      <c r="B1074" s="55" t="s">
        <v>277</v>
      </c>
      <c r="C1074" s="56">
        <v>1000</v>
      </c>
      <c r="D1074" s="56" t="s">
        <v>22</v>
      </c>
      <c r="E1074" s="56">
        <v>184</v>
      </c>
      <c r="F1074" s="56">
        <v>182</v>
      </c>
      <c r="G1074" s="56">
        <v>180</v>
      </c>
      <c r="H1074" s="56">
        <v>178</v>
      </c>
      <c r="I1074" s="56">
        <v>0</v>
      </c>
      <c r="J1074" s="56">
        <v>0</v>
      </c>
      <c r="K1074" s="56">
        <v>0</v>
      </c>
      <c r="L1074" s="56">
        <v>-3500</v>
      </c>
      <c r="M1074" s="35" t="s">
        <v>23</v>
      </c>
      <c r="N1074" s="87"/>
      <c r="O1074" s="87"/>
      <c r="P1074" s="87"/>
      <c r="Q1074" s="87"/>
      <c r="R1074" s="87"/>
      <c r="S1074" s="87"/>
      <c r="T1074" s="87"/>
      <c r="U1074" s="87"/>
      <c r="V1074" s="87"/>
      <c r="W1074" s="87"/>
      <c r="X1074" s="87"/>
      <c r="Y1074" s="87"/>
      <c r="Z1074" s="87"/>
      <c r="AA1074" s="87"/>
      <c r="AB1074" s="87"/>
      <c r="AC1074" s="87"/>
      <c r="AD1074" s="87"/>
      <c r="AE1074" s="87"/>
      <c r="AF1074" s="87"/>
      <c r="AG1074" s="87"/>
      <c r="AH1074" s="87"/>
      <c r="AI1074" s="87"/>
      <c r="AJ1074" s="87"/>
      <c r="AK1074" s="87"/>
      <c r="AL1074" s="87"/>
      <c r="AM1074" s="87"/>
      <c r="AN1074" s="87"/>
      <c r="AO1074" s="87"/>
      <c r="AP1074" s="87"/>
      <c r="AQ1074" s="87"/>
      <c r="AR1074" s="87"/>
      <c r="AS1074" s="87"/>
      <c r="AT1074" s="87"/>
      <c r="AU1074" s="87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87"/>
      <c r="BG1074" s="87"/>
      <c r="BH1074" s="87"/>
      <c r="BI1074" s="87"/>
      <c r="BJ1074" s="87"/>
      <c r="BK1074" s="87"/>
      <c r="BL1074" s="87"/>
      <c r="BM1074" s="87"/>
      <c r="BN1074" s="87"/>
      <c r="BO1074" s="87"/>
      <c r="BP1074" s="87"/>
      <c r="BQ1074" s="87"/>
      <c r="BR1074" s="87"/>
      <c r="BS1074" s="87"/>
      <c r="BT1074" s="87"/>
      <c r="BU1074" s="87"/>
      <c r="BV1074" s="87"/>
      <c r="BW1074" s="87"/>
      <c r="BX1074" s="87"/>
      <c r="BY1074" s="87"/>
      <c r="BZ1074" s="87"/>
      <c r="CA1074" s="87"/>
      <c r="CB1074" s="87"/>
      <c r="CC1074" s="87"/>
      <c r="CD1074" s="87"/>
      <c r="CE1074" s="87"/>
      <c r="CF1074" s="87"/>
      <c r="CG1074" s="87"/>
      <c r="CH1074" s="87"/>
      <c r="CI1074" s="87"/>
      <c r="CJ1074" s="87"/>
      <c r="CK1074" s="87"/>
      <c r="CL1074" s="87"/>
      <c r="CM1074" s="87"/>
      <c r="CN1074" s="87"/>
      <c r="CO1074" s="87"/>
      <c r="CP1074" s="87"/>
      <c r="CQ1074" s="87"/>
      <c r="CR1074" s="87"/>
      <c r="CS1074" s="87"/>
      <c r="CT1074" s="87"/>
      <c r="CU1074" s="87"/>
      <c r="CV1074" s="87"/>
      <c r="CW1074" s="87"/>
      <c r="CX1074" s="87"/>
      <c r="CY1074" s="87"/>
      <c r="CZ1074" s="87"/>
      <c r="DA1074" s="87"/>
      <c r="DB1074" s="87"/>
      <c r="DC1074" s="87"/>
      <c r="DD1074" s="87"/>
      <c r="DE1074" s="87"/>
      <c r="DF1074" s="87"/>
      <c r="DG1074" s="87"/>
      <c r="DH1074" s="87"/>
      <c r="DI1074" s="87"/>
      <c r="DJ1074" s="87"/>
      <c r="DK1074" s="87"/>
      <c r="DL1074" s="87"/>
      <c r="DM1074" s="87"/>
      <c r="DN1074" s="87"/>
      <c r="DO1074" s="87"/>
      <c r="DP1074" s="87"/>
      <c r="DQ1074" s="87"/>
      <c r="DR1074" s="87"/>
      <c r="DS1074" s="87"/>
      <c r="DT1074" s="87"/>
      <c r="DU1074" s="87"/>
      <c r="DV1074" s="87"/>
      <c r="DW1074" s="87"/>
      <c r="DX1074" s="87"/>
      <c r="DY1074" s="87"/>
      <c r="DZ1074" s="87"/>
      <c r="EA1074" s="87"/>
      <c r="EB1074" s="87"/>
      <c r="EC1074" s="87"/>
      <c r="ED1074" s="87"/>
      <c r="EE1074" s="87"/>
      <c r="EF1074" s="87"/>
      <c r="EG1074" s="87"/>
      <c r="EH1074" s="87"/>
      <c r="EI1074" s="87"/>
      <c r="EJ1074" s="87"/>
      <c r="EK1074" s="87"/>
      <c r="EL1074" s="87"/>
      <c r="EM1074" s="87"/>
      <c r="EN1074" s="87"/>
      <c r="EO1074" s="87"/>
      <c r="EP1074" s="87"/>
      <c r="EQ1074" s="87"/>
      <c r="ER1074" s="87"/>
      <c r="ES1074" s="87"/>
      <c r="ET1074" s="87"/>
      <c r="EU1074" s="87"/>
      <c r="EV1074" s="87"/>
      <c r="EW1074" s="87"/>
      <c r="EX1074" s="87"/>
      <c r="EY1074" s="87"/>
      <c r="EZ1074" s="87"/>
      <c r="FA1074" s="87"/>
      <c r="FB1074" s="87"/>
      <c r="FC1074" s="87"/>
      <c r="FD1074" s="87"/>
      <c r="FE1074" s="87"/>
      <c r="FF1074" s="87"/>
      <c r="FG1074" s="87"/>
      <c r="FH1074" s="87"/>
      <c r="FI1074" s="87"/>
      <c r="FJ1074" s="87"/>
      <c r="FK1074" s="87"/>
      <c r="FL1074" s="87"/>
      <c r="FM1074" s="87"/>
      <c r="FN1074" s="87"/>
      <c r="FO1074" s="87"/>
      <c r="FP1074" s="87"/>
      <c r="FQ1074" s="87"/>
      <c r="FR1074" s="87"/>
      <c r="FS1074" s="87"/>
      <c r="FT1074" s="87"/>
      <c r="FU1074" s="87"/>
      <c r="FV1074" s="87"/>
      <c r="FW1074" s="87"/>
      <c r="FX1074" s="87"/>
      <c r="FY1074" s="87"/>
      <c r="FZ1074" s="87"/>
      <c r="GA1074" s="87"/>
      <c r="GB1074" s="87"/>
      <c r="GC1074" s="87"/>
      <c r="GD1074" s="87"/>
      <c r="GE1074" s="87"/>
      <c r="GF1074" s="87"/>
      <c r="GG1074" s="87"/>
      <c r="GH1074" s="87"/>
      <c r="GI1074" s="87"/>
      <c r="GJ1074" s="87"/>
      <c r="GK1074" s="87"/>
      <c r="GL1074" s="87"/>
      <c r="GM1074" s="87"/>
      <c r="GN1074" s="87"/>
      <c r="GO1074" s="87"/>
      <c r="GP1074" s="87"/>
      <c r="GQ1074" s="87"/>
      <c r="GR1074" s="87"/>
      <c r="GS1074" s="87"/>
      <c r="GT1074" s="87"/>
      <c r="GU1074" s="87"/>
      <c r="GV1074" s="87"/>
      <c r="GW1074" s="87"/>
      <c r="GX1074" s="87"/>
      <c r="GY1074" s="87"/>
      <c r="GZ1074" s="87"/>
      <c r="HA1074" s="87"/>
      <c r="HB1074" s="87"/>
      <c r="HC1074" s="87"/>
      <c r="HD1074" s="87"/>
      <c r="HE1074" s="87"/>
      <c r="HF1074" s="87"/>
      <c r="HG1074" s="87"/>
      <c r="HH1074" s="87"/>
      <c r="HI1074" s="99"/>
    </row>
    <row r="1075" s="16" customFormat="1" customHeight="1" spans="1:217">
      <c r="A1075" s="88">
        <v>43626</v>
      </c>
      <c r="B1075" s="55" t="s">
        <v>306</v>
      </c>
      <c r="C1075" s="56">
        <v>1000</v>
      </c>
      <c r="D1075" s="56" t="s">
        <v>22</v>
      </c>
      <c r="E1075" s="56">
        <v>561</v>
      </c>
      <c r="F1075" s="56">
        <v>555</v>
      </c>
      <c r="G1075" s="56">
        <v>549</v>
      </c>
      <c r="H1075" s="56">
        <v>543</v>
      </c>
      <c r="I1075" s="56">
        <v>0</v>
      </c>
      <c r="J1075" s="56">
        <v>0</v>
      </c>
      <c r="K1075" s="56">
        <v>0</v>
      </c>
      <c r="L1075" s="56">
        <v>0</v>
      </c>
      <c r="M1075" s="35" t="s">
        <v>16</v>
      </c>
      <c r="N1075" s="87"/>
      <c r="O1075" s="87"/>
      <c r="P1075" s="87"/>
      <c r="Q1075" s="87"/>
      <c r="R1075" s="87"/>
      <c r="S1075" s="87"/>
      <c r="T1075" s="87"/>
      <c r="U1075" s="87"/>
      <c r="V1075" s="87"/>
      <c r="W1075" s="87"/>
      <c r="X1075" s="87"/>
      <c r="Y1075" s="87"/>
      <c r="Z1075" s="87"/>
      <c r="AA1075" s="87"/>
      <c r="AB1075" s="87"/>
      <c r="AC1075" s="87"/>
      <c r="AD1075" s="87"/>
      <c r="AE1075" s="87"/>
      <c r="AF1075" s="87"/>
      <c r="AG1075" s="87"/>
      <c r="AH1075" s="87"/>
      <c r="AI1075" s="87"/>
      <c r="AJ1075" s="87"/>
      <c r="AK1075" s="87"/>
      <c r="AL1075" s="87"/>
      <c r="AM1075" s="87"/>
      <c r="AN1075" s="87"/>
      <c r="AO1075" s="87"/>
      <c r="AP1075" s="87"/>
      <c r="AQ1075" s="87"/>
      <c r="AR1075" s="87"/>
      <c r="AS1075" s="87"/>
      <c r="AT1075" s="87"/>
      <c r="AU1075" s="87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87"/>
      <c r="BG1075" s="87"/>
      <c r="BH1075" s="87"/>
      <c r="BI1075" s="87"/>
      <c r="BJ1075" s="87"/>
      <c r="BK1075" s="87"/>
      <c r="BL1075" s="87"/>
      <c r="BM1075" s="87"/>
      <c r="BN1075" s="87"/>
      <c r="BO1075" s="87"/>
      <c r="BP1075" s="87"/>
      <c r="BQ1075" s="87"/>
      <c r="BR1075" s="87"/>
      <c r="BS1075" s="87"/>
      <c r="BT1075" s="87"/>
      <c r="BU1075" s="87"/>
      <c r="BV1075" s="87"/>
      <c r="BW1075" s="87"/>
      <c r="BX1075" s="87"/>
      <c r="BY1075" s="87"/>
      <c r="BZ1075" s="87"/>
      <c r="CA1075" s="87"/>
      <c r="CB1075" s="87"/>
      <c r="CC1075" s="87"/>
      <c r="CD1075" s="87"/>
      <c r="CE1075" s="87"/>
      <c r="CF1075" s="87"/>
      <c r="CG1075" s="87"/>
      <c r="CH1075" s="87"/>
      <c r="CI1075" s="87"/>
      <c r="CJ1075" s="87"/>
      <c r="CK1075" s="87"/>
      <c r="CL1075" s="87"/>
      <c r="CM1075" s="87"/>
      <c r="CN1075" s="87"/>
      <c r="CO1075" s="87"/>
      <c r="CP1075" s="87"/>
      <c r="CQ1075" s="87"/>
      <c r="CR1075" s="87"/>
      <c r="CS1075" s="87"/>
      <c r="CT1075" s="87"/>
      <c r="CU1075" s="87"/>
      <c r="CV1075" s="87"/>
      <c r="CW1075" s="87"/>
      <c r="CX1075" s="87"/>
      <c r="CY1075" s="87"/>
      <c r="CZ1075" s="87"/>
      <c r="DA1075" s="87"/>
      <c r="DB1075" s="87"/>
      <c r="DC1075" s="87"/>
      <c r="DD1075" s="87"/>
      <c r="DE1075" s="87"/>
      <c r="DF1075" s="87"/>
      <c r="DG1075" s="87"/>
      <c r="DH1075" s="87"/>
      <c r="DI1075" s="87"/>
      <c r="DJ1075" s="87"/>
      <c r="DK1075" s="87"/>
      <c r="DL1075" s="87"/>
      <c r="DM1075" s="87"/>
      <c r="DN1075" s="87"/>
      <c r="DO1075" s="87"/>
      <c r="DP1075" s="87"/>
      <c r="DQ1075" s="87"/>
      <c r="DR1075" s="87"/>
      <c r="DS1075" s="87"/>
      <c r="DT1075" s="87"/>
      <c r="DU1075" s="87"/>
      <c r="DV1075" s="87"/>
      <c r="DW1075" s="87"/>
      <c r="DX1075" s="87"/>
      <c r="DY1075" s="87"/>
      <c r="DZ1075" s="87"/>
      <c r="EA1075" s="87"/>
      <c r="EB1075" s="87"/>
      <c r="EC1075" s="87"/>
      <c r="ED1075" s="87"/>
      <c r="EE1075" s="87"/>
      <c r="EF1075" s="87"/>
      <c r="EG1075" s="87"/>
      <c r="EH1075" s="87"/>
      <c r="EI1075" s="87"/>
      <c r="EJ1075" s="87"/>
      <c r="EK1075" s="87"/>
      <c r="EL1075" s="87"/>
      <c r="EM1075" s="87"/>
      <c r="EN1075" s="87"/>
      <c r="EO1075" s="87"/>
      <c r="EP1075" s="87"/>
      <c r="EQ1075" s="87"/>
      <c r="ER1075" s="87"/>
      <c r="ES1075" s="87"/>
      <c r="ET1075" s="87"/>
      <c r="EU1075" s="87"/>
      <c r="EV1075" s="87"/>
      <c r="EW1075" s="87"/>
      <c r="EX1075" s="87"/>
      <c r="EY1075" s="87"/>
      <c r="EZ1075" s="87"/>
      <c r="FA1075" s="87"/>
      <c r="FB1075" s="87"/>
      <c r="FC1075" s="87"/>
      <c r="FD1075" s="87"/>
      <c r="FE1075" s="87"/>
      <c r="FF1075" s="87"/>
      <c r="FG1075" s="87"/>
      <c r="FH1075" s="87"/>
      <c r="FI1075" s="87"/>
      <c r="FJ1075" s="87"/>
      <c r="FK1075" s="87"/>
      <c r="FL1075" s="87"/>
      <c r="FM1075" s="87"/>
      <c r="FN1075" s="87"/>
      <c r="FO1075" s="87"/>
      <c r="FP1075" s="87"/>
      <c r="FQ1075" s="87"/>
      <c r="FR1075" s="87"/>
      <c r="FS1075" s="87"/>
      <c r="FT1075" s="87"/>
      <c r="FU1075" s="87"/>
      <c r="FV1075" s="87"/>
      <c r="FW1075" s="87"/>
      <c r="FX1075" s="87"/>
      <c r="FY1075" s="87"/>
      <c r="FZ1075" s="87"/>
      <c r="GA1075" s="87"/>
      <c r="GB1075" s="87"/>
      <c r="GC1075" s="87"/>
      <c r="GD1075" s="87"/>
      <c r="GE1075" s="87"/>
      <c r="GF1075" s="87"/>
      <c r="GG1075" s="87"/>
      <c r="GH1075" s="87"/>
      <c r="GI1075" s="87"/>
      <c r="GJ1075" s="87"/>
      <c r="GK1075" s="87"/>
      <c r="GL1075" s="87"/>
      <c r="GM1075" s="87"/>
      <c r="GN1075" s="87"/>
      <c r="GO1075" s="87"/>
      <c r="GP1075" s="87"/>
      <c r="GQ1075" s="87"/>
      <c r="GR1075" s="87"/>
      <c r="GS1075" s="87"/>
      <c r="GT1075" s="87"/>
      <c r="GU1075" s="87"/>
      <c r="GV1075" s="87"/>
      <c r="GW1075" s="87"/>
      <c r="GX1075" s="87"/>
      <c r="GY1075" s="87"/>
      <c r="GZ1075" s="87"/>
      <c r="HA1075" s="87"/>
      <c r="HB1075" s="87"/>
      <c r="HC1075" s="87"/>
      <c r="HD1075" s="87"/>
      <c r="HE1075" s="87"/>
      <c r="HF1075" s="87"/>
      <c r="HG1075" s="87"/>
      <c r="HH1075" s="87"/>
      <c r="HI1075" s="99"/>
    </row>
    <row r="1076" s="16" customFormat="1" customHeight="1" spans="1:217">
      <c r="A1076" s="88">
        <v>43626</v>
      </c>
      <c r="B1076" s="55" t="s">
        <v>43</v>
      </c>
      <c r="C1076" s="56">
        <v>1500</v>
      </c>
      <c r="D1076" s="56" t="s">
        <v>15</v>
      </c>
      <c r="E1076" s="56">
        <v>640</v>
      </c>
      <c r="F1076" s="56">
        <v>646</v>
      </c>
      <c r="G1076" s="56">
        <v>652</v>
      </c>
      <c r="H1076" s="56">
        <v>658</v>
      </c>
      <c r="I1076" s="56">
        <v>6000</v>
      </c>
      <c r="J1076" s="56">
        <v>0</v>
      </c>
      <c r="K1076" s="56">
        <v>0</v>
      </c>
      <c r="L1076" s="56">
        <v>6000</v>
      </c>
      <c r="M1076" s="35" t="s">
        <v>278</v>
      </c>
      <c r="N1076" s="87"/>
      <c r="O1076" s="87"/>
      <c r="P1076" s="87"/>
      <c r="Q1076" s="87"/>
      <c r="R1076" s="87"/>
      <c r="S1076" s="87"/>
      <c r="T1076" s="87"/>
      <c r="U1076" s="87"/>
      <c r="V1076" s="87"/>
      <c r="W1076" s="87"/>
      <c r="X1076" s="87"/>
      <c r="Y1076" s="87"/>
      <c r="Z1076" s="87"/>
      <c r="AA1076" s="87"/>
      <c r="AB1076" s="87"/>
      <c r="AC1076" s="87"/>
      <c r="AD1076" s="87"/>
      <c r="AE1076" s="87"/>
      <c r="AF1076" s="87"/>
      <c r="AG1076" s="87"/>
      <c r="AH1076" s="87"/>
      <c r="AI1076" s="87"/>
      <c r="AJ1076" s="87"/>
      <c r="AK1076" s="87"/>
      <c r="AL1076" s="87"/>
      <c r="AM1076" s="87"/>
      <c r="AN1076" s="87"/>
      <c r="AO1076" s="87"/>
      <c r="AP1076" s="87"/>
      <c r="AQ1076" s="87"/>
      <c r="AR1076" s="87"/>
      <c r="AS1076" s="87"/>
      <c r="AT1076" s="87"/>
      <c r="AU1076" s="87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87"/>
      <c r="BG1076" s="87"/>
      <c r="BH1076" s="87"/>
      <c r="BI1076" s="87"/>
      <c r="BJ1076" s="87"/>
      <c r="BK1076" s="87"/>
      <c r="BL1076" s="87"/>
      <c r="BM1076" s="87"/>
      <c r="BN1076" s="87"/>
      <c r="BO1076" s="87"/>
      <c r="BP1076" s="87"/>
      <c r="BQ1076" s="87"/>
      <c r="BR1076" s="87"/>
      <c r="BS1076" s="87"/>
      <c r="BT1076" s="87"/>
      <c r="BU1076" s="87"/>
      <c r="BV1076" s="87"/>
      <c r="BW1076" s="87"/>
      <c r="BX1076" s="87"/>
      <c r="BY1076" s="87"/>
      <c r="BZ1076" s="87"/>
      <c r="CA1076" s="87"/>
      <c r="CB1076" s="87"/>
      <c r="CC1076" s="87"/>
      <c r="CD1076" s="87"/>
      <c r="CE1076" s="87"/>
      <c r="CF1076" s="87"/>
      <c r="CG1076" s="87"/>
      <c r="CH1076" s="87"/>
      <c r="CI1076" s="87"/>
      <c r="CJ1076" s="87"/>
      <c r="CK1076" s="87"/>
      <c r="CL1076" s="87"/>
      <c r="CM1076" s="87"/>
      <c r="CN1076" s="87"/>
      <c r="CO1076" s="87"/>
      <c r="CP1076" s="87"/>
      <c r="CQ1076" s="87"/>
      <c r="CR1076" s="87"/>
      <c r="CS1076" s="87"/>
      <c r="CT1076" s="87"/>
      <c r="CU1076" s="87"/>
      <c r="CV1076" s="87"/>
      <c r="CW1076" s="87"/>
      <c r="CX1076" s="87"/>
      <c r="CY1076" s="87"/>
      <c r="CZ1076" s="87"/>
      <c r="DA1076" s="87"/>
      <c r="DB1076" s="87"/>
      <c r="DC1076" s="87"/>
      <c r="DD1076" s="87"/>
      <c r="DE1076" s="87"/>
      <c r="DF1076" s="87"/>
      <c r="DG1076" s="87"/>
      <c r="DH1076" s="87"/>
      <c r="DI1076" s="87"/>
      <c r="DJ1076" s="87"/>
      <c r="DK1076" s="87"/>
      <c r="DL1076" s="87"/>
      <c r="DM1076" s="87"/>
      <c r="DN1076" s="87"/>
      <c r="DO1076" s="87"/>
      <c r="DP1076" s="87"/>
      <c r="DQ1076" s="87"/>
      <c r="DR1076" s="87"/>
      <c r="DS1076" s="87"/>
      <c r="DT1076" s="87"/>
      <c r="DU1076" s="87"/>
      <c r="DV1076" s="87"/>
      <c r="DW1076" s="87"/>
      <c r="DX1076" s="87"/>
      <c r="DY1076" s="87"/>
      <c r="DZ1076" s="87"/>
      <c r="EA1076" s="87"/>
      <c r="EB1076" s="87"/>
      <c r="EC1076" s="87"/>
      <c r="ED1076" s="87"/>
      <c r="EE1076" s="87"/>
      <c r="EF1076" s="87"/>
      <c r="EG1076" s="87"/>
      <c r="EH1076" s="87"/>
      <c r="EI1076" s="87"/>
      <c r="EJ1076" s="87"/>
      <c r="EK1076" s="87"/>
      <c r="EL1076" s="87"/>
      <c r="EM1076" s="87"/>
      <c r="EN1076" s="87"/>
      <c r="EO1076" s="87"/>
      <c r="EP1076" s="87"/>
      <c r="EQ1076" s="87"/>
      <c r="ER1076" s="87"/>
      <c r="ES1076" s="87"/>
      <c r="ET1076" s="87"/>
      <c r="EU1076" s="87"/>
      <c r="EV1076" s="87"/>
      <c r="EW1076" s="87"/>
      <c r="EX1076" s="87"/>
      <c r="EY1076" s="87"/>
      <c r="EZ1076" s="87"/>
      <c r="FA1076" s="87"/>
      <c r="FB1076" s="87"/>
      <c r="FC1076" s="87"/>
      <c r="FD1076" s="87"/>
      <c r="FE1076" s="87"/>
      <c r="FF1076" s="87"/>
      <c r="FG1076" s="87"/>
      <c r="FH1076" s="87"/>
      <c r="FI1076" s="87"/>
      <c r="FJ1076" s="87"/>
      <c r="FK1076" s="87"/>
      <c r="FL1076" s="87"/>
      <c r="FM1076" s="87"/>
      <c r="FN1076" s="87"/>
      <c r="FO1076" s="87"/>
      <c r="FP1076" s="87"/>
      <c r="FQ1076" s="87"/>
      <c r="FR1076" s="87"/>
      <c r="FS1076" s="87"/>
      <c r="FT1076" s="87"/>
      <c r="FU1076" s="87"/>
      <c r="FV1076" s="87"/>
      <c r="FW1076" s="87"/>
      <c r="FX1076" s="87"/>
      <c r="FY1076" s="87"/>
      <c r="FZ1076" s="87"/>
      <c r="GA1076" s="87"/>
      <c r="GB1076" s="87"/>
      <c r="GC1076" s="87"/>
      <c r="GD1076" s="87"/>
      <c r="GE1076" s="87"/>
      <c r="GF1076" s="87"/>
      <c r="GG1076" s="87"/>
      <c r="GH1076" s="87"/>
      <c r="GI1076" s="87"/>
      <c r="GJ1076" s="87"/>
      <c r="GK1076" s="87"/>
      <c r="GL1076" s="87"/>
      <c r="GM1076" s="87"/>
      <c r="GN1076" s="87"/>
      <c r="GO1076" s="87"/>
      <c r="GP1076" s="87"/>
      <c r="GQ1076" s="87"/>
      <c r="GR1076" s="87"/>
      <c r="GS1076" s="87"/>
      <c r="GT1076" s="87"/>
      <c r="GU1076" s="87"/>
      <c r="GV1076" s="87"/>
      <c r="GW1076" s="87"/>
      <c r="GX1076" s="87"/>
      <c r="GY1076" s="87"/>
      <c r="GZ1076" s="87"/>
      <c r="HA1076" s="87"/>
      <c r="HB1076" s="87"/>
      <c r="HC1076" s="87"/>
      <c r="HD1076" s="87"/>
      <c r="HE1076" s="87"/>
      <c r="HF1076" s="87"/>
      <c r="HG1076" s="87"/>
      <c r="HH1076" s="87"/>
      <c r="HI1076" s="99"/>
    </row>
    <row r="1077" s="16" customFormat="1" customHeight="1" spans="1:217">
      <c r="A1077" s="88">
        <v>43626</v>
      </c>
      <c r="B1077" s="55" t="s">
        <v>73</v>
      </c>
      <c r="C1077" s="56">
        <v>1500</v>
      </c>
      <c r="D1077" s="56" t="s">
        <v>15</v>
      </c>
      <c r="E1077" s="56">
        <v>266</v>
      </c>
      <c r="F1077" s="56">
        <v>268</v>
      </c>
      <c r="G1077" s="56">
        <v>270</v>
      </c>
      <c r="H1077" s="56">
        <v>272</v>
      </c>
      <c r="I1077" s="56">
        <v>1500</v>
      </c>
      <c r="J1077" s="56">
        <v>0</v>
      </c>
      <c r="K1077" s="56">
        <v>0</v>
      </c>
      <c r="L1077" s="56">
        <v>1500</v>
      </c>
      <c r="M1077" s="35" t="s">
        <v>278</v>
      </c>
      <c r="N1077" s="87"/>
      <c r="O1077" s="87"/>
      <c r="P1077" s="87"/>
      <c r="Q1077" s="87"/>
      <c r="R1077" s="87"/>
      <c r="S1077" s="87"/>
      <c r="T1077" s="87"/>
      <c r="U1077" s="87"/>
      <c r="V1077" s="87"/>
      <c r="W1077" s="87"/>
      <c r="X1077" s="87"/>
      <c r="Y1077" s="87"/>
      <c r="Z1077" s="87"/>
      <c r="AA1077" s="87"/>
      <c r="AB1077" s="87"/>
      <c r="AC1077" s="87"/>
      <c r="AD1077" s="87"/>
      <c r="AE1077" s="87"/>
      <c r="AF1077" s="87"/>
      <c r="AG1077" s="87"/>
      <c r="AH1077" s="87"/>
      <c r="AI1077" s="87"/>
      <c r="AJ1077" s="87"/>
      <c r="AK1077" s="87"/>
      <c r="AL1077" s="87"/>
      <c r="AM1077" s="87"/>
      <c r="AN1077" s="87"/>
      <c r="AO1077" s="87"/>
      <c r="AP1077" s="87"/>
      <c r="AQ1077" s="87"/>
      <c r="AR1077" s="87"/>
      <c r="AS1077" s="87"/>
      <c r="AT1077" s="87"/>
      <c r="AU1077" s="87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87"/>
      <c r="BG1077" s="87"/>
      <c r="BH1077" s="87"/>
      <c r="BI1077" s="87"/>
      <c r="BJ1077" s="87"/>
      <c r="BK1077" s="87"/>
      <c r="BL1077" s="87"/>
      <c r="BM1077" s="87"/>
      <c r="BN1077" s="87"/>
      <c r="BO1077" s="87"/>
      <c r="BP1077" s="87"/>
      <c r="BQ1077" s="87"/>
      <c r="BR1077" s="87"/>
      <c r="BS1077" s="87"/>
      <c r="BT1077" s="87"/>
      <c r="BU1077" s="87"/>
      <c r="BV1077" s="87"/>
      <c r="BW1077" s="87"/>
      <c r="BX1077" s="87"/>
      <c r="BY1077" s="87"/>
      <c r="BZ1077" s="87"/>
      <c r="CA1077" s="87"/>
      <c r="CB1077" s="87"/>
      <c r="CC1077" s="87"/>
      <c r="CD1077" s="87"/>
      <c r="CE1077" s="87"/>
      <c r="CF1077" s="87"/>
      <c r="CG1077" s="87"/>
      <c r="CH1077" s="87"/>
      <c r="CI1077" s="87"/>
      <c r="CJ1077" s="87"/>
      <c r="CK1077" s="87"/>
      <c r="CL1077" s="87"/>
      <c r="CM1077" s="87"/>
      <c r="CN1077" s="87"/>
      <c r="CO1077" s="87"/>
      <c r="CP1077" s="87"/>
      <c r="CQ1077" s="87"/>
      <c r="CR1077" s="87"/>
      <c r="CS1077" s="87"/>
      <c r="CT1077" s="87"/>
      <c r="CU1077" s="87"/>
      <c r="CV1077" s="87"/>
      <c r="CW1077" s="87"/>
      <c r="CX1077" s="87"/>
      <c r="CY1077" s="87"/>
      <c r="CZ1077" s="87"/>
      <c r="DA1077" s="87"/>
      <c r="DB1077" s="87"/>
      <c r="DC1077" s="87"/>
      <c r="DD1077" s="87"/>
      <c r="DE1077" s="87"/>
      <c r="DF1077" s="87"/>
      <c r="DG1077" s="87"/>
      <c r="DH1077" s="87"/>
      <c r="DI1077" s="87"/>
      <c r="DJ1077" s="87"/>
      <c r="DK1077" s="87"/>
      <c r="DL1077" s="87"/>
      <c r="DM1077" s="87"/>
      <c r="DN1077" s="87"/>
      <c r="DO1077" s="87"/>
      <c r="DP1077" s="87"/>
      <c r="DQ1077" s="87"/>
      <c r="DR1077" s="87"/>
      <c r="DS1077" s="87"/>
      <c r="DT1077" s="87"/>
      <c r="DU1077" s="87"/>
      <c r="DV1077" s="87"/>
      <c r="DW1077" s="87"/>
      <c r="DX1077" s="87"/>
      <c r="DY1077" s="87"/>
      <c r="DZ1077" s="87"/>
      <c r="EA1077" s="87"/>
      <c r="EB1077" s="87"/>
      <c r="EC1077" s="87"/>
      <c r="ED1077" s="87"/>
      <c r="EE1077" s="87"/>
      <c r="EF1077" s="87"/>
      <c r="EG1077" s="87"/>
      <c r="EH1077" s="87"/>
      <c r="EI1077" s="87"/>
      <c r="EJ1077" s="87"/>
      <c r="EK1077" s="87"/>
      <c r="EL1077" s="87"/>
      <c r="EM1077" s="87"/>
      <c r="EN1077" s="87"/>
      <c r="EO1077" s="87"/>
      <c r="EP1077" s="87"/>
      <c r="EQ1077" s="87"/>
      <c r="ER1077" s="87"/>
      <c r="ES1077" s="87"/>
      <c r="ET1077" s="87"/>
      <c r="EU1077" s="87"/>
      <c r="EV1077" s="87"/>
      <c r="EW1077" s="87"/>
      <c r="EX1077" s="87"/>
      <c r="EY1077" s="87"/>
      <c r="EZ1077" s="87"/>
      <c r="FA1077" s="87"/>
      <c r="FB1077" s="87"/>
      <c r="FC1077" s="87"/>
      <c r="FD1077" s="87"/>
      <c r="FE1077" s="87"/>
      <c r="FF1077" s="87"/>
      <c r="FG1077" s="87"/>
      <c r="FH1077" s="87"/>
      <c r="FI1077" s="87"/>
      <c r="FJ1077" s="87"/>
      <c r="FK1077" s="87"/>
      <c r="FL1077" s="87"/>
      <c r="FM1077" s="87"/>
      <c r="FN1077" s="87"/>
      <c r="FO1077" s="87"/>
      <c r="FP1077" s="87"/>
      <c r="FQ1077" s="87"/>
      <c r="FR1077" s="87"/>
      <c r="FS1077" s="87"/>
      <c r="FT1077" s="87"/>
      <c r="FU1077" s="87"/>
      <c r="FV1077" s="87"/>
      <c r="FW1077" s="87"/>
      <c r="FX1077" s="87"/>
      <c r="FY1077" s="87"/>
      <c r="FZ1077" s="87"/>
      <c r="GA1077" s="87"/>
      <c r="GB1077" s="87"/>
      <c r="GC1077" s="87"/>
      <c r="GD1077" s="87"/>
      <c r="GE1077" s="87"/>
      <c r="GF1077" s="87"/>
      <c r="GG1077" s="87"/>
      <c r="GH1077" s="87"/>
      <c r="GI1077" s="87"/>
      <c r="GJ1077" s="87"/>
      <c r="GK1077" s="87"/>
      <c r="GL1077" s="87"/>
      <c r="GM1077" s="87"/>
      <c r="GN1077" s="87"/>
      <c r="GO1077" s="87"/>
      <c r="GP1077" s="87"/>
      <c r="GQ1077" s="87"/>
      <c r="GR1077" s="87"/>
      <c r="GS1077" s="87"/>
      <c r="GT1077" s="87"/>
      <c r="GU1077" s="87"/>
      <c r="GV1077" s="87"/>
      <c r="GW1077" s="87"/>
      <c r="GX1077" s="87"/>
      <c r="GY1077" s="87"/>
      <c r="GZ1077" s="87"/>
      <c r="HA1077" s="87"/>
      <c r="HB1077" s="87"/>
      <c r="HC1077" s="87"/>
      <c r="HD1077" s="87"/>
      <c r="HE1077" s="87"/>
      <c r="HF1077" s="87"/>
      <c r="HG1077" s="87"/>
      <c r="HH1077" s="87"/>
      <c r="HI1077" s="99"/>
    </row>
    <row r="1078" s="16" customFormat="1" customHeight="1" spans="1:217">
      <c r="A1078" s="88">
        <v>43623</v>
      </c>
      <c r="B1078" s="55" t="s">
        <v>43</v>
      </c>
      <c r="C1078" s="56">
        <v>1500</v>
      </c>
      <c r="D1078" s="56" t="s">
        <v>22</v>
      </c>
      <c r="E1078" s="56">
        <v>610</v>
      </c>
      <c r="F1078" s="56">
        <v>600</v>
      </c>
      <c r="G1078" s="56">
        <v>590</v>
      </c>
      <c r="H1078" s="56">
        <v>0</v>
      </c>
      <c r="I1078" s="56">
        <v>7800</v>
      </c>
      <c r="J1078" s="56">
        <v>0</v>
      </c>
      <c r="K1078" s="56">
        <v>0</v>
      </c>
      <c r="L1078" s="56">
        <v>7800</v>
      </c>
      <c r="M1078" s="35" t="s">
        <v>439</v>
      </c>
      <c r="N1078" s="87"/>
      <c r="O1078" s="87"/>
      <c r="P1078" s="87"/>
      <c r="Q1078" s="87"/>
      <c r="R1078" s="87"/>
      <c r="S1078" s="87"/>
      <c r="T1078" s="87"/>
      <c r="U1078" s="87"/>
      <c r="V1078" s="87"/>
      <c r="W1078" s="87"/>
      <c r="X1078" s="87"/>
      <c r="Y1078" s="87"/>
      <c r="Z1078" s="87"/>
      <c r="AA1078" s="87"/>
      <c r="AB1078" s="87"/>
      <c r="AC1078" s="87"/>
      <c r="AD1078" s="87"/>
      <c r="AE1078" s="87"/>
      <c r="AF1078" s="87"/>
      <c r="AG1078" s="87"/>
      <c r="AH1078" s="87"/>
      <c r="AI1078" s="87"/>
      <c r="AJ1078" s="87"/>
      <c r="AK1078" s="87"/>
      <c r="AL1078" s="87"/>
      <c r="AM1078" s="87"/>
      <c r="AN1078" s="87"/>
      <c r="AO1078" s="87"/>
      <c r="AP1078" s="87"/>
      <c r="AQ1078" s="87"/>
      <c r="AR1078" s="87"/>
      <c r="AS1078" s="87"/>
      <c r="AT1078" s="87"/>
      <c r="AU1078" s="87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87"/>
      <c r="BG1078" s="87"/>
      <c r="BH1078" s="87"/>
      <c r="BI1078" s="87"/>
      <c r="BJ1078" s="87"/>
      <c r="BK1078" s="87"/>
      <c r="BL1078" s="87"/>
      <c r="BM1078" s="87"/>
      <c r="BN1078" s="87"/>
      <c r="BO1078" s="87"/>
      <c r="BP1078" s="87"/>
      <c r="BQ1078" s="87"/>
      <c r="BR1078" s="87"/>
      <c r="BS1078" s="87"/>
      <c r="BT1078" s="87"/>
      <c r="BU1078" s="87"/>
      <c r="BV1078" s="87"/>
      <c r="BW1078" s="87"/>
      <c r="BX1078" s="87"/>
      <c r="BY1078" s="87"/>
      <c r="BZ1078" s="87"/>
      <c r="CA1078" s="87"/>
      <c r="CB1078" s="87"/>
      <c r="CC1078" s="87"/>
      <c r="CD1078" s="87"/>
      <c r="CE1078" s="87"/>
      <c r="CF1078" s="87"/>
      <c r="CG1078" s="87"/>
      <c r="CH1078" s="87"/>
      <c r="CI1078" s="87"/>
      <c r="CJ1078" s="87"/>
      <c r="CK1078" s="87"/>
      <c r="CL1078" s="87"/>
      <c r="CM1078" s="87"/>
      <c r="CN1078" s="87"/>
      <c r="CO1078" s="87"/>
      <c r="CP1078" s="87"/>
      <c r="CQ1078" s="87"/>
      <c r="CR1078" s="87"/>
      <c r="CS1078" s="87"/>
      <c r="CT1078" s="87"/>
      <c r="CU1078" s="87"/>
      <c r="CV1078" s="87"/>
      <c r="CW1078" s="87"/>
      <c r="CX1078" s="87"/>
      <c r="CY1078" s="87"/>
      <c r="CZ1078" s="87"/>
      <c r="DA1078" s="87"/>
      <c r="DB1078" s="87"/>
      <c r="DC1078" s="87"/>
      <c r="DD1078" s="87"/>
      <c r="DE1078" s="87"/>
      <c r="DF1078" s="87"/>
      <c r="DG1078" s="87"/>
      <c r="DH1078" s="87"/>
      <c r="DI1078" s="87"/>
      <c r="DJ1078" s="87"/>
      <c r="DK1078" s="87"/>
      <c r="DL1078" s="87"/>
      <c r="DM1078" s="87"/>
      <c r="DN1078" s="87"/>
      <c r="DO1078" s="87"/>
      <c r="DP1078" s="87"/>
      <c r="DQ1078" s="87"/>
      <c r="DR1078" s="87"/>
      <c r="DS1078" s="87"/>
      <c r="DT1078" s="87"/>
      <c r="DU1078" s="87"/>
      <c r="DV1078" s="87"/>
      <c r="DW1078" s="87"/>
      <c r="DX1078" s="87"/>
      <c r="DY1078" s="87"/>
      <c r="DZ1078" s="87"/>
      <c r="EA1078" s="87"/>
      <c r="EB1078" s="87"/>
      <c r="EC1078" s="87"/>
      <c r="ED1078" s="87"/>
      <c r="EE1078" s="87"/>
      <c r="EF1078" s="87"/>
      <c r="EG1078" s="87"/>
      <c r="EH1078" s="87"/>
      <c r="EI1078" s="87"/>
      <c r="EJ1078" s="87"/>
      <c r="EK1078" s="87"/>
      <c r="EL1078" s="87"/>
      <c r="EM1078" s="87"/>
      <c r="EN1078" s="87"/>
      <c r="EO1078" s="87"/>
      <c r="EP1078" s="87"/>
      <c r="EQ1078" s="87"/>
      <c r="ER1078" s="87"/>
      <c r="ES1078" s="87"/>
      <c r="ET1078" s="87"/>
      <c r="EU1078" s="87"/>
      <c r="EV1078" s="87"/>
      <c r="EW1078" s="87"/>
      <c r="EX1078" s="87"/>
      <c r="EY1078" s="87"/>
      <c r="EZ1078" s="87"/>
      <c r="FA1078" s="87"/>
      <c r="FB1078" s="87"/>
      <c r="FC1078" s="87"/>
      <c r="FD1078" s="87"/>
      <c r="FE1078" s="87"/>
      <c r="FF1078" s="87"/>
      <c r="FG1078" s="87"/>
      <c r="FH1078" s="87"/>
      <c r="FI1078" s="87"/>
      <c r="FJ1078" s="87"/>
      <c r="FK1078" s="87"/>
      <c r="FL1078" s="87"/>
      <c r="FM1078" s="87"/>
      <c r="FN1078" s="87"/>
      <c r="FO1078" s="87"/>
      <c r="FP1078" s="87"/>
      <c r="FQ1078" s="87"/>
      <c r="FR1078" s="87"/>
      <c r="FS1078" s="87"/>
      <c r="FT1078" s="87"/>
      <c r="FU1078" s="87"/>
      <c r="FV1078" s="87"/>
      <c r="FW1078" s="87"/>
      <c r="FX1078" s="87"/>
      <c r="FY1078" s="87"/>
      <c r="FZ1078" s="87"/>
      <c r="GA1078" s="87"/>
      <c r="GB1078" s="87"/>
      <c r="GC1078" s="87"/>
      <c r="GD1078" s="87"/>
      <c r="GE1078" s="87"/>
      <c r="GF1078" s="87"/>
      <c r="GG1078" s="87"/>
      <c r="GH1078" s="87"/>
      <c r="GI1078" s="87"/>
      <c r="GJ1078" s="87"/>
      <c r="GK1078" s="87"/>
      <c r="GL1078" s="87"/>
      <c r="GM1078" s="87"/>
      <c r="GN1078" s="87"/>
      <c r="GO1078" s="87"/>
      <c r="GP1078" s="87"/>
      <c r="GQ1078" s="87"/>
      <c r="GR1078" s="87"/>
      <c r="GS1078" s="87"/>
      <c r="GT1078" s="87"/>
      <c r="GU1078" s="87"/>
      <c r="GV1078" s="87"/>
      <c r="GW1078" s="87"/>
      <c r="GX1078" s="87"/>
      <c r="GY1078" s="87"/>
      <c r="GZ1078" s="87"/>
      <c r="HA1078" s="87"/>
      <c r="HB1078" s="87"/>
      <c r="HC1078" s="87"/>
      <c r="HD1078" s="87"/>
      <c r="HE1078" s="87"/>
      <c r="HF1078" s="87"/>
      <c r="HG1078" s="87"/>
      <c r="HH1078" s="87"/>
      <c r="HI1078" s="99"/>
    </row>
    <row r="1079" s="16" customFormat="1" customHeight="1" spans="1:217">
      <c r="A1079" s="88">
        <v>43623</v>
      </c>
      <c r="B1079" s="55" t="s">
        <v>220</v>
      </c>
      <c r="C1079" s="56">
        <v>1000</v>
      </c>
      <c r="D1079" s="56" t="s">
        <v>15</v>
      </c>
      <c r="E1079" s="56">
        <v>1323</v>
      </c>
      <c r="F1079" s="56">
        <v>1334</v>
      </c>
      <c r="G1079" s="56">
        <v>1345</v>
      </c>
      <c r="H1079" s="56">
        <v>1355</v>
      </c>
      <c r="I1079" s="56">
        <v>11000</v>
      </c>
      <c r="J1079" s="56">
        <v>11000</v>
      </c>
      <c r="K1079" s="56">
        <v>0</v>
      </c>
      <c r="L1079" s="56">
        <v>22000</v>
      </c>
      <c r="M1079" s="35" t="s">
        <v>38</v>
      </c>
      <c r="N1079" s="87"/>
      <c r="O1079" s="87"/>
      <c r="P1079" s="87"/>
      <c r="Q1079" s="87"/>
      <c r="R1079" s="87"/>
      <c r="S1079" s="87"/>
      <c r="T1079" s="87"/>
      <c r="U1079" s="87"/>
      <c r="V1079" s="87"/>
      <c r="W1079" s="87"/>
      <c r="X1079" s="87"/>
      <c r="Y1079" s="87"/>
      <c r="Z1079" s="87"/>
      <c r="AA1079" s="87"/>
      <c r="AB1079" s="87"/>
      <c r="AC1079" s="87"/>
      <c r="AD1079" s="87"/>
      <c r="AE1079" s="87"/>
      <c r="AF1079" s="87"/>
      <c r="AG1079" s="87"/>
      <c r="AH1079" s="87"/>
      <c r="AI1079" s="87"/>
      <c r="AJ1079" s="87"/>
      <c r="AK1079" s="87"/>
      <c r="AL1079" s="87"/>
      <c r="AM1079" s="87"/>
      <c r="AN1079" s="87"/>
      <c r="AO1079" s="87"/>
      <c r="AP1079" s="87"/>
      <c r="AQ1079" s="87"/>
      <c r="AR1079" s="87"/>
      <c r="AS1079" s="87"/>
      <c r="AT1079" s="87"/>
      <c r="AU1079" s="87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87"/>
      <c r="BG1079" s="87"/>
      <c r="BH1079" s="87"/>
      <c r="BI1079" s="87"/>
      <c r="BJ1079" s="87"/>
      <c r="BK1079" s="87"/>
      <c r="BL1079" s="87"/>
      <c r="BM1079" s="87"/>
      <c r="BN1079" s="87"/>
      <c r="BO1079" s="87"/>
      <c r="BP1079" s="87"/>
      <c r="BQ1079" s="87"/>
      <c r="BR1079" s="87"/>
      <c r="BS1079" s="87"/>
      <c r="BT1079" s="87"/>
      <c r="BU1079" s="87"/>
      <c r="BV1079" s="87"/>
      <c r="BW1079" s="87"/>
      <c r="BX1079" s="87"/>
      <c r="BY1079" s="87"/>
      <c r="BZ1079" s="87"/>
      <c r="CA1079" s="87"/>
      <c r="CB1079" s="87"/>
      <c r="CC1079" s="87"/>
      <c r="CD1079" s="87"/>
      <c r="CE1079" s="87"/>
      <c r="CF1079" s="87"/>
      <c r="CG1079" s="87"/>
      <c r="CH1079" s="87"/>
      <c r="CI1079" s="87"/>
      <c r="CJ1079" s="87"/>
      <c r="CK1079" s="87"/>
      <c r="CL1079" s="87"/>
      <c r="CM1079" s="87"/>
      <c r="CN1079" s="87"/>
      <c r="CO1079" s="87"/>
      <c r="CP1079" s="87"/>
      <c r="CQ1079" s="87"/>
      <c r="CR1079" s="87"/>
      <c r="CS1079" s="87"/>
      <c r="CT1079" s="87"/>
      <c r="CU1079" s="87"/>
      <c r="CV1079" s="87"/>
      <c r="CW1079" s="87"/>
      <c r="CX1079" s="87"/>
      <c r="CY1079" s="87"/>
      <c r="CZ1079" s="87"/>
      <c r="DA1079" s="87"/>
      <c r="DB1079" s="87"/>
      <c r="DC1079" s="87"/>
      <c r="DD1079" s="87"/>
      <c r="DE1079" s="87"/>
      <c r="DF1079" s="87"/>
      <c r="DG1079" s="87"/>
      <c r="DH1079" s="87"/>
      <c r="DI1079" s="87"/>
      <c r="DJ1079" s="87"/>
      <c r="DK1079" s="87"/>
      <c r="DL1079" s="87"/>
      <c r="DM1079" s="87"/>
      <c r="DN1079" s="87"/>
      <c r="DO1079" s="87"/>
      <c r="DP1079" s="87"/>
      <c r="DQ1079" s="87"/>
      <c r="DR1079" s="87"/>
      <c r="DS1079" s="87"/>
      <c r="DT1079" s="87"/>
      <c r="DU1079" s="87"/>
      <c r="DV1079" s="87"/>
      <c r="DW1079" s="87"/>
      <c r="DX1079" s="87"/>
      <c r="DY1079" s="87"/>
      <c r="DZ1079" s="87"/>
      <c r="EA1079" s="87"/>
      <c r="EB1079" s="87"/>
      <c r="EC1079" s="87"/>
      <c r="ED1079" s="87"/>
      <c r="EE1079" s="87"/>
      <c r="EF1079" s="87"/>
      <c r="EG1079" s="87"/>
      <c r="EH1079" s="87"/>
      <c r="EI1079" s="87"/>
      <c r="EJ1079" s="87"/>
      <c r="EK1079" s="87"/>
      <c r="EL1079" s="87"/>
      <c r="EM1079" s="87"/>
      <c r="EN1079" s="87"/>
      <c r="EO1079" s="87"/>
      <c r="EP1079" s="87"/>
      <c r="EQ1079" s="87"/>
      <c r="ER1079" s="87"/>
      <c r="ES1079" s="87"/>
      <c r="ET1079" s="87"/>
      <c r="EU1079" s="87"/>
      <c r="EV1079" s="87"/>
      <c r="EW1079" s="87"/>
      <c r="EX1079" s="87"/>
      <c r="EY1079" s="87"/>
      <c r="EZ1079" s="87"/>
      <c r="FA1079" s="87"/>
      <c r="FB1079" s="87"/>
      <c r="FC1079" s="87"/>
      <c r="FD1079" s="87"/>
      <c r="FE1079" s="87"/>
      <c r="FF1079" s="87"/>
      <c r="FG1079" s="87"/>
      <c r="FH1079" s="87"/>
      <c r="FI1079" s="87"/>
      <c r="FJ1079" s="87"/>
      <c r="FK1079" s="87"/>
      <c r="FL1079" s="87"/>
      <c r="FM1079" s="87"/>
      <c r="FN1079" s="87"/>
      <c r="FO1079" s="87"/>
      <c r="FP1079" s="87"/>
      <c r="FQ1079" s="87"/>
      <c r="FR1079" s="87"/>
      <c r="FS1079" s="87"/>
      <c r="FT1079" s="87"/>
      <c r="FU1079" s="87"/>
      <c r="FV1079" s="87"/>
      <c r="FW1079" s="87"/>
      <c r="FX1079" s="87"/>
      <c r="FY1079" s="87"/>
      <c r="FZ1079" s="87"/>
      <c r="GA1079" s="87"/>
      <c r="GB1079" s="87"/>
      <c r="GC1079" s="87"/>
      <c r="GD1079" s="87"/>
      <c r="GE1079" s="87"/>
      <c r="GF1079" s="87"/>
      <c r="GG1079" s="87"/>
      <c r="GH1079" s="87"/>
      <c r="GI1079" s="87"/>
      <c r="GJ1079" s="87"/>
      <c r="GK1079" s="87"/>
      <c r="GL1079" s="87"/>
      <c r="GM1079" s="87"/>
      <c r="GN1079" s="87"/>
      <c r="GO1079" s="87"/>
      <c r="GP1079" s="87"/>
      <c r="GQ1079" s="87"/>
      <c r="GR1079" s="87"/>
      <c r="GS1079" s="87"/>
      <c r="GT1079" s="87"/>
      <c r="GU1079" s="87"/>
      <c r="GV1079" s="87"/>
      <c r="GW1079" s="87"/>
      <c r="GX1079" s="87"/>
      <c r="GY1079" s="87"/>
      <c r="GZ1079" s="87"/>
      <c r="HA1079" s="87"/>
      <c r="HB1079" s="87"/>
      <c r="HC1079" s="87"/>
      <c r="HD1079" s="87"/>
      <c r="HE1079" s="87"/>
      <c r="HF1079" s="87"/>
      <c r="HG1079" s="87"/>
      <c r="HH1079" s="87"/>
      <c r="HI1079" s="99"/>
    </row>
    <row r="1080" s="16" customFormat="1" customHeight="1" spans="1:217">
      <c r="A1080" s="88">
        <v>43623</v>
      </c>
      <c r="B1080" s="55" t="s">
        <v>440</v>
      </c>
      <c r="C1080" s="56">
        <v>1100</v>
      </c>
      <c r="D1080" s="56" t="s">
        <v>15</v>
      </c>
      <c r="E1080" s="56">
        <v>390</v>
      </c>
      <c r="F1080" s="56">
        <v>393</v>
      </c>
      <c r="G1080" s="56">
        <v>396</v>
      </c>
      <c r="H1080" s="56">
        <v>400</v>
      </c>
      <c r="I1080" s="56">
        <v>3300</v>
      </c>
      <c r="J1080" s="56">
        <v>0</v>
      </c>
      <c r="K1080" s="56">
        <v>0</v>
      </c>
      <c r="L1080" s="56">
        <v>3300</v>
      </c>
      <c r="M1080" s="35" t="s">
        <v>20</v>
      </c>
      <c r="N1080" s="87"/>
      <c r="O1080" s="87"/>
      <c r="P1080" s="87"/>
      <c r="Q1080" s="87"/>
      <c r="R1080" s="87"/>
      <c r="S1080" s="87"/>
      <c r="T1080" s="87"/>
      <c r="U1080" s="87"/>
      <c r="V1080" s="87"/>
      <c r="W1080" s="87"/>
      <c r="X1080" s="87"/>
      <c r="Y1080" s="87"/>
      <c r="Z1080" s="87"/>
      <c r="AA1080" s="87"/>
      <c r="AB1080" s="87"/>
      <c r="AC1080" s="87"/>
      <c r="AD1080" s="87"/>
      <c r="AE1080" s="87"/>
      <c r="AF1080" s="87"/>
      <c r="AG1080" s="87"/>
      <c r="AH1080" s="87"/>
      <c r="AI1080" s="87"/>
      <c r="AJ1080" s="87"/>
      <c r="AK1080" s="87"/>
      <c r="AL1080" s="87"/>
      <c r="AM1080" s="87"/>
      <c r="AN1080" s="87"/>
      <c r="AO1080" s="87"/>
      <c r="AP1080" s="87"/>
      <c r="AQ1080" s="87"/>
      <c r="AR1080" s="87"/>
      <c r="AS1080" s="87"/>
      <c r="AT1080" s="87"/>
      <c r="AU1080" s="87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87"/>
      <c r="BG1080" s="87"/>
      <c r="BH1080" s="87"/>
      <c r="BI1080" s="87"/>
      <c r="BJ1080" s="87"/>
      <c r="BK1080" s="87"/>
      <c r="BL1080" s="87"/>
      <c r="BM1080" s="87"/>
      <c r="BN1080" s="87"/>
      <c r="BO1080" s="87"/>
      <c r="BP1080" s="87"/>
      <c r="BQ1080" s="87"/>
      <c r="BR1080" s="87"/>
      <c r="BS1080" s="87"/>
      <c r="BT1080" s="87"/>
      <c r="BU1080" s="87"/>
      <c r="BV1080" s="87"/>
      <c r="BW1080" s="87"/>
      <c r="BX1080" s="87"/>
      <c r="BY1080" s="87"/>
      <c r="BZ1080" s="87"/>
      <c r="CA1080" s="87"/>
      <c r="CB1080" s="87"/>
      <c r="CC1080" s="87"/>
      <c r="CD1080" s="87"/>
      <c r="CE1080" s="87"/>
      <c r="CF1080" s="87"/>
      <c r="CG1080" s="87"/>
      <c r="CH1080" s="87"/>
      <c r="CI1080" s="87"/>
      <c r="CJ1080" s="87"/>
      <c r="CK1080" s="87"/>
      <c r="CL1080" s="87"/>
      <c r="CM1080" s="87"/>
      <c r="CN1080" s="87"/>
      <c r="CO1080" s="87"/>
      <c r="CP1080" s="87"/>
      <c r="CQ1080" s="87"/>
      <c r="CR1080" s="87"/>
      <c r="CS1080" s="87"/>
      <c r="CT1080" s="87"/>
      <c r="CU1080" s="87"/>
      <c r="CV1080" s="87"/>
      <c r="CW1080" s="87"/>
      <c r="CX1080" s="87"/>
      <c r="CY1080" s="87"/>
      <c r="CZ1080" s="87"/>
      <c r="DA1080" s="87"/>
      <c r="DB1080" s="87"/>
      <c r="DC1080" s="87"/>
      <c r="DD1080" s="87"/>
      <c r="DE1080" s="87"/>
      <c r="DF1080" s="87"/>
      <c r="DG1080" s="87"/>
      <c r="DH1080" s="87"/>
      <c r="DI1080" s="87"/>
      <c r="DJ1080" s="87"/>
      <c r="DK1080" s="87"/>
      <c r="DL1080" s="87"/>
      <c r="DM1080" s="87"/>
      <c r="DN1080" s="87"/>
      <c r="DO1080" s="87"/>
      <c r="DP1080" s="87"/>
      <c r="DQ1080" s="87"/>
      <c r="DR1080" s="87"/>
      <c r="DS1080" s="87"/>
      <c r="DT1080" s="87"/>
      <c r="DU1080" s="87"/>
      <c r="DV1080" s="87"/>
      <c r="DW1080" s="87"/>
      <c r="DX1080" s="87"/>
      <c r="DY1080" s="87"/>
      <c r="DZ1080" s="87"/>
      <c r="EA1080" s="87"/>
      <c r="EB1080" s="87"/>
      <c r="EC1080" s="87"/>
      <c r="ED1080" s="87"/>
      <c r="EE1080" s="87"/>
      <c r="EF1080" s="87"/>
      <c r="EG1080" s="87"/>
      <c r="EH1080" s="87"/>
      <c r="EI1080" s="87"/>
      <c r="EJ1080" s="87"/>
      <c r="EK1080" s="87"/>
      <c r="EL1080" s="87"/>
      <c r="EM1080" s="87"/>
      <c r="EN1080" s="87"/>
      <c r="EO1080" s="87"/>
      <c r="EP1080" s="87"/>
      <c r="EQ1080" s="87"/>
      <c r="ER1080" s="87"/>
      <c r="ES1080" s="87"/>
      <c r="ET1080" s="87"/>
      <c r="EU1080" s="87"/>
      <c r="EV1080" s="87"/>
      <c r="EW1080" s="87"/>
      <c r="EX1080" s="87"/>
      <c r="EY1080" s="87"/>
      <c r="EZ1080" s="87"/>
      <c r="FA1080" s="87"/>
      <c r="FB1080" s="87"/>
      <c r="FC1080" s="87"/>
      <c r="FD1080" s="87"/>
      <c r="FE1080" s="87"/>
      <c r="FF1080" s="87"/>
      <c r="FG1080" s="87"/>
      <c r="FH1080" s="87"/>
      <c r="FI1080" s="87"/>
      <c r="FJ1080" s="87"/>
      <c r="FK1080" s="87"/>
      <c r="FL1080" s="87"/>
      <c r="FM1080" s="87"/>
      <c r="FN1080" s="87"/>
      <c r="FO1080" s="87"/>
      <c r="FP1080" s="87"/>
      <c r="FQ1080" s="87"/>
      <c r="FR1080" s="87"/>
      <c r="FS1080" s="87"/>
      <c r="FT1080" s="87"/>
      <c r="FU1080" s="87"/>
      <c r="FV1080" s="87"/>
      <c r="FW1080" s="87"/>
      <c r="FX1080" s="87"/>
      <c r="FY1080" s="87"/>
      <c r="FZ1080" s="87"/>
      <c r="GA1080" s="87"/>
      <c r="GB1080" s="87"/>
      <c r="GC1080" s="87"/>
      <c r="GD1080" s="87"/>
      <c r="GE1080" s="87"/>
      <c r="GF1080" s="87"/>
      <c r="GG1080" s="87"/>
      <c r="GH1080" s="87"/>
      <c r="GI1080" s="87"/>
      <c r="GJ1080" s="87"/>
      <c r="GK1080" s="87"/>
      <c r="GL1080" s="87"/>
      <c r="GM1080" s="87"/>
      <c r="GN1080" s="87"/>
      <c r="GO1080" s="87"/>
      <c r="GP1080" s="87"/>
      <c r="GQ1080" s="87"/>
      <c r="GR1080" s="87"/>
      <c r="GS1080" s="87"/>
      <c r="GT1080" s="87"/>
      <c r="GU1080" s="87"/>
      <c r="GV1080" s="87"/>
      <c r="GW1080" s="87"/>
      <c r="GX1080" s="87"/>
      <c r="GY1080" s="87"/>
      <c r="GZ1080" s="87"/>
      <c r="HA1080" s="87"/>
      <c r="HB1080" s="87"/>
      <c r="HC1080" s="87"/>
      <c r="HD1080" s="87"/>
      <c r="HE1080" s="87"/>
      <c r="HF1080" s="87"/>
      <c r="HG1080" s="87"/>
      <c r="HH1080" s="87"/>
      <c r="HI1080" s="99"/>
    </row>
    <row r="1081" s="16" customFormat="1" customHeight="1" spans="1:217">
      <c r="A1081" s="88">
        <v>43623</v>
      </c>
      <c r="B1081" s="55" t="s">
        <v>441</v>
      </c>
      <c r="C1081" s="56">
        <v>1000</v>
      </c>
      <c r="D1081" s="56" t="s">
        <v>22</v>
      </c>
      <c r="E1081" s="56">
        <v>83</v>
      </c>
      <c r="F1081" s="56">
        <v>82.2</v>
      </c>
      <c r="G1081" s="56">
        <v>81.2</v>
      </c>
      <c r="H1081" s="56">
        <v>80</v>
      </c>
      <c r="I1081" s="56">
        <v>800</v>
      </c>
      <c r="J1081" s="56">
        <v>1000</v>
      </c>
      <c r="K1081" s="56">
        <v>1200</v>
      </c>
      <c r="L1081" s="56">
        <v>3000</v>
      </c>
      <c r="M1081" s="35" t="s">
        <v>25</v>
      </c>
      <c r="N1081" s="87"/>
      <c r="O1081" s="87"/>
      <c r="P1081" s="87"/>
      <c r="Q1081" s="87"/>
      <c r="R1081" s="87"/>
      <c r="S1081" s="87"/>
      <c r="T1081" s="87"/>
      <c r="U1081" s="87"/>
      <c r="V1081" s="87"/>
      <c r="W1081" s="87"/>
      <c r="X1081" s="87"/>
      <c r="Y1081" s="87"/>
      <c r="Z1081" s="87"/>
      <c r="AA1081" s="87"/>
      <c r="AB1081" s="87"/>
      <c r="AC1081" s="87"/>
      <c r="AD1081" s="87"/>
      <c r="AE1081" s="87"/>
      <c r="AF1081" s="87"/>
      <c r="AG1081" s="87"/>
      <c r="AH1081" s="87"/>
      <c r="AI1081" s="87"/>
      <c r="AJ1081" s="87"/>
      <c r="AK1081" s="87"/>
      <c r="AL1081" s="87"/>
      <c r="AM1081" s="87"/>
      <c r="AN1081" s="87"/>
      <c r="AO1081" s="87"/>
      <c r="AP1081" s="87"/>
      <c r="AQ1081" s="87"/>
      <c r="AR1081" s="87"/>
      <c r="AS1081" s="87"/>
      <c r="AT1081" s="87"/>
      <c r="AU1081" s="87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87"/>
      <c r="BG1081" s="87"/>
      <c r="BH1081" s="87"/>
      <c r="BI1081" s="87"/>
      <c r="BJ1081" s="87"/>
      <c r="BK1081" s="87"/>
      <c r="BL1081" s="87"/>
      <c r="BM1081" s="87"/>
      <c r="BN1081" s="87"/>
      <c r="BO1081" s="87"/>
      <c r="BP1081" s="87"/>
      <c r="BQ1081" s="87"/>
      <c r="BR1081" s="87"/>
      <c r="BS1081" s="87"/>
      <c r="BT1081" s="87"/>
      <c r="BU1081" s="87"/>
      <c r="BV1081" s="87"/>
      <c r="BW1081" s="87"/>
      <c r="BX1081" s="87"/>
      <c r="BY1081" s="87"/>
      <c r="BZ1081" s="87"/>
      <c r="CA1081" s="87"/>
      <c r="CB1081" s="87"/>
      <c r="CC1081" s="87"/>
      <c r="CD1081" s="87"/>
      <c r="CE1081" s="87"/>
      <c r="CF1081" s="87"/>
      <c r="CG1081" s="87"/>
      <c r="CH1081" s="87"/>
      <c r="CI1081" s="87"/>
      <c r="CJ1081" s="87"/>
      <c r="CK1081" s="87"/>
      <c r="CL1081" s="87"/>
      <c r="CM1081" s="87"/>
      <c r="CN1081" s="87"/>
      <c r="CO1081" s="87"/>
      <c r="CP1081" s="87"/>
      <c r="CQ1081" s="87"/>
      <c r="CR1081" s="87"/>
      <c r="CS1081" s="87"/>
      <c r="CT1081" s="87"/>
      <c r="CU1081" s="87"/>
      <c r="CV1081" s="87"/>
      <c r="CW1081" s="87"/>
      <c r="CX1081" s="87"/>
      <c r="CY1081" s="87"/>
      <c r="CZ1081" s="87"/>
      <c r="DA1081" s="87"/>
      <c r="DB1081" s="87"/>
      <c r="DC1081" s="87"/>
      <c r="DD1081" s="87"/>
      <c r="DE1081" s="87"/>
      <c r="DF1081" s="87"/>
      <c r="DG1081" s="87"/>
      <c r="DH1081" s="87"/>
      <c r="DI1081" s="87"/>
      <c r="DJ1081" s="87"/>
      <c r="DK1081" s="87"/>
      <c r="DL1081" s="87"/>
      <c r="DM1081" s="87"/>
      <c r="DN1081" s="87"/>
      <c r="DO1081" s="87"/>
      <c r="DP1081" s="87"/>
      <c r="DQ1081" s="87"/>
      <c r="DR1081" s="87"/>
      <c r="DS1081" s="87"/>
      <c r="DT1081" s="87"/>
      <c r="DU1081" s="87"/>
      <c r="DV1081" s="87"/>
      <c r="DW1081" s="87"/>
      <c r="DX1081" s="87"/>
      <c r="DY1081" s="87"/>
      <c r="DZ1081" s="87"/>
      <c r="EA1081" s="87"/>
      <c r="EB1081" s="87"/>
      <c r="EC1081" s="87"/>
      <c r="ED1081" s="87"/>
      <c r="EE1081" s="87"/>
      <c r="EF1081" s="87"/>
      <c r="EG1081" s="87"/>
      <c r="EH1081" s="87"/>
      <c r="EI1081" s="87"/>
      <c r="EJ1081" s="87"/>
      <c r="EK1081" s="87"/>
      <c r="EL1081" s="87"/>
      <c r="EM1081" s="87"/>
      <c r="EN1081" s="87"/>
      <c r="EO1081" s="87"/>
      <c r="EP1081" s="87"/>
      <c r="EQ1081" s="87"/>
      <c r="ER1081" s="87"/>
      <c r="ES1081" s="87"/>
      <c r="ET1081" s="87"/>
      <c r="EU1081" s="87"/>
      <c r="EV1081" s="87"/>
      <c r="EW1081" s="87"/>
      <c r="EX1081" s="87"/>
      <c r="EY1081" s="87"/>
      <c r="EZ1081" s="87"/>
      <c r="FA1081" s="87"/>
      <c r="FB1081" s="87"/>
      <c r="FC1081" s="87"/>
      <c r="FD1081" s="87"/>
      <c r="FE1081" s="87"/>
      <c r="FF1081" s="87"/>
      <c r="FG1081" s="87"/>
      <c r="FH1081" s="87"/>
      <c r="FI1081" s="87"/>
      <c r="FJ1081" s="87"/>
      <c r="FK1081" s="87"/>
      <c r="FL1081" s="87"/>
      <c r="FM1081" s="87"/>
      <c r="FN1081" s="87"/>
      <c r="FO1081" s="87"/>
      <c r="FP1081" s="87"/>
      <c r="FQ1081" s="87"/>
      <c r="FR1081" s="87"/>
      <c r="FS1081" s="87"/>
      <c r="FT1081" s="87"/>
      <c r="FU1081" s="87"/>
      <c r="FV1081" s="87"/>
      <c r="FW1081" s="87"/>
      <c r="FX1081" s="87"/>
      <c r="FY1081" s="87"/>
      <c r="FZ1081" s="87"/>
      <c r="GA1081" s="87"/>
      <c r="GB1081" s="87"/>
      <c r="GC1081" s="87"/>
      <c r="GD1081" s="87"/>
      <c r="GE1081" s="87"/>
      <c r="GF1081" s="87"/>
      <c r="GG1081" s="87"/>
      <c r="GH1081" s="87"/>
      <c r="GI1081" s="87"/>
      <c r="GJ1081" s="87"/>
      <c r="GK1081" s="87"/>
      <c r="GL1081" s="87"/>
      <c r="GM1081" s="87"/>
      <c r="GN1081" s="87"/>
      <c r="GO1081" s="87"/>
      <c r="GP1081" s="87"/>
      <c r="GQ1081" s="87"/>
      <c r="GR1081" s="87"/>
      <c r="GS1081" s="87"/>
      <c r="GT1081" s="87"/>
      <c r="GU1081" s="87"/>
      <c r="GV1081" s="87"/>
      <c r="GW1081" s="87"/>
      <c r="GX1081" s="87"/>
      <c r="GY1081" s="87"/>
      <c r="GZ1081" s="87"/>
      <c r="HA1081" s="87"/>
      <c r="HB1081" s="87"/>
      <c r="HC1081" s="87"/>
      <c r="HD1081" s="87"/>
      <c r="HE1081" s="87"/>
      <c r="HF1081" s="87"/>
      <c r="HG1081" s="87"/>
      <c r="HH1081" s="87"/>
      <c r="HI1081" s="99"/>
    </row>
    <row r="1082" s="16" customFormat="1" customHeight="1" spans="1:217">
      <c r="A1082" s="88">
        <v>43623</v>
      </c>
      <c r="B1082" s="55" t="s">
        <v>388</v>
      </c>
      <c r="C1082" s="56">
        <v>250</v>
      </c>
      <c r="D1082" s="56" t="s">
        <v>22</v>
      </c>
      <c r="E1082" s="56">
        <v>2585</v>
      </c>
      <c r="F1082" s="56">
        <v>2665</v>
      </c>
      <c r="G1082" s="56">
        <v>2545</v>
      </c>
      <c r="H1082" s="56">
        <v>2520</v>
      </c>
      <c r="I1082" s="56">
        <v>2000</v>
      </c>
      <c r="J1082" s="56">
        <v>0</v>
      </c>
      <c r="K1082" s="56">
        <v>0</v>
      </c>
      <c r="L1082" s="56">
        <v>2000</v>
      </c>
      <c r="M1082" s="35" t="s">
        <v>20</v>
      </c>
      <c r="N1082" s="87"/>
      <c r="O1082" s="87"/>
      <c r="P1082" s="87"/>
      <c r="Q1082" s="87"/>
      <c r="R1082" s="87"/>
      <c r="S1082" s="87"/>
      <c r="T1082" s="87"/>
      <c r="U1082" s="87"/>
      <c r="V1082" s="87"/>
      <c r="W1082" s="87"/>
      <c r="X1082" s="87"/>
      <c r="Y1082" s="87"/>
      <c r="Z1082" s="87"/>
      <c r="AA1082" s="87"/>
      <c r="AB1082" s="87"/>
      <c r="AC1082" s="87"/>
      <c r="AD1082" s="87"/>
      <c r="AE1082" s="87"/>
      <c r="AF1082" s="87"/>
      <c r="AG1082" s="87"/>
      <c r="AH1082" s="87"/>
      <c r="AI1082" s="87"/>
      <c r="AJ1082" s="87"/>
      <c r="AK1082" s="87"/>
      <c r="AL1082" s="87"/>
      <c r="AM1082" s="87"/>
      <c r="AN1082" s="87"/>
      <c r="AO1082" s="87"/>
      <c r="AP1082" s="87"/>
      <c r="AQ1082" s="87"/>
      <c r="AR1082" s="87"/>
      <c r="AS1082" s="87"/>
      <c r="AT1082" s="87"/>
      <c r="AU1082" s="87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87"/>
      <c r="BG1082" s="87"/>
      <c r="BH1082" s="87"/>
      <c r="BI1082" s="87"/>
      <c r="BJ1082" s="87"/>
      <c r="BK1082" s="87"/>
      <c r="BL1082" s="87"/>
      <c r="BM1082" s="87"/>
      <c r="BN1082" s="87"/>
      <c r="BO1082" s="87"/>
      <c r="BP1082" s="87"/>
      <c r="BQ1082" s="87"/>
      <c r="BR1082" s="87"/>
      <c r="BS1082" s="87"/>
      <c r="BT1082" s="87"/>
      <c r="BU1082" s="87"/>
      <c r="BV1082" s="87"/>
      <c r="BW1082" s="87"/>
      <c r="BX1082" s="87"/>
      <c r="BY1082" s="87"/>
      <c r="BZ1082" s="87"/>
      <c r="CA1082" s="87"/>
      <c r="CB1082" s="87"/>
      <c r="CC1082" s="87"/>
      <c r="CD1082" s="87"/>
      <c r="CE1082" s="87"/>
      <c r="CF1082" s="87"/>
      <c r="CG1082" s="87"/>
      <c r="CH1082" s="87"/>
      <c r="CI1082" s="87"/>
      <c r="CJ1082" s="87"/>
      <c r="CK1082" s="87"/>
      <c r="CL1082" s="87"/>
      <c r="CM1082" s="87"/>
      <c r="CN1082" s="87"/>
      <c r="CO1082" s="87"/>
      <c r="CP1082" s="87"/>
      <c r="CQ1082" s="87"/>
      <c r="CR1082" s="87"/>
      <c r="CS1082" s="87"/>
      <c r="CT1082" s="87"/>
      <c r="CU1082" s="87"/>
      <c r="CV1082" s="87"/>
      <c r="CW1082" s="87"/>
      <c r="CX1082" s="87"/>
      <c r="CY1082" s="87"/>
      <c r="CZ1082" s="87"/>
      <c r="DA1082" s="87"/>
      <c r="DB1082" s="87"/>
      <c r="DC1082" s="87"/>
      <c r="DD1082" s="87"/>
      <c r="DE1082" s="87"/>
      <c r="DF1082" s="87"/>
      <c r="DG1082" s="87"/>
      <c r="DH1082" s="87"/>
      <c r="DI1082" s="87"/>
      <c r="DJ1082" s="87"/>
      <c r="DK1082" s="87"/>
      <c r="DL1082" s="87"/>
      <c r="DM1082" s="87"/>
      <c r="DN1082" s="87"/>
      <c r="DO1082" s="87"/>
      <c r="DP1082" s="87"/>
      <c r="DQ1082" s="87"/>
      <c r="DR1082" s="87"/>
      <c r="DS1082" s="87"/>
      <c r="DT1082" s="87"/>
      <c r="DU1082" s="87"/>
      <c r="DV1082" s="87"/>
      <c r="DW1082" s="87"/>
      <c r="DX1082" s="87"/>
      <c r="DY1082" s="87"/>
      <c r="DZ1082" s="87"/>
      <c r="EA1082" s="87"/>
      <c r="EB1082" s="87"/>
      <c r="EC1082" s="87"/>
      <c r="ED1082" s="87"/>
      <c r="EE1082" s="87"/>
      <c r="EF1082" s="87"/>
      <c r="EG1082" s="87"/>
      <c r="EH1082" s="87"/>
      <c r="EI1082" s="87"/>
      <c r="EJ1082" s="87"/>
      <c r="EK1082" s="87"/>
      <c r="EL1082" s="87"/>
      <c r="EM1082" s="87"/>
      <c r="EN1082" s="87"/>
      <c r="EO1082" s="87"/>
      <c r="EP1082" s="87"/>
      <c r="EQ1082" s="87"/>
      <c r="ER1082" s="87"/>
      <c r="ES1082" s="87"/>
      <c r="ET1082" s="87"/>
      <c r="EU1082" s="87"/>
      <c r="EV1082" s="87"/>
      <c r="EW1082" s="87"/>
      <c r="EX1082" s="87"/>
      <c r="EY1082" s="87"/>
      <c r="EZ1082" s="87"/>
      <c r="FA1082" s="87"/>
      <c r="FB1082" s="87"/>
      <c r="FC1082" s="87"/>
      <c r="FD1082" s="87"/>
      <c r="FE1082" s="87"/>
      <c r="FF1082" s="87"/>
      <c r="FG1082" s="87"/>
      <c r="FH1082" s="87"/>
      <c r="FI1082" s="87"/>
      <c r="FJ1082" s="87"/>
      <c r="FK1082" s="87"/>
      <c r="FL1082" s="87"/>
      <c r="FM1082" s="87"/>
      <c r="FN1082" s="87"/>
      <c r="FO1082" s="87"/>
      <c r="FP1082" s="87"/>
      <c r="FQ1082" s="87"/>
      <c r="FR1082" s="87"/>
      <c r="FS1082" s="87"/>
      <c r="FT1082" s="87"/>
      <c r="FU1082" s="87"/>
      <c r="FV1082" s="87"/>
      <c r="FW1082" s="87"/>
      <c r="FX1082" s="87"/>
      <c r="FY1082" s="87"/>
      <c r="FZ1082" s="87"/>
      <c r="GA1082" s="87"/>
      <c r="GB1082" s="87"/>
      <c r="GC1082" s="87"/>
      <c r="GD1082" s="87"/>
      <c r="GE1082" s="87"/>
      <c r="GF1082" s="87"/>
      <c r="GG1082" s="87"/>
      <c r="GH1082" s="87"/>
      <c r="GI1082" s="87"/>
      <c r="GJ1082" s="87"/>
      <c r="GK1082" s="87"/>
      <c r="GL1082" s="87"/>
      <c r="GM1082" s="87"/>
      <c r="GN1082" s="87"/>
      <c r="GO1082" s="87"/>
      <c r="GP1082" s="87"/>
      <c r="GQ1082" s="87"/>
      <c r="GR1082" s="87"/>
      <c r="GS1082" s="87"/>
      <c r="GT1082" s="87"/>
      <c r="GU1082" s="87"/>
      <c r="GV1082" s="87"/>
      <c r="GW1082" s="87"/>
      <c r="GX1082" s="87"/>
      <c r="GY1082" s="87"/>
      <c r="GZ1082" s="87"/>
      <c r="HA1082" s="87"/>
      <c r="HB1082" s="87"/>
      <c r="HC1082" s="87"/>
      <c r="HD1082" s="87"/>
      <c r="HE1082" s="87"/>
      <c r="HF1082" s="87"/>
      <c r="HG1082" s="87"/>
      <c r="HH1082" s="87"/>
      <c r="HI1082" s="99"/>
    </row>
    <row r="1083" s="16" customFormat="1" customHeight="1" spans="1:217">
      <c r="A1083" s="88">
        <v>43622</v>
      </c>
      <c r="B1083" s="55" t="s">
        <v>37</v>
      </c>
      <c r="C1083" s="56">
        <v>300</v>
      </c>
      <c r="D1083" s="56" t="s">
        <v>22</v>
      </c>
      <c r="E1083" s="56">
        <v>1540</v>
      </c>
      <c r="F1083" s="56">
        <v>1525</v>
      </c>
      <c r="G1083" s="56">
        <v>1510</v>
      </c>
      <c r="H1083" s="56">
        <v>1490</v>
      </c>
      <c r="I1083" s="56">
        <v>4500</v>
      </c>
      <c r="J1083" s="56">
        <v>4500</v>
      </c>
      <c r="K1083" s="56">
        <v>0</v>
      </c>
      <c r="L1083" s="56">
        <v>9000</v>
      </c>
      <c r="M1083" s="35" t="s">
        <v>38</v>
      </c>
      <c r="N1083" s="87"/>
      <c r="O1083" s="87"/>
      <c r="P1083" s="87"/>
      <c r="Q1083" s="87"/>
      <c r="R1083" s="87"/>
      <c r="S1083" s="87"/>
      <c r="T1083" s="87"/>
      <c r="U1083" s="87"/>
      <c r="V1083" s="87"/>
      <c r="W1083" s="87"/>
      <c r="X1083" s="87"/>
      <c r="Y1083" s="87"/>
      <c r="Z1083" s="87"/>
      <c r="AA1083" s="87"/>
      <c r="AB1083" s="87"/>
      <c r="AC1083" s="87"/>
      <c r="AD1083" s="87"/>
      <c r="AE1083" s="87"/>
      <c r="AF1083" s="87"/>
      <c r="AG1083" s="87"/>
      <c r="AH1083" s="87"/>
      <c r="AI1083" s="87"/>
      <c r="AJ1083" s="87"/>
      <c r="AK1083" s="87"/>
      <c r="AL1083" s="87"/>
      <c r="AM1083" s="87"/>
      <c r="AN1083" s="87"/>
      <c r="AO1083" s="87"/>
      <c r="AP1083" s="87"/>
      <c r="AQ1083" s="87"/>
      <c r="AR1083" s="87"/>
      <c r="AS1083" s="87"/>
      <c r="AT1083" s="87"/>
      <c r="AU1083" s="87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87"/>
      <c r="BG1083" s="87"/>
      <c r="BH1083" s="87"/>
      <c r="BI1083" s="87"/>
      <c r="BJ1083" s="87"/>
      <c r="BK1083" s="87"/>
      <c r="BL1083" s="87"/>
      <c r="BM1083" s="87"/>
      <c r="BN1083" s="87"/>
      <c r="BO1083" s="87"/>
      <c r="BP1083" s="87"/>
      <c r="BQ1083" s="87"/>
      <c r="BR1083" s="87"/>
      <c r="BS1083" s="87"/>
      <c r="BT1083" s="87"/>
      <c r="BU1083" s="87"/>
      <c r="BV1083" s="87"/>
      <c r="BW1083" s="87"/>
      <c r="BX1083" s="87"/>
      <c r="BY1083" s="87"/>
      <c r="BZ1083" s="87"/>
      <c r="CA1083" s="87"/>
      <c r="CB1083" s="87"/>
      <c r="CC1083" s="87"/>
      <c r="CD1083" s="87"/>
      <c r="CE1083" s="87"/>
      <c r="CF1083" s="87"/>
      <c r="CG1083" s="87"/>
      <c r="CH1083" s="87"/>
      <c r="CI1083" s="87"/>
      <c r="CJ1083" s="87"/>
      <c r="CK1083" s="87"/>
      <c r="CL1083" s="87"/>
      <c r="CM1083" s="87"/>
      <c r="CN1083" s="87"/>
      <c r="CO1083" s="87"/>
      <c r="CP1083" s="87"/>
      <c r="CQ1083" s="87"/>
      <c r="CR1083" s="87"/>
      <c r="CS1083" s="87"/>
      <c r="CT1083" s="87"/>
      <c r="CU1083" s="87"/>
      <c r="CV1083" s="87"/>
      <c r="CW1083" s="87"/>
      <c r="CX1083" s="87"/>
      <c r="CY1083" s="87"/>
      <c r="CZ1083" s="87"/>
      <c r="DA1083" s="87"/>
      <c r="DB1083" s="87"/>
      <c r="DC1083" s="87"/>
      <c r="DD1083" s="87"/>
      <c r="DE1083" s="87"/>
      <c r="DF1083" s="87"/>
      <c r="DG1083" s="87"/>
      <c r="DH1083" s="87"/>
      <c r="DI1083" s="87"/>
      <c r="DJ1083" s="87"/>
      <c r="DK1083" s="87"/>
      <c r="DL1083" s="87"/>
      <c r="DM1083" s="87"/>
      <c r="DN1083" s="87"/>
      <c r="DO1083" s="87"/>
      <c r="DP1083" s="87"/>
      <c r="DQ1083" s="87"/>
      <c r="DR1083" s="87"/>
      <c r="DS1083" s="87"/>
      <c r="DT1083" s="87"/>
      <c r="DU1083" s="87"/>
      <c r="DV1083" s="87"/>
      <c r="DW1083" s="87"/>
      <c r="DX1083" s="87"/>
      <c r="DY1083" s="87"/>
      <c r="DZ1083" s="87"/>
      <c r="EA1083" s="87"/>
      <c r="EB1083" s="87"/>
      <c r="EC1083" s="87"/>
      <c r="ED1083" s="87"/>
      <c r="EE1083" s="87"/>
      <c r="EF1083" s="87"/>
      <c r="EG1083" s="87"/>
      <c r="EH1083" s="87"/>
      <c r="EI1083" s="87"/>
      <c r="EJ1083" s="87"/>
      <c r="EK1083" s="87"/>
      <c r="EL1083" s="87"/>
      <c r="EM1083" s="87"/>
      <c r="EN1083" s="87"/>
      <c r="EO1083" s="87"/>
      <c r="EP1083" s="87"/>
      <c r="EQ1083" s="87"/>
      <c r="ER1083" s="87"/>
      <c r="ES1083" s="87"/>
      <c r="ET1083" s="87"/>
      <c r="EU1083" s="87"/>
      <c r="EV1083" s="87"/>
      <c r="EW1083" s="87"/>
      <c r="EX1083" s="87"/>
      <c r="EY1083" s="87"/>
      <c r="EZ1083" s="87"/>
      <c r="FA1083" s="87"/>
      <c r="FB1083" s="87"/>
      <c r="FC1083" s="87"/>
      <c r="FD1083" s="87"/>
      <c r="FE1083" s="87"/>
      <c r="FF1083" s="87"/>
      <c r="FG1083" s="87"/>
      <c r="FH1083" s="87"/>
      <c r="FI1083" s="87"/>
      <c r="FJ1083" s="87"/>
      <c r="FK1083" s="87"/>
      <c r="FL1083" s="87"/>
      <c r="FM1083" s="87"/>
      <c r="FN1083" s="87"/>
      <c r="FO1083" s="87"/>
      <c r="FP1083" s="87"/>
      <c r="FQ1083" s="87"/>
      <c r="FR1083" s="87"/>
      <c r="FS1083" s="87"/>
      <c r="FT1083" s="87"/>
      <c r="FU1083" s="87"/>
      <c r="FV1083" s="87"/>
      <c r="FW1083" s="87"/>
      <c r="FX1083" s="87"/>
      <c r="FY1083" s="87"/>
      <c r="FZ1083" s="87"/>
      <c r="GA1083" s="87"/>
      <c r="GB1083" s="87"/>
      <c r="GC1083" s="87"/>
      <c r="GD1083" s="87"/>
      <c r="GE1083" s="87"/>
      <c r="GF1083" s="87"/>
      <c r="GG1083" s="87"/>
      <c r="GH1083" s="87"/>
      <c r="GI1083" s="87"/>
      <c r="GJ1083" s="87"/>
      <c r="GK1083" s="87"/>
      <c r="GL1083" s="87"/>
      <c r="GM1083" s="87"/>
      <c r="GN1083" s="87"/>
      <c r="GO1083" s="87"/>
      <c r="GP1083" s="87"/>
      <c r="GQ1083" s="87"/>
      <c r="GR1083" s="87"/>
      <c r="GS1083" s="87"/>
      <c r="GT1083" s="87"/>
      <c r="GU1083" s="87"/>
      <c r="GV1083" s="87"/>
      <c r="GW1083" s="87"/>
      <c r="GX1083" s="87"/>
      <c r="GY1083" s="87"/>
      <c r="GZ1083" s="87"/>
      <c r="HA1083" s="87"/>
      <c r="HB1083" s="87"/>
      <c r="HC1083" s="87"/>
      <c r="HD1083" s="87"/>
      <c r="HE1083" s="87"/>
      <c r="HF1083" s="87"/>
      <c r="HG1083" s="87"/>
      <c r="HH1083" s="87"/>
      <c r="HI1083" s="99"/>
    </row>
    <row r="1084" s="16" customFormat="1" customHeight="1" spans="1:217">
      <c r="A1084" s="88">
        <v>43622</v>
      </c>
      <c r="B1084" s="55" t="s">
        <v>208</v>
      </c>
      <c r="C1084" s="56">
        <v>500</v>
      </c>
      <c r="D1084" s="56" t="s">
        <v>22</v>
      </c>
      <c r="E1084" s="56">
        <v>745</v>
      </c>
      <c r="F1084" s="56">
        <v>738</v>
      </c>
      <c r="G1084" s="56">
        <v>731</v>
      </c>
      <c r="H1084" s="56">
        <v>724</v>
      </c>
      <c r="I1084" s="56">
        <v>3500</v>
      </c>
      <c r="J1084" s="56">
        <v>0</v>
      </c>
      <c r="K1084" s="56">
        <v>0</v>
      </c>
      <c r="L1084" s="56">
        <v>3500</v>
      </c>
      <c r="M1084" s="35" t="s">
        <v>20</v>
      </c>
      <c r="N1084" s="87"/>
      <c r="O1084" s="87"/>
      <c r="P1084" s="87"/>
      <c r="Q1084" s="87"/>
      <c r="R1084" s="87"/>
      <c r="S1084" s="87"/>
      <c r="T1084" s="87"/>
      <c r="U1084" s="87"/>
      <c r="V1084" s="87"/>
      <c r="W1084" s="87"/>
      <c r="X1084" s="87"/>
      <c r="Y1084" s="87"/>
      <c r="Z1084" s="87"/>
      <c r="AA1084" s="87"/>
      <c r="AB1084" s="87"/>
      <c r="AC1084" s="87"/>
      <c r="AD1084" s="87"/>
      <c r="AE1084" s="87"/>
      <c r="AF1084" s="87"/>
      <c r="AG1084" s="87"/>
      <c r="AH1084" s="87"/>
      <c r="AI1084" s="87"/>
      <c r="AJ1084" s="87"/>
      <c r="AK1084" s="87"/>
      <c r="AL1084" s="87"/>
      <c r="AM1084" s="87"/>
      <c r="AN1084" s="87"/>
      <c r="AO1084" s="87"/>
      <c r="AP1084" s="87"/>
      <c r="AQ1084" s="87"/>
      <c r="AR1084" s="87"/>
      <c r="AS1084" s="87"/>
      <c r="AT1084" s="87"/>
      <c r="AU1084" s="87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87"/>
      <c r="BG1084" s="87"/>
      <c r="BH1084" s="87"/>
      <c r="BI1084" s="87"/>
      <c r="BJ1084" s="87"/>
      <c r="BK1084" s="87"/>
      <c r="BL1084" s="87"/>
      <c r="BM1084" s="87"/>
      <c r="BN1084" s="87"/>
      <c r="BO1084" s="87"/>
      <c r="BP1084" s="87"/>
      <c r="BQ1084" s="87"/>
      <c r="BR1084" s="87"/>
      <c r="BS1084" s="87"/>
      <c r="BT1084" s="87"/>
      <c r="BU1084" s="87"/>
      <c r="BV1084" s="87"/>
      <c r="BW1084" s="87"/>
      <c r="BX1084" s="87"/>
      <c r="BY1084" s="87"/>
      <c r="BZ1084" s="87"/>
      <c r="CA1084" s="87"/>
      <c r="CB1084" s="87"/>
      <c r="CC1084" s="87"/>
      <c r="CD1084" s="87"/>
      <c r="CE1084" s="87"/>
      <c r="CF1084" s="87"/>
      <c r="CG1084" s="87"/>
      <c r="CH1084" s="87"/>
      <c r="CI1084" s="87"/>
      <c r="CJ1084" s="87"/>
      <c r="CK1084" s="87"/>
      <c r="CL1084" s="87"/>
      <c r="CM1084" s="87"/>
      <c r="CN1084" s="87"/>
      <c r="CO1084" s="87"/>
      <c r="CP1084" s="87"/>
      <c r="CQ1084" s="87"/>
      <c r="CR1084" s="87"/>
      <c r="CS1084" s="87"/>
      <c r="CT1084" s="87"/>
      <c r="CU1084" s="87"/>
      <c r="CV1084" s="87"/>
      <c r="CW1084" s="87"/>
      <c r="CX1084" s="87"/>
      <c r="CY1084" s="87"/>
      <c r="CZ1084" s="87"/>
      <c r="DA1084" s="87"/>
      <c r="DB1084" s="87"/>
      <c r="DC1084" s="87"/>
      <c r="DD1084" s="87"/>
      <c r="DE1084" s="87"/>
      <c r="DF1084" s="87"/>
      <c r="DG1084" s="87"/>
      <c r="DH1084" s="87"/>
      <c r="DI1084" s="87"/>
      <c r="DJ1084" s="87"/>
      <c r="DK1084" s="87"/>
      <c r="DL1084" s="87"/>
      <c r="DM1084" s="87"/>
      <c r="DN1084" s="87"/>
      <c r="DO1084" s="87"/>
      <c r="DP1084" s="87"/>
      <c r="DQ1084" s="87"/>
      <c r="DR1084" s="87"/>
      <c r="DS1084" s="87"/>
      <c r="DT1084" s="87"/>
      <c r="DU1084" s="87"/>
      <c r="DV1084" s="87"/>
      <c r="DW1084" s="87"/>
      <c r="DX1084" s="87"/>
      <c r="DY1084" s="87"/>
      <c r="DZ1084" s="87"/>
      <c r="EA1084" s="87"/>
      <c r="EB1084" s="87"/>
      <c r="EC1084" s="87"/>
      <c r="ED1084" s="87"/>
      <c r="EE1084" s="87"/>
      <c r="EF1084" s="87"/>
      <c r="EG1084" s="87"/>
      <c r="EH1084" s="87"/>
      <c r="EI1084" s="87"/>
      <c r="EJ1084" s="87"/>
      <c r="EK1084" s="87"/>
      <c r="EL1084" s="87"/>
      <c r="EM1084" s="87"/>
      <c r="EN1084" s="87"/>
      <c r="EO1084" s="87"/>
      <c r="EP1084" s="87"/>
      <c r="EQ1084" s="87"/>
      <c r="ER1084" s="87"/>
      <c r="ES1084" s="87"/>
      <c r="ET1084" s="87"/>
      <c r="EU1084" s="87"/>
      <c r="EV1084" s="87"/>
      <c r="EW1084" s="87"/>
      <c r="EX1084" s="87"/>
      <c r="EY1084" s="87"/>
      <c r="EZ1084" s="87"/>
      <c r="FA1084" s="87"/>
      <c r="FB1084" s="87"/>
      <c r="FC1084" s="87"/>
      <c r="FD1084" s="87"/>
      <c r="FE1084" s="87"/>
      <c r="FF1084" s="87"/>
      <c r="FG1084" s="87"/>
      <c r="FH1084" s="87"/>
      <c r="FI1084" s="87"/>
      <c r="FJ1084" s="87"/>
      <c r="FK1084" s="87"/>
      <c r="FL1084" s="87"/>
      <c r="FM1084" s="87"/>
      <c r="FN1084" s="87"/>
      <c r="FO1084" s="87"/>
      <c r="FP1084" s="87"/>
      <c r="FQ1084" s="87"/>
      <c r="FR1084" s="87"/>
      <c r="FS1084" s="87"/>
      <c r="FT1084" s="87"/>
      <c r="FU1084" s="87"/>
      <c r="FV1084" s="87"/>
      <c r="FW1084" s="87"/>
      <c r="FX1084" s="87"/>
      <c r="FY1084" s="87"/>
      <c r="FZ1084" s="87"/>
      <c r="GA1084" s="87"/>
      <c r="GB1084" s="87"/>
      <c r="GC1084" s="87"/>
      <c r="GD1084" s="87"/>
      <c r="GE1084" s="87"/>
      <c r="GF1084" s="87"/>
      <c r="GG1084" s="87"/>
      <c r="GH1084" s="87"/>
      <c r="GI1084" s="87"/>
      <c r="GJ1084" s="87"/>
      <c r="GK1084" s="87"/>
      <c r="GL1084" s="87"/>
      <c r="GM1084" s="87"/>
      <c r="GN1084" s="87"/>
      <c r="GO1084" s="87"/>
      <c r="GP1084" s="87"/>
      <c r="GQ1084" s="87"/>
      <c r="GR1084" s="87"/>
      <c r="GS1084" s="87"/>
      <c r="GT1084" s="87"/>
      <c r="GU1084" s="87"/>
      <c r="GV1084" s="87"/>
      <c r="GW1084" s="87"/>
      <c r="GX1084" s="87"/>
      <c r="GY1084" s="87"/>
      <c r="GZ1084" s="87"/>
      <c r="HA1084" s="87"/>
      <c r="HB1084" s="87"/>
      <c r="HC1084" s="87"/>
      <c r="HD1084" s="87"/>
      <c r="HE1084" s="87"/>
      <c r="HF1084" s="87"/>
      <c r="HG1084" s="87"/>
      <c r="HH1084" s="87"/>
      <c r="HI1084" s="99"/>
    </row>
    <row r="1085" s="16" customFormat="1" customHeight="1" spans="1:217">
      <c r="A1085" s="88">
        <v>43622</v>
      </c>
      <c r="B1085" s="55" t="s">
        <v>68</v>
      </c>
      <c r="C1085" s="56">
        <v>750</v>
      </c>
      <c r="D1085" s="56" t="s">
        <v>15</v>
      </c>
      <c r="E1085" s="56">
        <v>1265</v>
      </c>
      <c r="F1085" s="56">
        <v>1275</v>
      </c>
      <c r="G1085" s="56">
        <v>1285</v>
      </c>
      <c r="H1085" s="56">
        <v>1300</v>
      </c>
      <c r="I1085" s="56">
        <v>3750</v>
      </c>
      <c r="J1085" s="56">
        <v>0</v>
      </c>
      <c r="K1085" s="56">
        <v>0</v>
      </c>
      <c r="L1085" s="56">
        <v>3750</v>
      </c>
      <c r="M1085" s="35" t="s">
        <v>442</v>
      </c>
      <c r="N1085" s="87"/>
      <c r="O1085" s="87"/>
      <c r="P1085" s="87"/>
      <c r="Q1085" s="87"/>
      <c r="R1085" s="87"/>
      <c r="S1085" s="87"/>
      <c r="T1085" s="87"/>
      <c r="U1085" s="87"/>
      <c r="V1085" s="87"/>
      <c r="W1085" s="87"/>
      <c r="X1085" s="87"/>
      <c r="Y1085" s="87"/>
      <c r="Z1085" s="87"/>
      <c r="AA1085" s="87"/>
      <c r="AB1085" s="87"/>
      <c r="AC1085" s="87"/>
      <c r="AD1085" s="87"/>
      <c r="AE1085" s="87"/>
      <c r="AF1085" s="87"/>
      <c r="AG1085" s="87"/>
      <c r="AH1085" s="87"/>
      <c r="AI1085" s="87"/>
      <c r="AJ1085" s="87"/>
      <c r="AK1085" s="87"/>
      <c r="AL1085" s="87"/>
      <c r="AM1085" s="87"/>
      <c r="AN1085" s="87"/>
      <c r="AO1085" s="87"/>
      <c r="AP1085" s="87"/>
      <c r="AQ1085" s="87"/>
      <c r="AR1085" s="87"/>
      <c r="AS1085" s="87"/>
      <c r="AT1085" s="87"/>
      <c r="AU1085" s="87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87"/>
      <c r="BG1085" s="87"/>
      <c r="BH1085" s="87"/>
      <c r="BI1085" s="87"/>
      <c r="BJ1085" s="87"/>
      <c r="BK1085" s="87"/>
      <c r="BL1085" s="87"/>
      <c r="BM1085" s="87"/>
      <c r="BN1085" s="87"/>
      <c r="BO1085" s="87"/>
      <c r="BP1085" s="87"/>
      <c r="BQ1085" s="87"/>
      <c r="BR1085" s="87"/>
      <c r="BS1085" s="87"/>
      <c r="BT1085" s="87"/>
      <c r="BU1085" s="87"/>
      <c r="BV1085" s="87"/>
      <c r="BW1085" s="87"/>
      <c r="BX1085" s="87"/>
      <c r="BY1085" s="87"/>
      <c r="BZ1085" s="87"/>
      <c r="CA1085" s="87"/>
      <c r="CB1085" s="87"/>
      <c r="CC1085" s="87"/>
      <c r="CD1085" s="87"/>
      <c r="CE1085" s="87"/>
      <c r="CF1085" s="87"/>
      <c r="CG1085" s="87"/>
      <c r="CH1085" s="87"/>
      <c r="CI1085" s="87"/>
      <c r="CJ1085" s="87"/>
      <c r="CK1085" s="87"/>
      <c r="CL1085" s="87"/>
      <c r="CM1085" s="87"/>
      <c r="CN1085" s="87"/>
      <c r="CO1085" s="87"/>
      <c r="CP1085" s="87"/>
      <c r="CQ1085" s="87"/>
      <c r="CR1085" s="87"/>
      <c r="CS1085" s="87"/>
      <c r="CT1085" s="87"/>
      <c r="CU1085" s="87"/>
      <c r="CV1085" s="87"/>
      <c r="CW1085" s="87"/>
      <c r="CX1085" s="87"/>
      <c r="CY1085" s="87"/>
      <c r="CZ1085" s="87"/>
      <c r="DA1085" s="87"/>
      <c r="DB1085" s="87"/>
      <c r="DC1085" s="87"/>
      <c r="DD1085" s="87"/>
      <c r="DE1085" s="87"/>
      <c r="DF1085" s="87"/>
      <c r="DG1085" s="87"/>
      <c r="DH1085" s="87"/>
      <c r="DI1085" s="87"/>
      <c r="DJ1085" s="87"/>
      <c r="DK1085" s="87"/>
      <c r="DL1085" s="87"/>
      <c r="DM1085" s="87"/>
      <c r="DN1085" s="87"/>
      <c r="DO1085" s="87"/>
      <c r="DP1085" s="87"/>
      <c r="DQ1085" s="87"/>
      <c r="DR1085" s="87"/>
      <c r="DS1085" s="87"/>
      <c r="DT1085" s="87"/>
      <c r="DU1085" s="87"/>
      <c r="DV1085" s="87"/>
      <c r="DW1085" s="87"/>
      <c r="DX1085" s="87"/>
      <c r="DY1085" s="87"/>
      <c r="DZ1085" s="87"/>
      <c r="EA1085" s="87"/>
      <c r="EB1085" s="87"/>
      <c r="EC1085" s="87"/>
      <c r="ED1085" s="87"/>
      <c r="EE1085" s="87"/>
      <c r="EF1085" s="87"/>
      <c r="EG1085" s="87"/>
      <c r="EH1085" s="87"/>
      <c r="EI1085" s="87"/>
      <c r="EJ1085" s="87"/>
      <c r="EK1085" s="87"/>
      <c r="EL1085" s="87"/>
      <c r="EM1085" s="87"/>
      <c r="EN1085" s="87"/>
      <c r="EO1085" s="87"/>
      <c r="EP1085" s="87"/>
      <c r="EQ1085" s="87"/>
      <c r="ER1085" s="87"/>
      <c r="ES1085" s="87"/>
      <c r="ET1085" s="87"/>
      <c r="EU1085" s="87"/>
      <c r="EV1085" s="87"/>
      <c r="EW1085" s="87"/>
      <c r="EX1085" s="87"/>
      <c r="EY1085" s="87"/>
      <c r="EZ1085" s="87"/>
      <c r="FA1085" s="87"/>
      <c r="FB1085" s="87"/>
      <c r="FC1085" s="87"/>
      <c r="FD1085" s="87"/>
      <c r="FE1085" s="87"/>
      <c r="FF1085" s="87"/>
      <c r="FG1085" s="87"/>
      <c r="FH1085" s="87"/>
      <c r="FI1085" s="87"/>
      <c r="FJ1085" s="87"/>
      <c r="FK1085" s="87"/>
      <c r="FL1085" s="87"/>
      <c r="FM1085" s="87"/>
      <c r="FN1085" s="87"/>
      <c r="FO1085" s="87"/>
      <c r="FP1085" s="87"/>
      <c r="FQ1085" s="87"/>
      <c r="FR1085" s="87"/>
      <c r="FS1085" s="87"/>
      <c r="FT1085" s="87"/>
      <c r="FU1085" s="87"/>
      <c r="FV1085" s="87"/>
      <c r="FW1085" s="87"/>
      <c r="FX1085" s="87"/>
      <c r="FY1085" s="87"/>
      <c r="FZ1085" s="87"/>
      <c r="GA1085" s="87"/>
      <c r="GB1085" s="87"/>
      <c r="GC1085" s="87"/>
      <c r="GD1085" s="87"/>
      <c r="GE1085" s="87"/>
      <c r="GF1085" s="87"/>
      <c r="GG1085" s="87"/>
      <c r="GH1085" s="87"/>
      <c r="GI1085" s="87"/>
      <c r="GJ1085" s="87"/>
      <c r="GK1085" s="87"/>
      <c r="GL1085" s="87"/>
      <c r="GM1085" s="87"/>
      <c r="GN1085" s="87"/>
      <c r="GO1085" s="87"/>
      <c r="GP1085" s="87"/>
      <c r="GQ1085" s="87"/>
      <c r="GR1085" s="87"/>
      <c r="GS1085" s="87"/>
      <c r="GT1085" s="87"/>
      <c r="GU1085" s="87"/>
      <c r="GV1085" s="87"/>
      <c r="GW1085" s="87"/>
      <c r="GX1085" s="87"/>
      <c r="GY1085" s="87"/>
      <c r="GZ1085" s="87"/>
      <c r="HA1085" s="87"/>
      <c r="HB1085" s="87"/>
      <c r="HC1085" s="87"/>
      <c r="HD1085" s="87"/>
      <c r="HE1085" s="87"/>
      <c r="HF1085" s="87"/>
      <c r="HG1085" s="87"/>
      <c r="HH1085" s="87"/>
      <c r="HI1085" s="99"/>
    </row>
    <row r="1086" s="16" customFormat="1" customHeight="1" spans="1:217">
      <c r="A1086" s="88">
        <v>43622</v>
      </c>
      <c r="B1086" s="55" t="s">
        <v>443</v>
      </c>
      <c r="C1086" s="56">
        <v>1000</v>
      </c>
      <c r="D1086" s="56" t="s">
        <v>15</v>
      </c>
      <c r="E1086" s="56">
        <v>71.5</v>
      </c>
      <c r="F1086" s="56">
        <v>72.5</v>
      </c>
      <c r="G1086" s="56">
        <v>73.5</v>
      </c>
      <c r="H1086" s="56">
        <v>74.5</v>
      </c>
      <c r="I1086" s="56">
        <v>1000</v>
      </c>
      <c r="J1086" s="56">
        <v>1000</v>
      </c>
      <c r="K1086" s="56">
        <v>0</v>
      </c>
      <c r="L1086" s="56">
        <v>2000</v>
      </c>
      <c r="M1086" s="35" t="s">
        <v>38</v>
      </c>
      <c r="N1086" s="87"/>
      <c r="O1086" s="87"/>
      <c r="P1086" s="87"/>
      <c r="Q1086" s="87"/>
      <c r="R1086" s="87"/>
      <c r="S1086" s="87"/>
      <c r="T1086" s="87"/>
      <c r="U1086" s="87"/>
      <c r="V1086" s="87"/>
      <c r="W1086" s="87"/>
      <c r="X1086" s="87"/>
      <c r="Y1086" s="87"/>
      <c r="Z1086" s="87"/>
      <c r="AA1086" s="87"/>
      <c r="AB1086" s="87"/>
      <c r="AC1086" s="87"/>
      <c r="AD1086" s="87"/>
      <c r="AE1086" s="87"/>
      <c r="AF1086" s="87"/>
      <c r="AG1086" s="87"/>
      <c r="AH1086" s="87"/>
      <c r="AI1086" s="87"/>
      <c r="AJ1086" s="87"/>
      <c r="AK1086" s="87"/>
      <c r="AL1086" s="87"/>
      <c r="AM1086" s="87"/>
      <c r="AN1086" s="87"/>
      <c r="AO1086" s="87"/>
      <c r="AP1086" s="87"/>
      <c r="AQ1086" s="87"/>
      <c r="AR1086" s="87"/>
      <c r="AS1086" s="87"/>
      <c r="AT1086" s="87"/>
      <c r="AU1086" s="87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87"/>
      <c r="BG1086" s="87"/>
      <c r="BH1086" s="87"/>
      <c r="BI1086" s="87"/>
      <c r="BJ1086" s="87"/>
      <c r="BK1086" s="87"/>
      <c r="BL1086" s="87"/>
      <c r="BM1086" s="87"/>
      <c r="BN1086" s="87"/>
      <c r="BO1086" s="87"/>
      <c r="BP1086" s="87"/>
      <c r="BQ1086" s="87"/>
      <c r="BR1086" s="87"/>
      <c r="BS1086" s="87"/>
      <c r="BT1086" s="87"/>
      <c r="BU1086" s="87"/>
      <c r="BV1086" s="87"/>
      <c r="BW1086" s="87"/>
      <c r="BX1086" s="87"/>
      <c r="BY1086" s="87"/>
      <c r="BZ1086" s="87"/>
      <c r="CA1086" s="87"/>
      <c r="CB1086" s="87"/>
      <c r="CC1086" s="87"/>
      <c r="CD1086" s="87"/>
      <c r="CE1086" s="87"/>
      <c r="CF1086" s="87"/>
      <c r="CG1086" s="87"/>
      <c r="CH1086" s="87"/>
      <c r="CI1086" s="87"/>
      <c r="CJ1086" s="87"/>
      <c r="CK1086" s="87"/>
      <c r="CL1086" s="87"/>
      <c r="CM1086" s="87"/>
      <c r="CN1086" s="87"/>
      <c r="CO1086" s="87"/>
      <c r="CP1086" s="87"/>
      <c r="CQ1086" s="87"/>
      <c r="CR1086" s="87"/>
      <c r="CS1086" s="87"/>
      <c r="CT1086" s="87"/>
      <c r="CU1086" s="87"/>
      <c r="CV1086" s="87"/>
      <c r="CW1086" s="87"/>
      <c r="CX1086" s="87"/>
      <c r="CY1086" s="87"/>
      <c r="CZ1086" s="87"/>
      <c r="DA1086" s="87"/>
      <c r="DB1086" s="87"/>
      <c r="DC1086" s="87"/>
      <c r="DD1086" s="87"/>
      <c r="DE1086" s="87"/>
      <c r="DF1086" s="87"/>
      <c r="DG1086" s="87"/>
      <c r="DH1086" s="87"/>
      <c r="DI1086" s="87"/>
      <c r="DJ1086" s="87"/>
      <c r="DK1086" s="87"/>
      <c r="DL1086" s="87"/>
      <c r="DM1086" s="87"/>
      <c r="DN1086" s="87"/>
      <c r="DO1086" s="87"/>
      <c r="DP1086" s="87"/>
      <c r="DQ1086" s="87"/>
      <c r="DR1086" s="87"/>
      <c r="DS1086" s="87"/>
      <c r="DT1086" s="87"/>
      <c r="DU1086" s="87"/>
      <c r="DV1086" s="87"/>
      <c r="DW1086" s="87"/>
      <c r="DX1086" s="87"/>
      <c r="DY1086" s="87"/>
      <c r="DZ1086" s="87"/>
      <c r="EA1086" s="87"/>
      <c r="EB1086" s="87"/>
      <c r="EC1086" s="87"/>
      <c r="ED1086" s="87"/>
      <c r="EE1086" s="87"/>
      <c r="EF1086" s="87"/>
      <c r="EG1086" s="87"/>
      <c r="EH1086" s="87"/>
      <c r="EI1086" s="87"/>
      <c r="EJ1086" s="87"/>
      <c r="EK1086" s="87"/>
      <c r="EL1086" s="87"/>
      <c r="EM1086" s="87"/>
      <c r="EN1086" s="87"/>
      <c r="EO1086" s="87"/>
      <c r="EP1086" s="87"/>
      <c r="EQ1086" s="87"/>
      <c r="ER1086" s="87"/>
      <c r="ES1086" s="87"/>
      <c r="ET1086" s="87"/>
      <c r="EU1086" s="87"/>
      <c r="EV1086" s="87"/>
      <c r="EW1086" s="87"/>
      <c r="EX1086" s="87"/>
      <c r="EY1086" s="87"/>
      <c r="EZ1086" s="87"/>
      <c r="FA1086" s="87"/>
      <c r="FB1086" s="87"/>
      <c r="FC1086" s="87"/>
      <c r="FD1086" s="87"/>
      <c r="FE1086" s="87"/>
      <c r="FF1086" s="87"/>
      <c r="FG1086" s="87"/>
      <c r="FH1086" s="87"/>
      <c r="FI1086" s="87"/>
      <c r="FJ1086" s="87"/>
      <c r="FK1086" s="87"/>
      <c r="FL1086" s="87"/>
      <c r="FM1086" s="87"/>
      <c r="FN1086" s="87"/>
      <c r="FO1086" s="87"/>
      <c r="FP1086" s="87"/>
      <c r="FQ1086" s="87"/>
      <c r="FR1086" s="87"/>
      <c r="FS1086" s="87"/>
      <c r="FT1086" s="87"/>
      <c r="FU1086" s="87"/>
      <c r="FV1086" s="87"/>
      <c r="FW1086" s="87"/>
      <c r="FX1086" s="87"/>
      <c r="FY1086" s="87"/>
      <c r="FZ1086" s="87"/>
      <c r="GA1086" s="87"/>
      <c r="GB1086" s="87"/>
      <c r="GC1086" s="87"/>
      <c r="GD1086" s="87"/>
      <c r="GE1086" s="87"/>
      <c r="GF1086" s="87"/>
      <c r="GG1086" s="87"/>
      <c r="GH1086" s="87"/>
      <c r="GI1086" s="87"/>
      <c r="GJ1086" s="87"/>
      <c r="GK1086" s="87"/>
      <c r="GL1086" s="87"/>
      <c r="GM1086" s="87"/>
      <c r="GN1086" s="87"/>
      <c r="GO1086" s="87"/>
      <c r="GP1086" s="87"/>
      <c r="GQ1086" s="87"/>
      <c r="GR1086" s="87"/>
      <c r="GS1086" s="87"/>
      <c r="GT1086" s="87"/>
      <c r="GU1086" s="87"/>
      <c r="GV1086" s="87"/>
      <c r="GW1086" s="87"/>
      <c r="GX1086" s="87"/>
      <c r="GY1086" s="87"/>
      <c r="GZ1086" s="87"/>
      <c r="HA1086" s="87"/>
      <c r="HB1086" s="87"/>
      <c r="HC1086" s="87"/>
      <c r="HD1086" s="87"/>
      <c r="HE1086" s="87"/>
      <c r="HF1086" s="87"/>
      <c r="HG1086" s="87"/>
      <c r="HH1086" s="87"/>
      <c r="HI1086" s="99"/>
    </row>
    <row r="1087" s="16" customFormat="1" customHeight="1" spans="1:217">
      <c r="A1087" s="88">
        <v>43620</v>
      </c>
      <c r="B1087" s="55" t="s">
        <v>444</v>
      </c>
      <c r="C1087" s="56">
        <v>600</v>
      </c>
      <c r="D1087" s="56" t="s">
        <v>22</v>
      </c>
      <c r="E1087" s="56">
        <v>1430</v>
      </c>
      <c r="F1087" s="56">
        <v>1415</v>
      </c>
      <c r="G1087" s="56">
        <v>1400</v>
      </c>
      <c r="H1087" s="56">
        <v>1380</v>
      </c>
      <c r="I1087" s="56">
        <v>6000</v>
      </c>
      <c r="J1087" s="56">
        <v>0</v>
      </c>
      <c r="K1087" s="56">
        <v>0</v>
      </c>
      <c r="L1087" s="56">
        <v>6000</v>
      </c>
      <c r="M1087" s="35" t="s">
        <v>20</v>
      </c>
      <c r="N1087" s="87"/>
      <c r="O1087" s="87"/>
      <c r="P1087" s="87"/>
      <c r="Q1087" s="87"/>
      <c r="R1087" s="87"/>
      <c r="S1087" s="87"/>
      <c r="T1087" s="87"/>
      <c r="U1087" s="87"/>
      <c r="V1087" s="87"/>
      <c r="W1087" s="87"/>
      <c r="X1087" s="87"/>
      <c r="Y1087" s="87"/>
      <c r="Z1087" s="87"/>
      <c r="AA1087" s="87"/>
      <c r="AB1087" s="87"/>
      <c r="AC1087" s="87"/>
      <c r="AD1087" s="87"/>
      <c r="AE1087" s="87"/>
      <c r="AF1087" s="87"/>
      <c r="AG1087" s="87"/>
      <c r="AH1087" s="87"/>
      <c r="AI1087" s="87"/>
      <c r="AJ1087" s="87"/>
      <c r="AK1087" s="87"/>
      <c r="AL1087" s="87"/>
      <c r="AM1087" s="87"/>
      <c r="AN1087" s="87"/>
      <c r="AO1087" s="87"/>
      <c r="AP1087" s="87"/>
      <c r="AQ1087" s="87"/>
      <c r="AR1087" s="87"/>
      <c r="AS1087" s="87"/>
      <c r="AT1087" s="87"/>
      <c r="AU1087" s="87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87"/>
      <c r="BG1087" s="87"/>
      <c r="BH1087" s="87"/>
      <c r="BI1087" s="87"/>
      <c r="BJ1087" s="87"/>
      <c r="BK1087" s="87"/>
      <c r="BL1087" s="87"/>
      <c r="BM1087" s="87"/>
      <c r="BN1087" s="87"/>
      <c r="BO1087" s="87"/>
      <c r="BP1087" s="87"/>
      <c r="BQ1087" s="87"/>
      <c r="BR1087" s="87"/>
      <c r="BS1087" s="87"/>
      <c r="BT1087" s="87"/>
      <c r="BU1087" s="87"/>
      <c r="BV1087" s="87"/>
      <c r="BW1087" s="87"/>
      <c r="BX1087" s="87"/>
      <c r="BY1087" s="87"/>
      <c r="BZ1087" s="87"/>
      <c r="CA1087" s="87"/>
      <c r="CB1087" s="87"/>
      <c r="CC1087" s="87"/>
      <c r="CD1087" s="87"/>
      <c r="CE1087" s="87"/>
      <c r="CF1087" s="87"/>
      <c r="CG1087" s="87"/>
      <c r="CH1087" s="87"/>
      <c r="CI1087" s="87"/>
      <c r="CJ1087" s="87"/>
      <c r="CK1087" s="87"/>
      <c r="CL1087" s="87"/>
      <c r="CM1087" s="87"/>
      <c r="CN1087" s="87"/>
      <c r="CO1087" s="87"/>
      <c r="CP1087" s="87"/>
      <c r="CQ1087" s="87"/>
      <c r="CR1087" s="87"/>
      <c r="CS1087" s="87"/>
      <c r="CT1087" s="87"/>
      <c r="CU1087" s="87"/>
      <c r="CV1087" s="87"/>
      <c r="CW1087" s="87"/>
      <c r="CX1087" s="87"/>
      <c r="CY1087" s="87"/>
      <c r="CZ1087" s="87"/>
      <c r="DA1087" s="87"/>
      <c r="DB1087" s="87"/>
      <c r="DC1087" s="87"/>
      <c r="DD1087" s="87"/>
      <c r="DE1087" s="87"/>
      <c r="DF1087" s="87"/>
      <c r="DG1087" s="87"/>
      <c r="DH1087" s="87"/>
      <c r="DI1087" s="87"/>
      <c r="DJ1087" s="87"/>
      <c r="DK1087" s="87"/>
      <c r="DL1087" s="87"/>
      <c r="DM1087" s="87"/>
      <c r="DN1087" s="87"/>
      <c r="DO1087" s="87"/>
      <c r="DP1087" s="87"/>
      <c r="DQ1087" s="87"/>
      <c r="DR1087" s="87"/>
      <c r="DS1087" s="87"/>
      <c r="DT1087" s="87"/>
      <c r="DU1087" s="87"/>
      <c r="DV1087" s="87"/>
      <c r="DW1087" s="87"/>
      <c r="DX1087" s="87"/>
      <c r="DY1087" s="87"/>
      <c r="DZ1087" s="87"/>
      <c r="EA1087" s="87"/>
      <c r="EB1087" s="87"/>
      <c r="EC1087" s="87"/>
      <c r="ED1087" s="87"/>
      <c r="EE1087" s="87"/>
      <c r="EF1087" s="87"/>
      <c r="EG1087" s="87"/>
      <c r="EH1087" s="87"/>
      <c r="EI1087" s="87"/>
      <c r="EJ1087" s="87"/>
      <c r="EK1087" s="87"/>
      <c r="EL1087" s="87"/>
      <c r="EM1087" s="87"/>
      <c r="EN1087" s="87"/>
      <c r="EO1087" s="87"/>
      <c r="EP1087" s="87"/>
      <c r="EQ1087" s="87"/>
      <c r="ER1087" s="87"/>
      <c r="ES1087" s="87"/>
      <c r="ET1087" s="87"/>
      <c r="EU1087" s="87"/>
      <c r="EV1087" s="87"/>
      <c r="EW1087" s="87"/>
      <c r="EX1087" s="87"/>
      <c r="EY1087" s="87"/>
      <c r="EZ1087" s="87"/>
      <c r="FA1087" s="87"/>
      <c r="FB1087" s="87"/>
      <c r="FC1087" s="87"/>
      <c r="FD1087" s="87"/>
      <c r="FE1087" s="87"/>
      <c r="FF1087" s="87"/>
      <c r="FG1087" s="87"/>
      <c r="FH1087" s="87"/>
      <c r="FI1087" s="87"/>
      <c r="FJ1087" s="87"/>
      <c r="FK1087" s="87"/>
      <c r="FL1087" s="87"/>
      <c r="FM1087" s="87"/>
      <c r="FN1087" s="87"/>
      <c r="FO1087" s="87"/>
      <c r="FP1087" s="87"/>
      <c r="FQ1087" s="87"/>
      <c r="FR1087" s="87"/>
      <c r="FS1087" s="87"/>
      <c r="FT1087" s="87"/>
      <c r="FU1087" s="87"/>
      <c r="FV1087" s="87"/>
      <c r="FW1087" s="87"/>
      <c r="FX1087" s="87"/>
      <c r="FY1087" s="87"/>
      <c r="FZ1087" s="87"/>
      <c r="GA1087" s="87"/>
      <c r="GB1087" s="87"/>
      <c r="GC1087" s="87"/>
      <c r="GD1087" s="87"/>
      <c r="GE1087" s="87"/>
      <c r="GF1087" s="87"/>
      <c r="GG1087" s="87"/>
      <c r="GH1087" s="87"/>
      <c r="GI1087" s="87"/>
      <c r="GJ1087" s="87"/>
      <c r="GK1087" s="87"/>
      <c r="GL1087" s="87"/>
      <c r="GM1087" s="87"/>
      <c r="GN1087" s="87"/>
      <c r="GO1087" s="87"/>
      <c r="GP1087" s="87"/>
      <c r="GQ1087" s="87"/>
      <c r="GR1087" s="87"/>
      <c r="GS1087" s="87"/>
      <c r="GT1087" s="87"/>
      <c r="GU1087" s="87"/>
      <c r="GV1087" s="87"/>
      <c r="GW1087" s="87"/>
      <c r="GX1087" s="87"/>
      <c r="GY1087" s="87"/>
      <c r="GZ1087" s="87"/>
      <c r="HA1087" s="87"/>
      <c r="HB1087" s="87"/>
      <c r="HC1087" s="87"/>
      <c r="HD1087" s="87"/>
      <c r="HE1087" s="87"/>
      <c r="HF1087" s="87"/>
      <c r="HG1087" s="87"/>
      <c r="HH1087" s="87"/>
      <c r="HI1087" s="99"/>
    </row>
    <row r="1088" s="14" customFormat="1" customHeight="1" spans="1:255">
      <c r="A1088" s="88">
        <v>43620</v>
      </c>
      <c r="B1088" s="55" t="s">
        <v>351</v>
      </c>
      <c r="C1088" s="56">
        <v>1000</v>
      </c>
      <c r="D1088" s="56" t="s">
        <v>22</v>
      </c>
      <c r="E1088" s="56">
        <v>558</v>
      </c>
      <c r="F1088" s="56">
        <v>553</v>
      </c>
      <c r="G1088" s="56">
        <v>548</v>
      </c>
      <c r="H1088" s="56">
        <v>542</v>
      </c>
      <c r="I1088" s="56">
        <v>5000</v>
      </c>
      <c r="J1088" s="56">
        <v>0</v>
      </c>
      <c r="K1088" s="56">
        <v>0</v>
      </c>
      <c r="L1088" s="56">
        <v>5000</v>
      </c>
      <c r="M1088" s="35" t="s">
        <v>20</v>
      </c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  <c r="GM1088" s="9"/>
      <c r="GN1088" s="9"/>
      <c r="GO1088" s="9"/>
      <c r="GP1088" s="9"/>
      <c r="GQ1088" s="9"/>
      <c r="GR1088" s="9"/>
      <c r="GS1088" s="9"/>
      <c r="GT1088" s="9"/>
      <c r="GU1088" s="9"/>
      <c r="GV1088" s="9"/>
      <c r="GW1088" s="9"/>
      <c r="GX1088" s="9"/>
      <c r="GY1088" s="9"/>
      <c r="GZ1088" s="9"/>
      <c r="HA1088" s="9"/>
      <c r="HB1088" s="9"/>
      <c r="HC1088" s="9"/>
      <c r="HD1088" s="9"/>
      <c r="HE1088" s="9"/>
      <c r="HF1088" s="9"/>
      <c r="HG1088" s="9"/>
      <c r="HH1088" s="9"/>
      <c r="HI1088" s="86"/>
      <c r="HY1088" s="16"/>
      <c r="HZ1088" s="16"/>
      <c r="IA1088" s="16"/>
      <c r="IB1088" s="16"/>
      <c r="IC1088" s="16"/>
      <c r="ID1088" s="16"/>
      <c r="IE1088" s="16"/>
      <c r="IF1088" s="16"/>
      <c r="IG1088" s="16"/>
      <c r="IH1088" s="16"/>
      <c r="II1088" s="16"/>
      <c r="IJ1088" s="16"/>
      <c r="IK1088" s="16"/>
      <c r="IL1088" s="16"/>
      <c r="IM1088" s="16"/>
      <c r="IN1088" s="16"/>
      <c r="IO1088" s="16"/>
      <c r="IP1088" s="16"/>
      <c r="IQ1088" s="16"/>
      <c r="IR1088" s="16"/>
      <c r="IS1088" s="16"/>
      <c r="IT1088" s="16"/>
      <c r="IU1088" s="16"/>
    </row>
    <row r="1089" s="14" customFormat="1" customHeight="1" spans="1:255">
      <c r="A1089" s="88">
        <v>43619</v>
      </c>
      <c r="B1089" s="55" t="s">
        <v>122</v>
      </c>
      <c r="C1089" s="56">
        <v>600</v>
      </c>
      <c r="D1089" s="56" t="s">
        <v>15</v>
      </c>
      <c r="E1089" s="56">
        <v>1445</v>
      </c>
      <c r="F1089" s="56">
        <v>1460</v>
      </c>
      <c r="G1089" s="56">
        <v>1480</v>
      </c>
      <c r="H1089" s="56">
        <v>0</v>
      </c>
      <c r="I1089" s="56">
        <v>9000</v>
      </c>
      <c r="J1089" s="56">
        <v>0</v>
      </c>
      <c r="K1089" s="56">
        <v>0</v>
      </c>
      <c r="L1089" s="56">
        <v>9000</v>
      </c>
      <c r="M1089" s="35" t="s">
        <v>20</v>
      </c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  <c r="GM1089" s="9"/>
      <c r="GN1089" s="9"/>
      <c r="GO1089" s="9"/>
      <c r="GP1089" s="9"/>
      <c r="GQ1089" s="9"/>
      <c r="GR1089" s="9"/>
      <c r="GS1089" s="9"/>
      <c r="GT1089" s="9"/>
      <c r="GU1089" s="9"/>
      <c r="GV1089" s="9"/>
      <c r="GW1089" s="9"/>
      <c r="GX1089" s="9"/>
      <c r="GY1089" s="9"/>
      <c r="GZ1089" s="9"/>
      <c r="HA1089" s="9"/>
      <c r="HB1089" s="9"/>
      <c r="HC1089" s="9"/>
      <c r="HD1089" s="9"/>
      <c r="HE1089" s="9"/>
      <c r="HF1089" s="9"/>
      <c r="HG1089" s="9"/>
      <c r="HH1089" s="9"/>
      <c r="HI1089" s="86"/>
      <c r="HY1089" s="16"/>
      <c r="HZ1089" s="16"/>
      <c r="IA1089" s="16"/>
      <c r="IB1089" s="16"/>
      <c r="IC1089" s="16"/>
      <c r="ID1089" s="16"/>
      <c r="IE1089" s="16"/>
      <c r="IF1089" s="16"/>
      <c r="IG1089" s="16"/>
      <c r="IH1089" s="16"/>
      <c r="II1089" s="16"/>
      <c r="IJ1089" s="16"/>
      <c r="IK1089" s="16"/>
      <c r="IL1089" s="16"/>
      <c r="IM1089" s="16"/>
      <c r="IN1089" s="16"/>
      <c r="IO1089" s="16"/>
      <c r="IP1089" s="16"/>
      <c r="IQ1089" s="16"/>
      <c r="IR1089" s="16"/>
      <c r="IS1089" s="16"/>
      <c r="IT1089" s="16"/>
      <c r="IU1089" s="16"/>
    </row>
    <row r="1090" s="14" customFormat="1" customHeight="1" spans="1:255">
      <c r="A1090" s="88">
        <v>43619</v>
      </c>
      <c r="B1090" s="55" t="s">
        <v>76</v>
      </c>
      <c r="C1090" s="56">
        <v>1300</v>
      </c>
      <c r="D1090" s="56" t="s">
        <v>15</v>
      </c>
      <c r="E1090" s="56">
        <v>366</v>
      </c>
      <c r="F1090" s="56">
        <v>369</v>
      </c>
      <c r="G1090" s="56">
        <v>372</v>
      </c>
      <c r="H1090" s="56">
        <v>376</v>
      </c>
      <c r="I1090" s="56">
        <v>0</v>
      </c>
      <c r="J1090" s="56">
        <v>0</v>
      </c>
      <c r="K1090" s="56">
        <v>0</v>
      </c>
      <c r="L1090" s="56">
        <v>0</v>
      </c>
      <c r="M1090" s="35" t="s">
        <v>16</v>
      </c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  <c r="GM1090" s="9"/>
      <c r="GN1090" s="9"/>
      <c r="GO1090" s="9"/>
      <c r="GP1090" s="9"/>
      <c r="GQ1090" s="9"/>
      <c r="GR1090" s="9"/>
      <c r="GS1090" s="9"/>
      <c r="GT1090" s="9"/>
      <c r="GU1090" s="9"/>
      <c r="GV1090" s="9"/>
      <c r="GW1090" s="9"/>
      <c r="GX1090" s="9"/>
      <c r="GY1090" s="9"/>
      <c r="GZ1090" s="9"/>
      <c r="HA1090" s="9"/>
      <c r="HB1090" s="9"/>
      <c r="HC1090" s="9"/>
      <c r="HD1090" s="9"/>
      <c r="HE1090" s="9"/>
      <c r="HF1090" s="9"/>
      <c r="HG1090" s="9"/>
      <c r="HH1090" s="9"/>
      <c r="HI1090" s="86"/>
      <c r="HY1090" s="16"/>
      <c r="HZ1090" s="16"/>
      <c r="IA1090" s="16"/>
      <c r="IB1090" s="16"/>
      <c r="IC1090" s="16"/>
      <c r="ID1090" s="16"/>
      <c r="IE1090" s="16"/>
      <c r="IF1090" s="16"/>
      <c r="IG1090" s="16"/>
      <c r="IH1090" s="16"/>
      <c r="II1090" s="16"/>
      <c r="IJ1090" s="16"/>
      <c r="IK1090" s="16"/>
      <c r="IL1090" s="16"/>
      <c r="IM1090" s="16"/>
      <c r="IN1090" s="16"/>
      <c r="IO1090" s="16"/>
      <c r="IP1090" s="16"/>
      <c r="IQ1090" s="16"/>
      <c r="IR1090" s="16"/>
      <c r="IS1090" s="16"/>
      <c r="IT1090" s="16"/>
      <c r="IU1090" s="16"/>
    </row>
    <row r="1091" s="14" customFormat="1" customHeight="1" spans="1:255">
      <c r="A1091" s="88">
        <v>43619</v>
      </c>
      <c r="B1091" s="55" t="s">
        <v>31</v>
      </c>
      <c r="C1091" s="56">
        <v>500</v>
      </c>
      <c r="D1091" s="56" t="s">
        <v>15</v>
      </c>
      <c r="E1091" s="56">
        <v>1295</v>
      </c>
      <c r="F1091" s="56">
        <v>1308</v>
      </c>
      <c r="G1091" s="56">
        <v>1320</v>
      </c>
      <c r="H1091" s="56">
        <v>1335</v>
      </c>
      <c r="I1091" s="56">
        <v>6500</v>
      </c>
      <c r="J1091" s="56">
        <v>6000</v>
      </c>
      <c r="K1091" s="56">
        <v>0</v>
      </c>
      <c r="L1091" s="56">
        <v>12500</v>
      </c>
      <c r="M1091" s="35" t="s">
        <v>38</v>
      </c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  <c r="GM1091" s="9"/>
      <c r="GN1091" s="9"/>
      <c r="GO1091" s="9"/>
      <c r="GP1091" s="9"/>
      <c r="GQ1091" s="9"/>
      <c r="GR1091" s="9"/>
      <c r="GS1091" s="9"/>
      <c r="GT1091" s="9"/>
      <c r="GU1091" s="9"/>
      <c r="GV1091" s="9"/>
      <c r="GW1091" s="9"/>
      <c r="GX1091" s="9"/>
      <c r="GY1091" s="9"/>
      <c r="GZ1091" s="9"/>
      <c r="HA1091" s="9"/>
      <c r="HB1091" s="9"/>
      <c r="HC1091" s="9"/>
      <c r="HD1091" s="9"/>
      <c r="HE1091" s="9"/>
      <c r="HF1091" s="9"/>
      <c r="HG1091" s="9"/>
      <c r="HH1091" s="9"/>
      <c r="HI1091" s="86"/>
      <c r="HY1091" s="16"/>
      <c r="HZ1091" s="16"/>
      <c r="IA1091" s="16"/>
      <c r="IB1091" s="16"/>
      <c r="IC1091" s="16"/>
      <c r="ID1091" s="16"/>
      <c r="IE1091" s="16"/>
      <c r="IF1091" s="16"/>
      <c r="IG1091" s="16"/>
      <c r="IH1091" s="16"/>
      <c r="II1091" s="16"/>
      <c r="IJ1091" s="16"/>
      <c r="IK1091" s="16"/>
      <c r="IL1091" s="16"/>
      <c r="IM1091" s="16"/>
      <c r="IN1091" s="16"/>
      <c r="IO1091" s="16"/>
      <c r="IP1091" s="16"/>
      <c r="IQ1091" s="16"/>
      <c r="IR1091" s="16"/>
      <c r="IS1091" s="16"/>
      <c r="IT1091" s="16"/>
      <c r="IU1091" s="16"/>
    </row>
    <row r="1092" s="14" customFormat="1" customHeight="1" spans="1:255">
      <c r="A1092" s="88">
        <v>43616</v>
      </c>
      <c r="B1092" s="55" t="s">
        <v>42</v>
      </c>
      <c r="C1092" s="56">
        <v>1000</v>
      </c>
      <c r="D1092" s="56" t="s">
        <v>15</v>
      </c>
      <c r="E1092" s="56">
        <v>1055</v>
      </c>
      <c r="F1092" s="56">
        <v>1063</v>
      </c>
      <c r="G1092" s="56">
        <v>1072</v>
      </c>
      <c r="H1092" s="56">
        <v>1082</v>
      </c>
      <c r="I1092" s="56">
        <v>0</v>
      </c>
      <c r="J1092" s="56">
        <v>0</v>
      </c>
      <c r="K1092" s="56">
        <v>0</v>
      </c>
      <c r="L1092" s="56">
        <v>-12000</v>
      </c>
      <c r="M1092" s="35" t="s">
        <v>23</v>
      </c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  <c r="GM1092" s="9"/>
      <c r="GN1092" s="9"/>
      <c r="GO1092" s="9"/>
      <c r="GP1092" s="9"/>
      <c r="GQ1092" s="9"/>
      <c r="GR1092" s="9"/>
      <c r="GS1092" s="9"/>
      <c r="GT1092" s="9"/>
      <c r="GU1092" s="9"/>
      <c r="GV1092" s="9"/>
      <c r="GW1092" s="9"/>
      <c r="GX1092" s="9"/>
      <c r="GY1092" s="9"/>
      <c r="GZ1092" s="9"/>
      <c r="HA1092" s="9"/>
      <c r="HB1092" s="9"/>
      <c r="HC1092" s="9"/>
      <c r="HD1092" s="9"/>
      <c r="HE1092" s="9"/>
      <c r="HF1092" s="9"/>
      <c r="HG1092" s="9"/>
      <c r="HH1092" s="9"/>
      <c r="HI1092" s="86"/>
      <c r="HY1092" s="16"/>
      <c r="HZ1092" s="16"/>
      <c r="IA1092" s="16"/>
      <c r="IB1092" s="16"/>
      <c r="IC1092" s="16"/>
      <c r="ID1092" s="16"/>
      <c r="IE1092" s="16"/>
      <c r="IF1092" s="16"/>
      <c r="IG1092" s="16"/>
      <c r="IH1092" s="16"/>
      <c r="II1092" s="16"/>
      <c r="IJ1092" s="16"/>
      <c r="IK1092" s="16"/>
      <c r="IL1092" s="16"/>
      <c r="IM1092" s="16"/>
      <c r="IN1092" s="16"/>
      <c r="IO1092" s="16"/>
      <c r="IP1092" s="16"/>
      <c r="IQ1092" s="16"/>
      <c r="IR1092" s="16"/>
      <c r="IS1092" s="16"/>
      <c r="IT1092" s="16"/>
      <c r="IU1092" s="16"/>
    </row>
    <row r="1093" s="14" customFormat="1" customHeight="1" spans="1:255">
      <c r="A1093" s="88">
        <v>43616</v>
      </c>
      <c r="B1093" s="55" t="s">
        <v>285</v>
      </c>
      <c r="C1093" s="56">
        <v>1600</v>
      </c>
      <c r="D1093" s="56" t="s">
        <v>15</v>
      </c>
      <c r="E1093" s="56">
        <v>355</v>
      </c>
      <c r="F1093" s="56">
        <v>358</v>
      </c>
      <c r="G1093" s="56">
        <v>361</v>
      </c>
      <c r="H1093" s="56">
        <v>365</v>
      </c>
      <c r="I1093" s="56">
        <v>0</v>
      </c>
      <c r="J1093" s="56">
        <v>0</v>
      </c>
      <c r="K1093" s="56">
        <v>0</v>
      </c>
      <c r="L1093" s="56">
        <v>-8000</v>
      </c>
      <c r="M1093" s="35" t="s">
        <v>23</v>
      </c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  <c r="GM1093" s="9"/>
      <c r="GN1093" s="9"/>
      <c r="GO1093" s="9"/>
      <c r="GP1093" s="9"/>
      <c r="GQ1093" s="9"/>
      <c r="GR1093" s="9"/>
      <c r="GS1093" s="9"/>
      <c r="GT1093" s="9"/>
      <c r="GU1093" s="9"/>
      <c r="GV1093" s="9"/>
      <c r="GW1093" s="9"/>
      <c r="GX1093" s="9"/>
      <c r="GY1093" s="9"/>
      <c r="GZ1093" s="9"/>
      <c r="HA1093" s="9"/>
      <c r="HB1093" s="9"/>
      <c r="HC1093" s="9"/>
      <c r="HD1093" s="9"/>
      <c r="HE1093" s="9"/>
      <c r="HF1093" s="9"/>
      <c r="HG1093" s="9"/>
      <c r="HH1093" s="9"/>
      <c r="HI1093" s="86"/>
      <c r="HY1093" s="16"/>
      <c r="HZ1093" s="16"/>
      <c r="IA1093" s="16"/>
      <c r="IB1093" s="16"/>
      <c r="IC1093" s="16"/>
      <c r="ID1093" s="16"/>
      <c r="IE1093" s="16"/>
      <c r="IF1093" s="16"/>
      <c r="IG1093" s="16"/>
      <c r="IH1093" s="16"/>
      <c r="II1093" s="16"/>
      <c r="IJ1093" s="16"/>
      <c r="IK1093" s="16"/>
      <c r="IL1093" s="16"/>
      <c r="IM1093" s="16"/>
      <c r="IN1093" s="16"/>
      <c r="IO1093" s="16"/>
      <c r="IP1093" s="16"/>
      <c r="IQ1093" s="16"/>
      <c r="IR1093" s="16"/>
      <c r="IS1093" s="16"/>
      <c r="IT1093" s="16"/>
      <c r="IU1093" s="16"/>
    </row>
    <row r="1094" s="14" customFormat="1" customHeight="1" spans="1:255">
      <c r="A1094" s="88">
        <v>43616</v>
      </c>
      <c r="B1094" s="55" t="s">
        <v>445</v>
      </c>
      <c r="C1094" s="56">
        <v>500</v>
      </c>
      <c r="D1094" s="56" t="s">
        <v>15</v>
      </c>
      <c r="E1094" s="56">
        <v>1250</v>
      </c>
      <c r="F1094" s="56">
        <v>1260</v>
      </c>
      <c r="G1094" s="56">
        <v>1275</v>
      </c>
      <c r="H1094" s="56">
        <v>1290</v>
      </c>
      <c r="I1094" s="56">
        <v>5000</v>
      </c>
      <c r="J1094" s="56">
        <v>0</v>
      </c>
      <c r="K1094" s="56">
        <v>0</v>
      </c>
      <c r="L1094" s="56">
        <v>5000</v>
      </c>
      <c r="M1094" s="35" t="s">
        <v>20</v>
      </c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  <c r="GM1094" s="9"/>
      <c r="GN1094" s="9"/>
      <c r="GO1094" s="9"/>
      <c r="GP1094" s="9"/>
      <c r="GQ1094" s="9"/>
      <c r="GR1094" s="9"/>
      <c r="GS1094" s="9"/>
      <c r="GT1094" s="9"/>
      <c r="GU1094" s="9"/>
      <c r="GV1094" s="9"/>
      <c r="GW1094" s="9"/>
      <c r="GX1094" s="9"/>
      <c r="GY1094" s="9"/>
      <c r="GZ1094" s="9"/>
      <c r="HA1094" s="9"/>
      <c r="HB1094" s="9"/>
      <c r="HC1094" s="9"/>
      <c r="HD1094" s="9"/>
      <c r="HE1094" s="9"/>
      <c r="HF1094" s="9"/>
      <c r="HG1094" s="9"/>
      <c r="HH1094" s="9"/>
      <c r="HI1094" s="86"/>
      <c r="HY1094" s="16"/>
      <c r="HZ1094" s="16"/>
      <c r="IA1094" s="16"/>
      <c r="IB1094" s="16"/>
      <c r="IC1094" s="16"/>
      <c r="ID1094" s="16"/>
      <c r="IE1094" s="16"/>
      <c r="IF1094" s="16"/>
      <c r="IG1094" s="16"/>
      <c r="IH1094" s="16"/>
      <c r="II1094" s="16"/>
      <c r="IJ1094" s="16"/>
      <c r="IK1094" s="16"/>
      <c r="IL1094" s="16"/>
      <c r="IM1094" s="16"/>
      <c r="IN1094" s="16"/>
      <c r="IO1094" s="16"/>
      <c r="IP1094" s="16"/>
      <c r="IQ1094" s="16"/>
      <c r="IR1094" s="16"/>
      <c r="IS1094" s="16"/>
      <c r="IT1094" s="16"/>
      <c r="IU1094" s="16"/>
    </row>
    <row r="1095" s="14" customFormat="1" customHeight="1" spans="1:255">
      <c r="A1095" s="88">
        <v>43616</v>
      </c>
      <c r="B1095" s="55" t="s">
        <v>33</v>
      </c>
      <c r="C1095" s="56">
        <v>1000</v>
      </c>
      <c r="D1095" s="56" t="s">
        <v>15</v>
      </c>
      <c r="E1095" s="56">
        <v>2270</v>
      </c>
      <c r="F1095" s="56">
        <v>2280</v>
      </c>
      <c r="G1095" s="56">
        <v>2290</v>
      </c>
      <c r="H1095" s="56">
        <v>2300</v>
      </c>
      <c r="I1095" s="56">
        <v>10000</v>
      </c>
      <c r="J1095" s="56">
        <v>0</v>
      </c>
      <c r="K1095" s="56">
        <v>0</v>
      </c>
      <c r="L1095" s="56">
        <v>10000</v>
      </c>
      <c r="M1095" s="35" t="s">
        <v>20</v>
      </c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  <c r="GM1095" s="9"/>
      <c r="GN1095" s="9"/>
      <c r="GO1095" s="9"/>
      <c r="GP1095" s="9"/>
      <c r="GQ1095" s="9"/>
      <c r="GR1095" s="9"/>
      <c r="GS1095" s="9"/>
      <c r="GT1095" s="9"/>
      <c r="GU1095" s="9"/>
      <c r="GV1095" s="9"/>
      <c r="GW1095" s="9"/>
      <c r="GX1095" s="9"/>
      <c r="GY1095" s="9"/>
      <c r="GZ1095" s="9"/>
      <c r="HA1095" s="9"/>
      <c r="HB1095" s="9"/>
      <c r="HC1095" s="9"/>
      <c r="HD1095" s="9"/>
      <c r="HE1095" s="9"/>
      <c r="HF1095" s="9"/>
      <c r="HG1095" s="9"/>
      <c r="HH1095" s="9"/>
      <c r="HI1095" s="86"/>
      <c r="HY1095" s="16"/>
      <c r="HZ1095" s="16"/>
      <c r="IA1095" s="16"/>
      <c r="IB1095" s="16"/>
      <c r="IC1095" s="16"/>
      <c r="ID1095" s="16"/>
      <c r="IE1095" s="16"/>
      <c r="IF1095" s="16"/>
      <c r="IG1095" s="16"/>
      <c r="IH1095" s="16"/>
      <c r="II1095" s="16"/>
      <c r="IJ1095" s="16"/>
      <c r="IK1095" s="16"/>
      <c r="IL1095" s="16"/>
      <c r="IM1095" s="16"/>
      <c r="IN1095" s="16"/>
      <c r="IO1095" s="16"/>
      <c r="IP1095" s="16"/>
      <c r="IQ1095" s="16"/>
      <c r="IR1095" s="16"/>
      <c r="IS1095" s="16"/>
      <c r="IT1095" s="16"/>
      <c r="IU1095" s="16"/>
    </row>
    <row r="1096" s="14" customFormat="1" customHeight="1" spans="1:255">
      <c r="A1096" s="88">
        <v>43616</v>
      </c>
      <c r="B1096" s="55" t="s">
        <v>395</v>
      </c>
      <c r="C1096" s="56">
        <v>2200</v>
      </c>
      <c r="D1096" s="56" t="s">
        <v>15</v>
      </c>
      <c r="E1096" s="56">
        <v>320</v>
      </c>
      <c r="F1096" s="56">
        <v>323</v>
      </c>
      <c r="G1096" s="56">
        <v>326</v>
      </c>
      <c r="H1096" s="56">
        <v>330</v>
      </c>
      <c r="I1096" s="56">
        <v>6600</v>
      </c>
      <c r="J1096" s="56">
        <v>0</v>
      </c>
      <c r="K1096" s="56">
        <v>0</v>
      </c>
      <c r="L1096" s="56">
        <v>6600</v>
      </c>
      <c r="M1096" s="35" t="s">
        <v>20</v>
      </c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  <c r="GM1096" s="9"/>
      <c r="GN1096" s="9"/>
      <c r="GO1096" s="9"/>
      <c r="GP1096" s="9"/>
      <c r="GQ1096" s="9"/>
      <c r="GR1096" s="9"/>
      <c r="GS1096" s="9"/>
      <c r="GT1096" s="9"/>
      <c r="GU1096" s="9"/>
      <c r="GV1096" s="9"/>
      <c r="GW1096" s="9"/>
      <c r="GX1096" s="9"/>
      <c r="GY1096" s="9"/>
      <c r="GZ1096" s="9"/>
      <c r="HA1096" s="9"/>
      <c r="HB1096" s="9"/>
      <c r="HC1096" s="9"/>
      <c r="HD1096" s="9"/>
      <c r="HE1096" s="9"/>
      <c r="HF1096" s="9"/>
      <c r="HG1096" s="9"/>
      <c r="HH1096" s="9"/>
      <c r="HI1096" s="86"/>
      <c r="HY1096" s="16"/>
      <c r="HZ1096" s="16"/>
      <c r="IA1096" s="16"/>
      <c r="IB1096" s="16"/>
      <c r="IC1096" s="16"/>
      <c r="ID1096" s="16"/>
      <c r="IE1096" s="16"/>
      <c r="IF1096" s="16"/>
      <c r="IG1096" s="16"/>
      <c r="IH1096" s="16"/>
      <c r="II1096" s="16"/>
      <c r="IJ1096" s="16"/>
      <c r="IK1096" s="16"/>
      <c r="IL1096" s="16"/>
      <c r="IM1096" s="16"/>
      <c r="IN1096" s="16"/>
      <c r="IO1096" s="16"/>
      <c r="IP1096" s="16"/>
      <c r="IQ1096" s="16"/>
      <c r="IR1096" s="16"/>
      <c r="IS1096" s="16"/>
      <c r="IT1096" s="16"/>
      <c r="IU1096" s="16"/>
    </row>
    <row r="1097" s="14" customFormat="1" customHeight="1" spans="1:255">
      <c r="A1097" s="88">
        <v>43614</v>
      </c>
      <c r="B1097" s="55" t="s">
        <v>446</v>
      </c>
      <c r="C1097" s="56">
        <v>1000</v>
      </c>
      <c r="D1097" s="56" t="s">
        <v>15</v>
      </c>
      <c r="E1097" s="56">
        <v>240</v>
      </c>
      <c r="F1097" s="56">
        <v>242.5</v>
      </c>
      <c r="G1097" s="56">
        <v>245</v>
      </c>
      <c r="H1097" s="56">
        <v>248</v>
      </c>
      <c r="I1097" s="56">
        <v>0</v>
      </c>
      <c r="J1097" s="56">
        <v>0</v>
      </c>
      <c r="K1097" s="56">
        <v>0</v>
      </c>
      <c r="L1097" s="56">
        <v>0</v>
      </c>
      <c r="M1097" s="35" t="s">
        <v>16</v>
      </c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  <c r="GM1097" s="9"/>
      <c r="GN1097" s="9"/>
      <c r="GO1097" s="9"/>
      <c r="GP1097" s="9"/>
      <c r="GQ1097" s="9"/>
      <c r="GR1097" s="9"/>
      <c r="GS1097" s="9"/>
      <c r="GT1097" s="9"/>
      <c r="GU1097" s="9"/>
      <c r="GV1097" s="9"/>
      <c r="GW1097" s="9"/>
      <c r="GX1097" s="9"/>
      <c r="GY1097" s="9"/>
      <c r="GZ1097" s="9"/>
      <c r="HA1097" s="9"/>
      <c r="HB1097" s="9"/>
      <c r="HC1097" s="9"/>
      <c r="HD1097" s="9"/>
      <c r="HE1097" s="9"/>
      <c r="HF1097" s="9"/>
      <c r="HG1097" s="9"/>
      <c r="HH1097" s="9"/>
      <c r="HI1097" s="86"/>
      <c r="HY1097" s="16"/>
      <c r="HZ1097" s="16"/>
      <c r="IA1097" s="16"/>
      <c r="IB1097" s="16"/>
      <c r="IC1097" s="16"/>
      <c r="ID1097" s="16"/>
      <c r="IE1097" s="16"/>
      <c r="IF1097" s="16"/>
      <c r="IG1097" s="16"/>
      <c r="IH1097" s="16"/>
      <c r="II1097" s="16"/>
      <c r="IJ1097" s="16"/>
      <c r="IK1097" s="16"/>
      <c r="IL1097" s="16"/>
      <c r="IM1097" s="16"/>
      <c r="IN1097" s="16"/>
      <c r="IO1097" s="16"/>
      <c r="IP1097" s="16"/>
      <c r="IQ1097" s="16"/>
      <c r="IR1097" s="16"/>
      <c r="IS1097" s="16"/>
      <c r="IT1097" s="16"/>
      <c r="IU1097" s="16"/>
    </row>
    <row r="1098" s="14" customFormat="1" customHeight="1" spans="1:255">
      <c r="A1098" s="88">
        <v>43614</v>
      </c>
      <c r="B1098" s="55" t="s">
        <v>128</v>
      </c>
      <c r="C1098" s="56">
        <v>500</v>
      </c>
      <c r="D1098" s="56" t="s">
        <v>22</v>
      </c>
      <c r="E1098" s="56">
        <v>1470</v>
      </c>
      <c r="F1098" s="56">
        <v>1460</v>
      </c>
      <c r="G1098" s="56">
        <v>1450</v>
      </c>
      <c r="H1098" s="56">
        <v>1440</v>
      </c>
      <c r="I1098" s="56">
        <v>0</v>
      </c>
      <c r="J1098" s="56">
        <v>0</v>
      </c>
      <c r="K1098" s="56">
        <v>0</v>
      </c>
      <c r="L1098" s="56">
        <v>-7500</v>
      </c>
      <c r="M1098" s="35" t="s">
        <v>23</v>
      </c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  <c r="GM1098" s="9"/>
      <c r="GN1098" s="9"/>
      <c r="GO1098" s="9"/>
      <c r="GP1098" s="9"/>
      <c r="GQ1098" s="9"/>
      <c r="GR1098" s="9"/>
      <c r="GS1098" s="9"/>
      <c r="GT1098" s="9"/>
      <c r="GU1098" s="9"/>
      <c r="GV1098" s="9"/>
      <c r="GW1098" s="9"/>
      <c r="GX1098" s="9"/>
      <c r="GY1098" s="9"/>
      <c r="GZ1098" s="9"/>
      <c r="HA1098" s="9"/>
      <c r="HB1098" s="9"/>
      <c r="HC1098" s="9"/>
      <c r="HD1098" s="9"/>
      <c r="HE1098" s="9"/>
      <c r="HF1098" s="9"/>
      <c r="HG1098" s="9"/>
      <c r="HH1098" s="9"/>
      <c r="HI1098" s="86"/>
      <c r="HY1098" s="16"/>
      <c r="HZ1098" s="16"/>
      <c r="IA1098" s="16"/>
      <c r="IB1098" s="16"/>
      <c r="IC1098" s="16"/>
      <c r="ID1098" s="16"/>
      <c r="IE1098" s="16"/>
      <c r="IF1098" s="16"/>
      <c r="IG1098" s="16"/>
      <c r="IH1098" s="16"/>
      <c r="II1098" s="16"/>
      <c r="IJ1098" s="16"/>
      <c r="IK1098" s="16"/>
      <c r="IL1098" s="16"/>
      <c r="IM1098" s="16"/>
      <c r="IN1098" s="16"/>
      <c r="IO1098" s="16"/>
      <c r="IP1098" s="16"/>
      <c r="IQ1098" s="16"/>
      <c r="IR1098" s="16"/>
      <c r="IS1098" s="16"/>
      <c r="IT1098" s="16"/>
      <c r="IU1098" s="16"/>
    </row>
    <row r="1099" s="14" customFormat="1" customHeight="1" spans="1:255">
      <c r="A1099" s="88">
        <v>43614</v>
      </c>
      <c r="B1099" s="55" t="s">
        <v>53</v>
      </c>
      <c r="C1099" s="56">
        <v>600</v>
      </c>
      <c r="D1099" s="56" t="s">
        <v>22</v>
      </c>
      <c r="E1099" s="56">
        <v>1630</v>
      </c>
      <c r="F1099" s="56">
        <v>1620</v>
      </c>
      <c r="G1099" s="56">
        <v>1610</v>
      </c>
      <c r="H1099" s="56">
        <v>1600</v>
      </c>
      <c r="I1099" s="56">
        <v>0</v>
      </c>
      <c r="J1099" s="56">
        <v>0</v>
      </c>
      <c r="K1099" s="56">
        <v>0</v>
      </c>
      <c r="L1099" s="56">
        <v>0</v>
      </c>
      <c r="M1099" s="35" t="s">
        <v>39</v>
      </c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  <c r="GM1099" s="9"/>
      <c r="GN1099" s="9"/>
      <c r="GO1099" s="9"/>
      <c r="GP1099" s="9"/>
      <c r="GQ1099" s="9"/>
      <c r="GR1099" s="9"/>
      <c r="GS1099" s="9"/>
      <c r="GT1099" s="9"/>
      <c r="GU1099" s="9"/>
      <c r="GV1099" s="9"/>
      <c r="GW1099" s="9"/>
      <c r="GX1099" s="9"/>
      <c r="GY1099" s="9"/>
      <c r="GZ1099" s="9"/>
      <c r="HA1099" s="9"/>
      <c r="HB1099" s="9"/>
      <c r="HC1099" s="9"/>
      <c r="HD1099" s="9"/>
      <c r="HE1099" s="9"/>
      <c r="HF1099" s="9"/>
      <c r="HG1099" s="9"/>
      <c r="HH1099" s="9"/>
      <c r="HI1099" s="86"/>
      <c r="HY1099" s="16"/>
      <c r="HZ1099" s="16"/>
      <c r="IA1099" s="16"/>
      <c r="IB1099" s="16"/>
      <c r="IC1099" s="16"/>
      <c r="ID1099" s="16"/>
      <c r="IE1099" s="16"/>
      <c r="IF1099" s="16"/>
      <c r="IG1099" s="16"/>
      <c r="IH1099" s="16"/>
      <c r="II1099" s="16"/>
      <c r="IJ1099" s="16"/>
      <c r="IK1099" s="16"/>
      <c r="IL1099" s="16"/>
      <c r="IM1099" s="16"/>
      <c r="IN1099" s="16"/>
      <c r="IO1099" s="16"/>
      <c r="IP1099" s="16"/>
      <c r="IQ1099" s="16"/>
      <c r="IR1099" s="16"/>
      <c r="IS1099" s="16"/>
      <c r="IT1099" s="16"/>
      <c r="IU1099" s="16"/>
    </row>
    <row r="1100" s="14" customFormat="1" customHeight="1" spans="1:255">
      <c r="A1100" s="88">
        <v>43613</v>
      </c>
      <c r="B1100" s="55" t="s">
        <v>404</v>
      </c>
      <c r="C1100" s="56">
        <v>1000</v>
      </c>
      <c r="D1100" s="56" t="s">
        <v>22</v>
      </c>
      <c r="E1100" s="56">
        <v>522</v>
      </c>
      <c r="F1100" s="56">
        <v>517</v>
      </c>
      <c r="G1100" s="56">
        <v>512</v>
      </c>
      <c r="H1100" s="56">
        <v>505</v>
      </c>
      <c r="I1100" s="56">
        <v>5000</v>
      </c>
      <c r="J1100" s="56">
        <v>0</v>
      </c>
      <c r="K1100" s="56">
        <v>0</v>
      </c>
      <c r="L1100" s="56">
        <v>5000</v>
      </c>
      <c r="M1100" s="35" t="s">
        <v>20</v>
      </c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  <c r="GM1100" s="9"/>
      <c r="GN1100" s="9"/>
      <c r="GO1100" s="9"/>
      <c r="GP1100" s="9"/>
      <c r="GQ1100" s="9"/>
      <c r="GR1100" s="9"/>
      <c r="GS1100" s="9"/>
      <c r="GT1100" s="9"/>
      <c r="GU1100" s="9"/>
      <c r="GV1100" s="9"/>
      <c r="GW1100" s="9"/>
      <c r="GX1100" s="9"/>
      <c r="GY1100" s="9"/>
      <c r="GZ1100" s="9"/>
      <c r="HA1100" s="9"/>
      <c r="HB1100" s="9"/>
      <c r="HC1100" s="9"/>
      <c r="HD1100" s="9"/>
      <c r="HE1100" s="9"/>
      <c r="HF1100" s="9"/>
      <c r="HG1100" s="9"/>
      <c r="HH1100" s="9"/>
      <c r="HI1100" s="86"/>
      <c r="HY1100" s="16"/>
      <c r="HZ1100" s="16"/>
      <c r="IA1100" s="16"/>
      <c r="IB1100" s="16"/>
      <c r="IC1100" s="16"/>
      <c r="ID1100" s="16"/>
      <c r="IE1100" s="16"/>
      <c r="IF1100" s="16"/>
      <c r="IG1100" s="16"/>
      <c r="IH1100" s="16"/>
      <c r="II1100" s="16"/>
      <c r="IJ1100" s="16"/>
      <c r="IK1100" s="16"/>
      <c r="IL1100" s="16"/>
      <c r="IM1100" s="16"/>
      <c r="IN1100" s="16"/>
      <c r="IO1100" s="16"/>
      <c r="IP1100" s="16"/>
      <c r="IQ1100" s="16"/>
      <c r="IR1100" s="16"/>
      <c r="IS1100" s="16"/>
      <c r="IT1100" s="16"/>
      <c r="IU1100" s="16"/>
    </row>
    <row r="1101" s="14" customFormat="1" customHeight="1" spans="1:255">
      <c r="A1101" s="88">
        <v>43613</v>
      </c>
      <c r="B1101" s="55" t="s">
        <v>447</v>
      </c>
      <c r="C1101" s="56">
        <v>1000</v>
      </c>
      <c r="D1101" s="56" t="s">
        <v>15</v>
      </c>
      <c r="E1101" s="56">
        <v>147</v>
      </c>
      <c r="F1101" s="56">
        <v>148.5</v>
      </c>
      <c r="G1101" s="56">
        <v>150</v>
      </c>
      <c r="H1101" s="56">
        <v>152</v>
      </c>
      <c r="I1101" s="56">
        <v>1500</v>
      </c>
      <c r="J1101" s="56">
        <v>0</v>
      </c>
      <c r="K1101" s="56">
        <v>0</v>
      </c>
      <c r="L1101" s="56">
        <v>1500</v>
      </c>
      <c r="M1101" s="35" t="s">
        <v>20</v>
      </c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  <c r="GM1101" s="9"/>
      <c r="GN1101" s="9"/>
      <c r="GO1101" s="9"/>
      <c r="GP1101" s="9"/>
      <c r="GQ1101" s="9"/>
      <c r="GR1101" s="9"/>
      <c r="GS1101" s="9"/>
      <c r="GT1101" s="9"/>
      <c r="GU1101" s="9"/>
      <c r="GV1101" s="9"/>
      <c r="GW1101" s="9"/>
      <c r="GX1101" s="9"/>
      <c r="GY1101" s="9"/>
      <c r="GZ1101" s="9"/>
      <c r="HA1101" s="9"/>
      <c r="HB1101" s="9"/>
      <c r="HC1101" s="9"/>
      <c r="HD1101" s="9"/>
      <c r="HE1101" s="9"/>
      <c r="HF1101" s="9"/>
      <c r="HG1101" s="9"/>
      <c r="HH1101" s="9"/>
      <c r="HI1101" s="86"/>
      <c r="HY1101" s="16"/>
      <c r="HZ1101" s="16"/>
      <c r="IA1101" s="16"/>
      <c r="IB1101" s="16"/>
      <c r="IC1101" s="16"/>
      <c r="ID1101" s="16"/>
      <c r="IE1101" s="16"/>
      <c r="IF1101" s="16"/>
      <c r="IG1101" s="16"/>
      <c r="IH1101" s="16"/>
      <c r="II1101" s="16"/>
      <c r="IJ1101" s="16"/>
      <c r="IK1101" s="16"/>
      <c r="IL1101" s="16"/>
      <c r="IM1101" s="16"/>
      <c r="IN1101" s="16"/>
      <c r="IO1101" s="16"/>
      <c r="IP1101" s="16"/>
      <c r="IQ1101" s="16"/>
      <c r="IR1101" s="16"/>
      <c r="IS1101" s="16"/>
      <c r="IT1101" s="16"/>
      <c r="IU1101" s="16"/>
    </row>
    <row r="1102" s="14" customFormat="1" customHeight="1" spans="1:255">
      <c r="A1102" s="88">
        <v>43613</v>
      </c>
      <c r="B1102" s="55" t="s">
        <v>73</v>
      </c>
      <c r="C1102" s="56">
        <v>1500</v>
      </c>
      <c r="D1102" s="56" t="s">
        <v>15</v>
      </c>
      <c r="E1102" s="56">
        <v>295.5</v>
      </c>
      <c r="F1102" s="56">
        <v>298.5</v>
      </c>
      <c r="G1102" s="56">
        <v>302</v>
      </c>
      <c r="H1102" s="56">
        <v>306</v>
      </c>
      <c r="I1102" s="56">
        <v>0</v>
      </c>
      <c r="J1102" s="56">
        <v>0</v>
      </c>
      <c r="K1102" s="56">
        <v>0</v>
      </c>
      <c r="L1102" s="56">
        <v>0</v>
      </c>
      <c r="M1102" s="35" t="s">
        <v>39</v>
      </c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  <c r="GM1102" s="9"/>
      <c r="GN1102" s="9"/>
      <c r="GO1102" s="9"/>
      <c r="GP1102" s="9"/>
      <c r="GQ1102" s="9"/>
      <c r="GR1102" s="9"/>
      <c r="GS1102" s="9"/>
      <c r="GT1102" s="9"/>
      <c r="GU1102" s="9"/>
      <c r="GV1102" s="9"/>
      <c r="GW1102" s="9"/>
      <c r="GX1102" s="9"/>
      <c r="GY1102" s="9"/>
      <c r="GZ1102" s="9"/>
      <c r="HA1102" s="9"/>
      <c r="HB1102" s="9"/>
      <c r="HC1102" s="9"/>
      <c r="HD1102" s="9"/>
      <c r="HE1102" s="9"/>
      <c r="HF1102" s="9"/>
      <c r="HG1102" s="9"/>
      <c r="HH1102" s="9"/>
      <c r="HI1102" s="86"/>
      <c r="HY1102" s="16"/>
      <c r="HZ1102" s="16"/>
      <c r="IA1102" s="16"/>
      <c r="IB1102" s="16"/>
      <c r="IC1102" s="16"/>
      <c r="ID1102" s="16"/>
      <c r="IE1102" s="16"/>
      <c r="IF1102" s="16"/>
      <c r="IG1102" s="16"/>
      <c r="IH1102" s="16"/>
      <c r="II1102" s="16"/>
      <c r="IJ1102" s="16"/>
      <c r="IK1102" s="16"/>
      <c r="IL1102" s="16"/>
      <c r="IM1102" s="16"/>
      <c r="IN1102" s="16"/>
      <c r="IO1102" s="16"/>
      <c r="IP1102" s="16"/>
      <c r="IQ1102" s="16"/>
      <c r="IR1102" s="16"/>
      <c r="IS1102" s="16"/>
      <c r="IT1102" s="16"/>
      <c r="IU1102" s="16"/>
    </row>
    <row r="1103" s="14" customFormat="1" customHeight="1" spans="1:255">
      <c r="A1103" s="88">
        <v>43613</v>
      </c>
      <c r="B1103" s="55" t="s">
        <v>400</v>
      </c>
      <c r="C1103" s="56">
        <v>1500</v>
      </c>
      <c r="D1103" s="56" t="s">
        <v>15</v>
      </c>
      <c r="E1103" s="56">
        <v>513</v>
      </c>
      <c r="F1103" s="56">
        <v>517</v>
      </c>
      <c r="G1103" s="56">
        <v>522</v>
      </c>
      <c r="H1103" s="56">
        <v>528</v>
      </c>
      <c r="I1103" s="56">
        <v>6000</v>
      </c>
      <c r="J1103" s="56">
        <v>7500</v>
      </c>
      <c r="K1103" s="56">
        <v>9000</v>
      </c>
      <c r="L1103" s="56">
        <v>22500</v>
      </c>
      <c r="M1103" s="35" t="s">
        <v>25</v>
      </c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  <c r="GM1103" s="9"/>
      <c r="GN1103" s="9"/>
      <c r="GO1103" s="9"/>
      <c r="GP1103" s="9"/>
      <c r="GQ1103" s="9"/>
      <c r="GR1103" s="9"/>
      <c r="GS1103" s="9"/>
      <c r="GT1103" s="9"/>
      <c r="GU1103" s="9"/>
      <c r="GV1103" s="9"/>
      <c r="GW1103" s="9"/>
      <c r="GX1103" s="9"/>
      <c r="GY1103" s="9"/>
      <c r="GZ1103" s="9"/>
      <c r="HA1103" s="9"/>
      <c r="HB1103" s="9"/>
      <c r="HC1103" s="9"/>
      <c r="HD1103" s="9"/>
      <c r="HE1103" s="9"/>
      <c r="HF1103" s="9"/>
      <c r="HG1103" s="9"/>
      <c r="HH1103" s="9"/>
      <c r="HI1103" s="86"/>
      <c r="HY1103" s="16"/>
      <c r="HZ1103" s="16"/>
      <c r="IA1103" s="16"/>
      <c r="IB1103" s="16"/>
      <c r="IC1103" s="16"/>
      <c r="ID1103" s="16"/>
      <c r="IE1103" s="16"/>
      <c r="IF1103" s="16"/>
      <c r="IG1103" s="16"/>
      <c r="IH1103" s="16"/>
      <c r="II1103" s="16"/>
      <c r="IJ1103" s="16"/>
      <c r="IK1103" s="16"/>
      <c r="IL1103" s="16"/>
      <c r="IM1103" s="16"/>
      <c r="IN1103" s="16"/>
      <c r="IO1103" s="16"/>
      <c r="IP1103" s="16"/>
      <c r="IQ1103" s="16"/>
      <c r="IR1103" s="16"/>
      <c r="IS1103" s="16"/>
      <c r="IT1103" s="16"/>
      <c r="IU1103" s="16"/>
    </row>
    <row r="1104" s="14" customFormat="1" customHeight="1" spans="1:255">
      <c r="A1104" s="88">
        <v>43612</v>
      </c>
      <c r="B1104" s="55" t="s">
        <v>448</v>
      </c>
      <c r="C1104" s="56">
        <v>1000</v>
      </c>
      <c r="D1104" s="56" t="s">
        <v>22</v>
      </c>
      <c r="E1104" s="56">
        <v>1300</v>
      </c>
      <c r="F1104" s="56">
        <v>1290</v>
      </c>
      <c r="G1104" s="56">
        <v>1280</v>
      </c>
      <c r="H1104" s="56">
        <v>1270</v>
      </c>
      <c r="I1104" s="56">
        <v>10000</v>
      </c>
      <c r="J1104" s="56">
        <v>0</v>
      </c>
      <c r="K1104" s="56">
        <v>0</v>
      </c>
      <c r="L1104" s="56">
        <v>10000</v>
      </c>
      <c r="M1104" s="35" t="s">
        <v>20</v>
      </c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  <c r="GM1104" s="9"/>
      <c r="GN1104" s="9"/>
      <c r="GO1104" s="9"/>
      <c r="GP1104" s="9"/>
      <c r="GQ1104" s="9"/>
      <c r="GR1104" s="9"/>
      <c r="GS1104" s="9"/>
      <c r="GT1104" s="9"/>
      <c r="GU1104" s="9"/>
      <c r="GV1104" s="9"/>
      <c r="GW1104" s="9"/>
      <c r="GX1104" s="9"/>
      <c r="GY1104" s="9"/>
      <c r="GZ1104" s="9"/>
      <c r="HA1104" s="9"/>
      <c r="HB1104" s="9"/>
      <c r="HC1104" s="9"/>
      <c r="HD1104" s="9"/>
      <c r="HE1104" s="9"/>
      <c r="HF1104" s="9"/>
      <c r="HG1104" s="9"/>
      <c r="HH1104" s="9"/>
      <c r="HI1104" s="86"/>
      <c r="HY1104" s="16"/>
      <c r="HZ1104" s="16"/>
      <c r="IA1104" s="16"/>
      <c r="IB1104" s="16"/>
      <c r="IC1104" s="16"/>
      <c r="ID1104" s="16"/>
      <c r="IE1104" s="16"/>
      <c r="IF1104" s="16"/>
      <c r="IG1104" s="16"/>
      <c r="IH1104" s="16"/>
      <c r="II1104" s="16"/>
      <c r="IJ1104" s="16"/>
      <c r="IK1104" s="16"/>
      <c r="IL1104" s="16"/>
      <c r="IM1104" s="16"/>
      <c r="IN1104" s="16"/>
      <c r="IO1104" s="16"/>
      <c r="IP1104" s="16"/>
      <c r="IQ1104" s="16"/>
      <c r="IR1104" s="16"/>
      <c r="IS1104" s="16"/>
      <c r="IT1104" s="16"/>
      <c r="IU1104" s="16"/>
    </row>
    <row r="1105" s="14" customFormat="1" customHeight="1" spans="1:255">
      <c r="A1105" s="88">
        <v>43612</v>
      </c>
      <c r="B1105" s="55" t="s">
        <v>53</v>
      </c>
      <c r="C1105" s="56">
        <v>600</v>
      </c>
      <c r="D1105" s="56" t="s">
        <v>15</v>
      </c>
      <c r="E1105" s="56">
        <v>1650</v>
      </c>
      <c r="F1105" s="56">
        <v>1660</v>
      </c>
      <c r="G1105" s="56">
        <v>1670</v>
      </c>
      <c r="H1105" s="56">
        <v>1680</v>
      </c>
      <c r="I1105" s="56">
        <v>6000</v>
      </c>
      <c r="J1105" s="56">
        <v>0</v>
      </c>
      <c r="K1105" s="56">
        <v>0</v>
      </c>
      <c r="L1105" s="56">
        <v>6000</v>
      </c>
      <c r="M1105" s="35" t="s">
        <v>20</v>
      </c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  <c r="GM1105" s="9"/>
      <c r="GN1105" s="9"/>
      <c r="GO1105" s="9"/>
      <c r="GP1105" s="9"/>
      <c r="GQ1105" s="9"/>
      <c r="GR1105" s="9"/>
      <c r="GS1105" s="9"/>
      <c r="GT1105" s="9"/>
      <c r="GU1105" s="9"/>
      <c r="GV1105" s="9"/>
      <c r="GW1105" s="9"/>
      <c r="GX1105" s="9"/>
      <c r="GY1105" s="9"/>
      <c r="GZ1105" s="9"/>
      <c r="HA1105" s="9"/>
      <c r="HB1105" s="9"/>
      <c r="HC1105" s="9"/>
      <c r="HD1105" s="9"/>
      <c r="HE1105" s="9"/>
      <c r="HF1105" s="9"/>
      <c r="HG1105" s="9"/>
      <c r="HH1105" s="9"/>
      <c r="HI1105" s="86"/>
      <c r="HY1105" s="16"/>
      <c r="HZ1105" s="16"/>
      <c r="IA1105" s="16"/>
      <c r="IB1105" s="16"/>
      <c r="IC1105" s="16"/>
      <c r="ID1105" s="16"/>
      <c r="IE1105" s="16"/>
      <c r="IF1105" s="16"/>
      <c r="IG1105" s="16"/>
      <c r="IH1105" s="16"/>
      <c r="II1105" s="16"/>
      <c r="IJ1105" s="16"/>
      <c r="IK1105" s="16"/>
      <c r="IL1105" s="16"/>
      <c r="IM1105" s="16"/>
      <c r="IN1105" s="16"/>
      <c r="IO1105" s="16"/>
      <c r="IP1105" s="16"/>
      <c r="IQ1105" s="16"/>
      <c r="IR1105" s="16"/>
      <c r="IS1105" s="16"/>
      <c r="IT1105" s="16"/>
      <c r="IU1105" s="16"/>
    </row>
    <row r="1106" s="14" customFormat="1" customHeight="1" spans="1:255">
      <c r="A1106" s="88">
        <v>43612</v>
      </c>
      <c r="B1106" s="55" t="s">
        <v>449</v>
      </c>
      <c r="C1106" s="56">
        <v>400</v>
      </c>
      <c r="D1106" s="56" t="s">
        <v>22</v>
      </c>
      <c r="E1106" s="56">
        <v>1670</v>
      </c>
      <c r="F1106" s="56">
        <v>1660</v>
      </c>
      <c r="G1106" s="56">
        <v>1650</v>
      </c>
      <c r="H1106" s="56">
        <v>1640</v>
      </c>
      <c r="I1106" s="56">
        <v>4000</v>
      </c>
      <c r="J1106" s="56">
        <v>4000</v>
      </c>
      <c r="K1106" s="56">
        <v>4000</v>
      </c>
      <c r="L1106" s="56">
        <v>12000</v>
      </c>
      <c r="M1106" s="35" t="s">
        <v>25</v>
      </c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  <c r="GM1106" s="9"/>
      <c r="GN1106" s="9"/>
      <c r="GO1106" s="9"/>
      <c r="GP1106" s="9"/>
      <c r="GQ1106" s="9"/>
      <c r="GR1106" s="9"/>
      <c r="GS1106" s="9"/>
      <c r="GT1106" s="9"/>
      <c r="GU1106" s="9"/>
      <c r="GV1106" s="9"/>
      <c r="GW1106" s="9"/>
      <c r="GX1106" s="9"/>
      <c r="GY1106" s="9"/>
      <c r="GZ1106" s="9"/>
      <c r="HA1106" s="9"/>
      <c r="HB1106" s="9"/>
      <c r="HC1106" s="9"/>
      <c r="HD1106" s="9"/>
      <c r="HE1106" s="9"/>
      <c r="HF1106" s="9"/>
      <c r="HG1106" s="9"/>
      <c r="HH1106" s="9"/>
      <c r="HI1106" s="86"/>
      <c r="HY1106" s="16"/>
      <c r="HZ1106" s="16"/>
      <c r="IA1106" s="16"/>
      <c r="IB1106" s="16"/>
      <c r="IC1106" s="16"/>
      <c r="ID1106" s="16"/>
      <c r="IE1106" s="16"/>
      <c r="IF1106" s="16"/>
      <c r="IG1106" s="16"/>
      <c r="IH1106" s="16"/>
      <c r="II1106" s="16"/>
      <c r="IJ1106" s="16"/>
      <c r="IK1106" s="16"/>
      <c r="IL1106" s="16"/>
      <c r="IM1106" s="16"/>
      <c r="IN1106" s="16"/>
      <c r="IO1106" s="16"/>
      <c r="IP1106" s="16"/>
      <c r="IQ1106" s="16"/>
      <c r="IR1106" s="16"/>
      <c r="IS1106" s="16"/>
      <c r="IT1106" s="16"/>
      <c r="IU1106" s="16"/>
    </row>
    <row r="1107" s="14" customFormat="1" customHeight="1" spans="1:255">
      <c r="A1107" s="88">
        <v>43609</v>
      </c>
      <c r="B1107" s="55" t="s">
        <v>76</v>
      </c>
      <c r="C1107" s="56">
        <v>1300</v>
      </c>
      <c r="D1107" s="56" t="s">
        <v>15</v>
      </c>
      <c r="E1107" s="56">
        <v>380</v>
      </c>
      <c r="F1107" s="56">
        <v>383</v>
      </c>
      <c r="G1107" s="56">
        <v>386</v>
      </c>
      <c r="H1107" s="56">
        <v>390</v>
      </c>
      <c r="I1107" s="56">
        <v>0</v>
      </c>
      <c r="J1107" s="56">
        <v>0</v>
      </c>
      <c r="K1107" s="56">
        <v>0</v>
      </c>
      <c r="L1107" s="56">
        <v>0</v>
      </c>
      <c r="M1107" s="35" t="s">
        <v>16</v>
      </c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  <c r="GM1107" s="9"/>
      <c r="GN1107" s="9"/>
      <c r="GO1107" s="9"/>
      <c r="GP1107" s="9"/>
      <c r="GQ1107" s="9"/>
      <c r="GR1107" s="9"/>
      <c r="GS1107" s="9"/>
      <c r="GT1107" s="9"/>
      <c r="GU1107" s="9"/>
      <c r="GV1107" s="9"/>
      <c r="GW1107" s="9"/>
      <c r="GX1107" s="9"/>
      <c r="GY1107" s="9"/>
      <c r="GZ1107" s="9"/>
      <c r="HA1107" s="9"/>
      <c r="HB1107" s="9"/>
      <c r="HC1107" s="9"/>
      <c r="HD1107" s="9"/>
      <c r="HE1107" s="9"/>
      <c r="HF1107" s="9"/>
      <c r="HG1107" s="9"/>
      <c r="HH1107" s="9"/>
      <c r="HI1107" s="86"/>
      <c r="HY1107" s="16"/>
      <c r="HZ1107" s="16"/>
      <c r="IA1107" s="16"/>
      <c r="IB1107" s="16"/>
      <c r="IC1107" s="16"/>
      <c r="ID1107" s="16"/>
      <c r="IE1107" s="16"/>
      <c r="IF1107" s="16"/>
      <c r="IG1107" s="16"/>
      <c r="IH1107" s="16"/>
      <c r="II1107" s="16"/>
      <c r="IJ1107" s="16"/>
      <c r="IK1107" s="16"/>
      <c r="IL1107" s="16"/>
      <c r="IM1107" s="16"/>
      <c r="IN1107" s="16"/>
      <c r="IO1107" s="16"/>
      <c r="IP1107" s="16"/>
      <c r="IQ1107" s="16"/>
      <c r="IR1107" s="16"/>
      <c r="IS1107" s="16"/>
      <c r="IT1107" s="16"/>
      <c r="IU1107" s="16"/>
    </row>
    <row r="1108" s="14" customFormat="1" customHeight="1" spans="1:255">
      <c r="A1108" s="88">
        <v>43609</v>
      </c>
      <c r="B1108" s="55" t="s">
        <v>53</v>
      </c>
      <c r="C1108" s="56">
        <v>600</v>
      </c>
      <c r="D1108" s="56" t="s">
        <v>22</v>
      </c>
      <c r="E1108" s="56">
        <v>1590</v>
      </c>
      <c r="F1108" s="56">
        <v>1580</v>
      </c>
      <c r="G1108" s="56">
        <v>1570</v>
      </c>
      <c r="H1108" s="56">
        <v>1560</v>
      </c>
      <c r="I1108" s="56">
        <v>6000</v>
      </c>
      <c r="J1108" s="56">
        <v>0</v>
      </c>
      <c r="K1108" s="56">
        <v>0</v>
      </c>
      <c r="L1108" s="56">
        <v>6000</v>
      </c>
      <c r="M1108" s="35" t="s">
        <v>20</v>
      </c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  <c r="GM1108" s="9"/>
      <c r="GN1108" s="9"/>
      <c r="GO1108" s="9"/>
      <c r="GP1108" s="9"/>
      <c r="GQ1108" s="9"/>
      <c r="GR1108" s="9"/>
      <c r="GS1108" s="9"/>
      <c r="GT1108" s="9"/>
      <c r="GU1108" s="9"/>
      <c r="GV1108" s="9"/>
      <c r="GW1108" s="9"/>
      <c r="GX1108" s="9"/>
      <c r="GY1108" s="9"/>
      <c r="GZ1108" s="9"/>
      <c r="HA1108" s="9"/>
      <c r="HB1108" s="9"/>
      <c r="HC1108" s="9"/>
      <c r="HD1108" s="9"/>
      <c r="HE1108" s="9"/>
      <c r="HF1108" s="9"/>
      <c r="HG1108" s="9"/>
      <c r="HH1108" s="9"/>
      <c r="HI1108" s="86"/>
      <c r="HY1108" s="16"/>
      <c r="HZ1108" s="16"/>
      <c r="IA1108" s="16"/>
      <c r="IB1108" s="16"/>
      <c r="IC1108" s="16"/>
      <c r="ID1108" s="16"/>
      <c r="IE1108" s="16"/>
      <c r="IF1108" s="16"/>
      <c r="IG1108" s="16"/>
      <c r="IH1108" s="16"/>
      <c r="II1108" s="16"/>
      <c r="IJ1108" s="16"/>
      <c r="IK1108" s="16"/>
      <c r="IL1108" s="16"/>
      <c r="IM1108" s="16"/>
      <c r="IN1108" s="16"/>
      <c r="IO1108" s="16"/>
      <c r="IP1108" s="16"/>
      <c r="IQ1108" s="16"/>
      <c r="IR1108" s="16"/>
      <c r="IS1108" s="16"/>
      <c r="IT1108" s="16"/>
      <c r="IU1108" s="16"/>
    </row>
    <row r="1109" s="14" customFormat="1" customHeight="1" spans="1:255">
      <c r="A1109" s="88">
        <v>43609</v>
      </c>
      <c r="B1109" s="55" t="s">
        <v>272</v>
      </c>
      <c r="C1109" s="56">
        <v>1400</v>
      </c>
      <c r="D1109" s="56" t="s">
        <v>22</v>
      </c>
      <c r="E1109" s="56">
        <v>696</v>
      </c>
      <c r="F1109" s="56">
        <v>691</v>
      </c>
      <c r="G1109" s="56">
        <v>685</v>
      </c>
      <c r="H1109" s="56">
        <v>679</v>
      </c>
      <c r="I1109" s="56">
        <v>0</v>
      </c>
      <c r="J1109" s="56">
        <v>0</v>
      </c>
      <c r="K1109" s="56">
        <v>0</v>
      </c>
      <c r="L1109" s="56">
        <v>-11200</v>
      </c>
      <c r="M1109" s="35" t="s">
        <v>23</v>
      </c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  <c r="GM1109" s="9"/>
      <c r="GN1109" s="9"/>
      <c r="GO1109" s="9"/>
      <c r="GP1109" s="9"/>
      <c r="GQ1109" s="9"/>
      <c r="GR1109" s="9"/>
      <c r="GS1109" s="9"/>
      <c r="GT1109" s="9"/>
      <c r="GU1109" s="9"/>
      <c r="GV1109" s="9"/>
      <c r="GW1109" s="9"/>
      <c r="GX1109" s="9"/>
      <c r="GY1109" s="9"/>
      <c r="GZ1109" s="9"/>
      <c r="HA1109" s="9"/>
      <c r="HB1109" s="9"/>
      <c r="HC1109" s="9"/>
      <c r="HD1109" s="9"/>
      <c r="HE1109" s="9"/>
      <c r="HF1109" s="9"/>
      <c r="HG1109" s="9"/>
      <c r="HH1109" s="9"/>
      <c r="HI1109" s="86"/>
      <c r="HY1109" s="16"/>
      <c r="HZ1109" s="16"/>
      <c r="IA1109" s="16"/>
      <c r="IB1109" s="16"/>
      <c r="IC1109" s="16"/>
      <c r="ID1109" s="16"/>
      <c r="IE1109" s="16"/>
      <c r="IF1109" s="16"/>
      <c r="IG1109" s="16"/>
      <c r="IH1109" s="16"/>
      <c r="II1109" s="16"/>
      <c r="IJ1109" s="16"/>
      <c r="IK1109" s="16"/>
      <c r="IL1109" s="16"/>
      <c r="IM1109" s="16"/>
      <c r="IN1109" s="16"/>
      <c r="IO1109" s="16"/>
      <c r="IP1109" s="16"/>
      <c r="IQ1109" s="16"/>
      <c r="IR1109" s="16"/>
      <c r="IS1109" s="16"/>
      <c r="IT1109" s="16"/>
      <c r="IU1109" s="16"/>
    </row>
    <row r="1110" s="14" customFormat="1" customHeight="1" spans="1:255">
      <c r="A1110" s="88">
        <v>43609</v>
      </c>
      <c r="B1110" s="55" t="s">
        <v>450</v>
      </c>
      <c r="C1110" s="56">
        <v>1500</v>
      </c>
      <c r="D1110" s="56" t="s">
        <v>22</v>
      </c>
      <c r="E1110" s="56">
        <v>366</v>
      </c>
      <c r="F1110" s="56">
        <v>363</v>
      </c>
      <c r="G1110" s="56">
        <v>360</v>
      </c>
      <c r="H1110" s="56">
        <v>355</v>
      </c>
      <c r="I1110" s="56">
        <v>4500</v>
      </c>
      <c r="J1110" s="56">
        <v>0</v>
      </c>
      <c r="K1110" s="56">
        <v>0</v>
      </c>
      <c r="L1110" s="56">
        <v>4500</v>
      </c>
      <c r="M1110" s="35" t="s">
        <v>20</v>
      </c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  <c r="GM1110" s="9"/>
      <c r="GN1110" s="9"/>
      <c r="GO1110" s="9"/>
      <c r="GP1110" s="9"/>
      <c r="GQ1110" s="9"/>
      <c r="GR1110" s="9"/>
      <c r="GS1110" s="9"/>
      <c r="GT1110" s="9"/>
      <c r="GU1110" s="9"/>
      <c r="GV1110" s="9"/>
      <c r="GW1110" s="9"/>
      <c r="GX1110" s="9"/>
      <c r="GY1110" s="9"/>
      <c r="GZ1110" s="9"/>
      <c r="HA1110" s="9"/>
      <c r="HB1110" s="9"/>
      <c r="HC1110" s="9"/>
      <c r="HD1110" s="9"/>
      <c r="HE1110" s="9"/>
      <c r="HF1110" s="9"/>
      <c r="HG1110" s="9"/>
      <c r="HH1110" s="9"/>
      <c r="HI1110" s="86"/>
      <c r="HY1110" s="16"/>
      <c r="HZ1110" s="16"/>
      <c r="IA1110" s="16"/>
      <c r="IB1110" s="16"/>
      <c r="IC1110" s="16"/>
      <c r="ID1110" s="16"/>
      <c r="IE1110" s="16"/>
      <c r="IF1110" s="16"/>
      <c r="IG1110" s="16"/>
      <c r="IH1110" s="16"/>
      <c r="II1110" s="16"/>
      <c r="IJ1110" s="16"/>
      <c r="IK1110" s="16"/>
      <c r="IL1110" s="16"/>
      <c r="IM1110" s="16"/>
      <c r="IN1110" s="16"/>
      <c r="IO1110" s="16"/>
      <c r="IP1110" s="16"/>
      <c r="IQ1110" s="16"/>
      <c r="IR1110" s="16"/>
      <c r="IS1110" s="16"/>
      <c r="IT1110" s="16"/>
      <c r="IU1110" s="16"/>
    </row>
    <row r="1111" s="14" customFormat="1" customHeight="1" spans="1:255">
      <c r="A1111" s="88">
        <v>43609</v>
      </c>
      <c r="B1111" s="55" t="s">
        <v>451</v>
      </c>
      <c r="C1111" s="56">
        <v>1000</v>
      </c>
      <c r="D1111" s="56" t="s">
        <v>15</v>
      </c>
      <c r="E1111" s="56">
        <v>352</v>
      </c>
      <c r="F1111" s="56">
        <v>355</v>
      </c>
      <c r="G1111" s="56">
        <v>358</v>
      </c>
      <c r="H1111" s="56">
        <v>362</v>
      </c>
      <c r="I1111" s="56">
        <v>11200</v>
      </c>
      <c r="J1111" s="56">
        <v>0</v>
      </c>
      <c r="K1111" s="56">
        <v>0</v>
      </c>
      <c r="L1111" s="56">
        <v>3000</v>
      </c>
      <c r="M1111" s="35" t="s">
        <v>20</v>
      </c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  <c r="GM1111" s="9"/>
      <c r="GN1111" s="9"/>
      <c r="GO1111" s="9"/>
      <c r="GP1111" s="9"/>
      <c r="GQ1111" s="9"/>
      <c r="GR1111" s="9"/>
      <c r="GS1111" s="9"/>
      <c r="GT1111" s="9"/>
      <c r="GU1111" s="9"/>
      <c r="GV1111" s="9"/>
      <c r="GW1111" s="9"/>
      <c r="GX1111" s="9"/>
      <c r="GY1111" s="9"/>
      <c r="GZ1111" s="9"/>
      <c r="HA1111" s="9"/>
      <c r="HB1111" s="9"/>
      <c r="HC1111" s="9"/>
      <c r="HD1111" s="9"/>
      <c r="HE1111" s="9"/>
      <c r="HF1111" s="9"/>
      <c r="HG1111" s="9"/>
      <c r="HH1111" s="9"/>
      <c r="HI1111" s="86"/>
      <c r="HY1111" s="16"/>
      <c r="HZ1111" s="16"/>
      <c r="IA1111" s="16"/>
      <c r="IB1111" s="16"/>
      <c r="IC1111" s="16"/>
      <c r="ID1111" s="16"/>
      <c r="IE1111" s="16"/>
      <c r="IF1111" s="16"/>
      <c r="IG1111" s="16"/>
      <c r="IH1111" s="16"/>
      <c r="II1111" s="16"/>
      <c r="IJ1111" s="16"/>
      <c r="IK1111" s="16"/>
      <c r="IL1111" s="16"/>
      <c r="IM1111" s="16"/>
      <c r="IN1111" s="16"/>
      <c r="IO1111" s="16"/>
      <c r="IP1111" s="16"/>
      <c r="IQ1111" s="16"/>
      <c r="IR1111" s="16"/>
      <c r="IS1111" s="16"/>
      <c r="IT1111" s="16"/>
      <c r="IU1111" s="16"/>
    </row>
    <row r="1112" s="14" customFormat="1" customHeight="1" spans="1:255">
      <c r="A1112" s="88">
        <v>43608</v>
      </c>
      <c r="B1112" s="55" t="s">
        <v>46</v>
      </c>
      <c r="C1112" s="56">
        <v>750</v>
      </c>
      <c r="D1112" s="56" t="s">
        <v>15</v>
      </c>
      <c r="E1112" s="56">
        <v>879</v>
      </c>
      <c r="F1112" s="56">
        <v>885</v>
      </c>
      <c r="G1112" s="56">
        <v>892</v>
      </c>
      <c r="H1112" s="56">
        <v>900</v>
      </c>
      <c r="I1112" s="56">
        <v>4500</v>
      </c>
      <c r="J1112" s="56">
        <v>0</v>
      </c>
      <c r="K1112" s="56">
        <v>0</v>
      </c>
      <c r="L1112" s="56">
        <v>4500</v>
      </c>
      <c r="M1112" s="35" t="s">
        <v>20</v>
      </c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  <c r="GM1112" s="9"/>
      <c r="GN1112" s="9"/>
      <c r="GO1112" s="9"/>
      <c r="GP1112" s="9"/>
      <c r="GQ1112" s="9"/>
      <c r="GR1112" s="9"/>
      <c r="GS1112" s="9"/>
      <c r="GT1112" s="9"/>
      <c r="GU1112" s="9"/>
      <c r="GV1112" s="9"/>
      <c r="GW1112" s="9"/>
      <c r="GX1112" s="9"/>
      <c r="GY1112" s="9"/>
      <c r="GZ1112" s="9"/>
      <c r="HA1112" s="9"/>
      <c r="HB1112" s="9"/>
      <c r="HC1112" s="9"/>
      <c r="HD1112" s="9"/>
      <c r="HE1112" s="9"/>
      <c r="HF1112" s="9"/>
      <c r="HG1112" s="9"/>
      <c r="HH1112" s="9"/>
      <c r="HI1112" s="86"/>
      <c r="HY1112" s="16"/>
      <c r="HZ1112" s="16"/>
      <c r="IA1112" s="16"/>
      <c r="IB1112" s="16"/>
      <c r="IC1112" s="16"/>
      <c r="ID1112" s="16"/>
      <c r="IE1112" s="16"/>
      <c r="IF1112" s="16"/>
      <c r="IG1112" s="16"/>
      <c r="IH1112" s="16"/>
      <c r="II1112" s="16"/>
      <c r="IJ1112" s="16"/>
      <c r="IK1112" s="16"/>
      <c r="IL1112" s="16"/>
      <c r="IM1112" s="16"/>
      <c r="IN1112" s="16"/>
      <c r="IO1112" s="16"/>
      <c r="IP1112" s="16"/>
      <c r="IQ1112" s="16"/>
      <c r="IR1112" s="16"/>
      <c r="IS1112" s="16"/>
      <c r="IT1112" s="16"/>
      <c r="IU1112" s="16"/>
    </row>
    <row r="1113" s="14" customFormat="1" customHeight="1" spans="1:255">
      <c r="A1113" s="88">
        <v>43608</v>
      </c>
      <c r="B1113" s="55" t="s">
        <v>37</v>
      </c>
      <c r="C1113" s="56">
        <v>300</v>
      </c>
      <c r="D1113" s="56" t="s">
        <v>15</v>
      </c>
      <c r="E1113" s="56">
        <v>1620</v>
      </c>
      <c r="F1113" s="56">
        <v>1630</v>
      </c>
      <c r="G1113" s="56">
        <v>1640</v>
      </c>
      <c r="H1113" s="56">
        <v>1650</v>
      </c>
      <c r="I1113" s="56">
        <v>3000</v>
      </c>
      <c r="J1113" s="56">
        <v>3000</v>
      </c>
      <c r="K1113" s="56">
        <v>0</v>
      </c>
      <c r="L1113" s="56">
        <v>6000</v>
      </c>
      <c r="M1113" s="35" t="s">
        <v>38</v>
      </c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  <c r="GM1113" s="9"/>
      <c r="GN1113" s="9"/>
      <c r="GO1113" s="9"/>
      <c r="GP1113" s="9"/>
      <c r="GQ1113" s="9"/>
      <c r="GR1113" s="9"/>
      <c r="GS1113" s="9"/>
      <c r="GT1113" s="9"/>
      <c r="GU1113" s="9"/>
      <c r="GV1113" s="9"/>
      <c r="GW1113" s="9"/>
      <c r="GX1113" s="9"/>
      <c r="GY1113" s="9"/>
      <c r="GZ1113" s="9"/>
      <c r="HA1113" s="9"/>
      <c r="HB1113" s="9"/>
      <c r="HC1113" s="9"/>
      <c r="HD1113" s="9"/>
      <c r="HE1113" s="9"/>
      <c r="HF1113" s="9"/>
      <c r="HG1113" s="9"/>
      <c r="HH1113" s="9"/>
      <c r="HI1113" s="86"/>
      <c r="HY1113" s="16"/>
      <c r="HZ1113" s="16"/>
      <c r="IA1113" s="16"/>
      <c r="IB1113" s="16"/>
      <c r="IC1113" s="16"/>
      <c r="ID1113" s="16"/>
      <c r="IE1113" s="16"/>
      <c r="IF1113" s="16"/>
      <c r="IG1113" s="16"/>
      <c r="IH1113" s="16"/>
      <c r="II1113" s="16"/>
      <c r="IJ1113" s="16"/>
      <c r="IK1113" s="16"/>
      <c r="IL1113" s="16"/>
      <c r="IM1113" s="16"/>
      <c r="IN1113" s="16"/>
      <c r="IO1113" s="16"/>
      <c r="IP1113" s="16"/>
      <c r="IQ1113" s="16"/>
      <c r="IR1113" s="16"/>
      <c r="IS1113" s="16"/>
      <c r="IT1113" s="16"/>
      <c r="IU1113" s="16"/>
    </row>
    <row r="1114" s="14" customFormat="1" customHeight="1" spans="1:255">
      <c r="A1114" s="88">
        <v>43608</v>
      </c>
      <c r="B1114" s="55" t="s">
        <v>452</v>
      </c>
      <c r="C1114" s="56">
        <v>500</v>
      </c>
      <c r="D1114" s="56" t="s">
        <v>15</v>
      </c>
      <c r="E1114" s="56">
        <v>1025</v>
      </c>
      <c r="F1114" s="56">
        <v>1033</v>
      </c>
      <c r="G1114" s="56">
        <v>1042</v>
      </c>
      <c r="H1114" s="56">
        <v>1052</v>
      </c>
      <c r="I1114" s="56">
        <v>0</v>
      </c>
      <c r="J1114" s="56">
        <v>0</v>
      </c>
      <c r="K1114" s="56">
        <v>0</v>
      </c>
      <c r="L1114" s="56">
        <v>-6000</v>
      </c>
      <c r="M1114" s="35" t="s">
        <v>23</v>
      </c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  <c r="GM1114" s="9"/>
      <c r="GN1114" s="9"/>
      <c r="GO1114" s="9"/>
      <c r="GP1114" s="9"/>
      <c r="GQ1114" s="9"/>
      <c r="GR1114" s="9"/>
      <c r="GS1114" s="9"/>
      <c r="GT1114" s="9"/>
      <c r="GU1114" s="9"/>
      <c r="GV1114" s="9"/>
      <c r="GW1114" s="9"/>
      <c r="GX1114" s="9"/>
      <c r="GY1114" s="9"/>
      <c r="GZ1114" s="9"/>
      <c r="HA1114" s="9"/>
      <c r="HB1114" s="9"/>
      <c r="HC1114" s="9"/>
      <c r="HD1114" s="9"/>
      <c r="HE1114" s="9"/>
      <c r="HF1114" s="9"/>
      <c r="HG1114" s="9"/>
      <c r="HH1114" s="9"/>
      <c r="HI1114" s="86"/>
      <c r="HY1114" s="16"/>
      <c r="HZ1114" s="16"/>
      <c r="IA1114" s="16"/>
      <c r="IB1114" s="16"/>
      <c r="IC1114" s="16"/>
      <c r="ID1114" s="16"/>
      <c r="IE1114" s="16"/>
      <c r="IF1114" s="16"/>
      <c r="IG1114" s="16"/>
      <c r="IH1114" s="16"/>
      <c r="II1114" s="16"/>
      <c r="IJ1114" s="16"/>
      <c r="IK1114" s="16"/>
      <c r="IL1114" s="16"/>
      <c r="IM1114" s="16"/>
      <c r="IN1114" s="16"/>
      <c r="IO1114" s="16"/>
      <c r="IP1114" s="16"/>
      <c r="IQ1114" s="16"/>
      <c r="IR1114" s="16"/>
      <c r="IS1114" s="16"/>
      <c r="IT1114" s="16"/>
      <c r="IU1114" s="16"/>
    </row>
    <row r="1115" s="14" customFormat="1" customHeight="1" spans="1:255">
      <c r="A1115" s="88">
        <v>43607</v>
      </c>
      <c r="B1115" s="55" t="s">
        <v>453</v>
      </c>
      <c r="C1115" s="56">
        <v>1000</v>
      </c>
      <c r="D1115" s="56" t="s">
        <v>22</v>
      </c>
      <c r="E1115" s="56">
        <v>438</v>
      </c>
      <c r="F1115" s="56">
        <v>434</v>
      </c>
      <c r="G1115" s="56">
        <v>430</v>
      </c>
      <c r="H1115" s="56">
        <v>425</v>
      </c>
      <c r="I1115" s="56">
        <v>0</v>
      </c>
      <c r="J1115" s="56">
        <v>0</v>
      </c>
      <c r="K1115" s="56">
        <v>0</v>
      </c>
      <c r="L1115" s="56">
        <v>-7000</v>
      </c>
      <c r="M1115" s="35" t="s">
        <v>23</v>
      </c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  <c r="GM1115" s="9"/>
      <c r="GN1115" s="9"/>
      <c r="GO1115" s="9"/>
      <c r="GP1115" s="9"/>
      <c r="GQ1115" s="9"/>
      <c r="GR1115" s="9"/>
      <c r="GS1115" s="9"/>
      <c r="GT1115" s="9"/>
      <c r="GU1115" s="9"/>
      <c r="GV1115" s="9"/>
      <c r="GW1115" s="9"/>
      <c r="GX1115" s="9"/>
      <c r="GY1115" s="9"/>
      <c r="GZ1115" s="9"/>
      <c r="HA1115" s="9"/>
      <c r="HB1115" s="9"/>
      <c r="HC1115" s="9"/>
      <c r="HD1115" s="9"/>
      <c r="HE1115" s="9"/>
      <c r="HF1115" s="9"/>
      <c r="HG1115" s="9"/>
      <c r="HH1115" s="9"/>
      <c r="HI1115" s="86"/>
      <c r="HY1115" s="16"/>
      <c r="HZ1115" s="16"/>
      <c r="IA1115" s="16"/>
      <c r="IB1115" s="16"/>
      <c r="IC1115" s="16"/>
      <c r="ID1115" s="16"/>
      <c r="IE1115" s="16"/>
      <c r="IF1115" s="16"/>
      <c r="IG1115" s="16"/>
      <c r="IH1115" s="16"/>
      <c r="II1115" s="16"/>
      <c r="IJ1115" s="16"/>
      <c r="IK1115" s="16"/>
      <c r="IL1115" s="16"/>
      <c r="IM1115" s="16"/>
      <c r="IN1115" s="16"/>
      <c r="IO1115" s="16"/>
      <c r="IP1115" s="16"/>
      <c r="IQ1115" s="16"/>
      <c r="IR1115" s="16"/>
      <c r="IS1115" s="16"/>
      <c r="IT1115" s="16"/>
      <c r="IU1115" s="16"/>
    </row>
    <row r="1116" s="14" customFormat="1" customHeight="1" spans="1:255">
      <c r="A1116" s="88">
        <v>43607</v>
      </c>
      <c r="B1116" s="55" t="s">
        <v>330</v>
      </c>
      <c r="C1116" s="56">
        <v>1000</v>
      </c>
      <c r="D1116" s="56" t="s">
        <v>22</v>
      </c>
      <c r="E1116" s="56">
        <v>1260</v>
      </c>
      <c r="F1116" s="56">
        <v>1250</v>
      </c>
      <c r="G1116" s="56">
        <v>1240</v>
      </c>
      <c r="H1116" s="56">
        <v>1230</v>
      </c>
      <c r="I1116" s="56">
        <v>10000</v>
      </c>
      <c r="J1116" s="56">
        <v>10000</v>
      </c>
      <c r="K1116" s="56">
        <v>10000</v>
      </c>
      <c r="L1116" s="56">
        <v>30000</v>
      </c>
      <c r="M1116" s="35" t="s">
        <v>25</v>
      </c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  <c r="GM1116" s="9"/>
      <c r="GN1116" s="9"/>
      <c r="GO1116" s="9"/>
      <c r="GP1116" s="9"/>
      <c r="GQ1116" s="9"/>
      <c r="GR1116" s="9"/>
      <c r="GS1116" s="9"/>
      <c r="GT1116" s="9"/>
      <c r="GU1116" s="9"/>
      <c r="GV1116" s="9"/>
      <c r="GW1116" s="9"/>
      <c r="GX1116" s="9"/>
      <c r="GY1116" s="9"/>
      <c r="GZ1116" s="9"/>
      <c r="HA1116" s="9"/>
      <c r="HB1116" s="9"/>
      <c r="HC1116" s="9"/>
      <c r="HD1116" s="9"/>
      <c r="HE1116" s="9"/>
      <c r="HF1116" s="9"/>
      <c r="HG1116" s="9"/>
      <c r="HH1116" s="9"/>
      <c r="HI1116" s="86"/>
      <c r="HY1116" s="16"/>
      <c r="HZ1116" s="16"/>
      <c r="IA1116" s="16"/>
      <c r="IB1116" s="16"/>
      <c r="IC1116" s="16"/>
      <c r="ID1116" s="16"/>
      <c r="IE1116" s="16"/>
      <c r="IF1116" s="16"/>
      <c r="IG1116" s="16"/>
      <c r="IH1116" s="16"/>
      <c r="II1116" s="16"/>
      <c r="IJ1116" s="16"/>
      <c r="IK1116" s="16"/>
      <c r="IL1116" s="16"/>
      <c r="IM1116" s="16"/>
      <c r="IN1116" s="16"/>
      <c r="IO1116" s="16"/>
      <c r="IP1116" s="16"/>
      <c r="IQ1116" s="16"/>
      <c r="IR1116" s="16"/>
      <c r="IS1116" s="16"/>
      <c r="IT1116" s="16"/>
      <c r="IU1116" s="16"/>
    </row>
    <row r="1117" s="14" customFormat="1" customHeight="1" spans="1:255">
      <c r="A1117" s="88">
        <v>43607</v>
      </c>
      <c r="B1117" s="55" t="s">
        <v>362</v>
      </c>
      <c r="C1117" s="56">
        <v>1000</v>
      </c>
      <c r="D1117" s="56" t="s">
        <v>22</v>
      </c>
      <c r="E1117" s="56">
        <v>1760</v>
      </c>
      <c r="F1117" s="56">
        <v>1750</v>
      </c>
      <c r="G1117" s="56">
        <v>1740</v>
      </c>
      <c r="H1117" s="56">
        <v>1730</v>
      </c>
      <c r="I1117" s="56">
        <v>10000</v>
      </c>
      <c r="J1117" s="56">
        <v>10000</v>
      </c>
      <c r="K1117" s="56">
        <v>0</v>
      </c>
      <c r="L1117" s="56">
        <v>20000</v>
      </c>
      <c r="M1117" s="35" t="s">
        <v>38</v>
      </c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  <c r="GM1117" s="9"/>
      <c r="GN1117" s="9"/>
      <c r="GO1117" s="9"/>
      <c r="GP1117" s="9"/>
      <c r="GQ1117" s="9"/>
      <c r="GR1117" s="9"/>
      <c r="GS1117" s="9"/>
      <c r="GT1117" s="9"/>
      <c r="GU1117" s="9"/>
      <c r="GV1117" s="9"/>
      <c r="GW1117" s="9"/>
      <c r="GX1117" s="9"/>
      <c r="GY1117" s="9"/>
      <c r="GZ1117" s="9"/>
      <c r="HA1117" s="9"/>
      <c r="HB1117" s="9"/>
      <c r="HC1117" s="9"/>
      <c r="HD1117" s="9"/>
      <c r="HE1117" s="9"/>
      <c r="HF1117" s="9"/>
      <c r="HG1117" s="9"/>
      <c r="HH1117" s="9"/>
      <c r="HI1117" s="86"/>
      <c r="HY1117" s="16"/>
      <c r="HZ1117" s="16"/>
      <c r="IA1117" s="16"/>
      <c r="IB1117" s="16"/>
      <c r="IC1117" s="16"/>
      <c r="ID1117" s="16"/>
      <c r="IE1117" s="16"/>
      <c r="IF1117" s="16"/>
      <c r="IG1117" s="16"/>
      <c r="IH1117" s="16"/>
      <c r="II1117" s="16"/>
      <c r="IJ1117" s="16"/>
      <c r="IK1117" s="16"/>
      <c r="IL1117" s="16"/>
      <c r="IM1117" s="16"/>
      <c r="IN1117" s="16"/>
      <c r="IO1117" s="16"/>
      <c r="IP1117" s="16"/>
      <c r="IQ1117" s="16"/>
      <c r="IR1117" s="16"/>
      <c r="IS1117" s="16"/>
      <c r="IT1117" s="16"/>
      <c r="IU1117" s="16"/>
    </row>
    <row r="1118" s="14" customFormat="1" customHeight="1" spans="1:255">
      <c r="A1118" s="88">
        <v>43607</v>
      </c>
      <c r="B1118" s="55" t="s">
        <v>272</v>
      </c>
      <c r="C1118" s="56">
        <v>1400</v>
      </c>
      <c r="D1118" s="56" t="s">
        <v>15</v>
      </c>
      <c r="E1118" s="56">
        <v>750</v>
      </c>
      <c r="F1118" s="56">
        <v>756</v>
      </c>
      <c r="G1118" s="56">
        <v>762</v>
      </c>
      <c r="H1118" s="56">
        <v>770</v>
      </c>
      <c r="I1118" s="56">
        <v>0</v>
      </c>
      <c r="J1118" s="56">
        <v>0</v>
      </c>
      <c r="K1118" s="56">
        <v>0</v>
      </c>
      <c r="L1118" s="56">
        <v>0</v>
      </c>
      <c r="M1118" s="35" t="s">
        <v>16</v>
      </c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  <c r="GM1118" s="9"/>
      <c r="GN1118" s="9"/>
      <c r="GO1118" s="9"/>
      <c r="GP1118" s="9"/>
      <c r="GQ1118" s="9"/>
      <c r="GR1118" s="9"/>
      <c r="GS1118" s="9"/>
      <c r="GT1118" s="9"/>
      <c r="GU1118" s="9"/>
      <c r="GV1118" s="9"/>
      <c r="GW1118" s="9"/>
      <c r="GX1118" s="9"/>
      <c r="GY1118" s="9"/>
      <c r="GZ1118" s="9"/>
      <c r="HA1118" s="9"/>
      <c r="HB1118" s="9"/>
      <c r="HC1118" s="9"/>
      <c r="HD1118" s="9"/>
      <c r="HE1118" s="9"/>
      <c r="HF1118" s="9"/>
      <c r="HG1118" s="9"/>
      <c r="HH1118" s="9"/>
      <c r="HI1118" s="86"/>
      <c r="HY1118" s="16"/>
      <c r="HZ1118" s="16"/>
      <c r="IA1118" s="16"/>
      <c r="IB1118" s="16"/>
      <c r="IC1118" s="16"/>
      <c r="ID1118" s="16"/>
      <c r="IE1118" s="16"/>
      <c r="IF1118" s="16"/>
      <c r="IG1118" s="16"/>
      <c r="IH1118" s="16"/>
      <c r="II1118" s="16"/>
      <c r="IJ1118" s="16"/>
      <c r="IK1118" s="16"/>
      <c r="IL1118" s="16"/>
      <c r="IM1118" s="16"/>
      <c r="IN1118" s="16"/>
      <c r="IO1118" s="16"/>
      <c r="IP1118" s="16"/>
      <c r="IQ1118" s="16"/>
      <c r="IR1118" s="16"/>
      <c r="IS1118" s="16"/>
      <c r="IT1118" s="16"/>
      <c r="IU1118" s="16"/>
    </row>
    <row r="1119" s="14" customFormat="1" customHeight="1" spans="1:255">
      <c r="A1119" s="88">
        <v>43606</v>
      </c>
      <c r="B1119" s="55" t="s">
        <v>53</v>
      </c>
      <c r="C1119" s="56">
        <v>600</v>
      </c>
      <c r="D1119" s="56" t="s">
        <v>15</v>
      </c>
      <c r="E1119" s="56">
        <v>1510</v>
      </c>
      <c r="F1119" s="56">
        <v>1520</v>
      </c>
      <c r="G1119" s="56">
        <v>1530</v>
      </c>
      <c r="H1119" s="56">
        <v>1540</v>
      </c>
      <c r="I1119" s="56">
        <v>0</v>
      </c>
      <c r="J1119" s="56">
        <v>0</v>
      </c>
      <c r="K1119" s="56">
        <v>0</v>
      </c>
      <c r="L1119" s="56">
        <v>0</v>
      </c>
      <c r="M1119" s="35" t="s">
        <v>16</v>
      </c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  <c r="GM1119" s="9"/>
      <c r="GN1119" s="9"/>
      <c r="GO1119" s="9"/>
      <c r="GP1119" s="9"/>
      <c r="GQ1119" s="9"/>
      <c r="GR1119" s="9"/>
      <c r="GS1119" s="9"/>
      <c r="GT1119" s="9"/>
      <c r="GU1119" s="9"/>
      <c r="GV1119" s="9"/>
      <c r="GW1119" s="9"/>
      <c r="GX1119" s="9"/>
      <c r="GY1119" s="9"/>
      <c r="GZ1119" s="9"/>
      <c r="HA1119" s="9"/>
      <c r="HB1119" s="9"/>
      <c r="HC1119" s="9"/>
      <c r="HD1119" s="9"/>
      <c r="HE1119" s="9"/>
      <c r="HF1119" s="9"/>
      <c r="HG1119" s="9"/>
      <c r="HH1119" s="9"/>
      <c r="HI1119" s="86"/>
      <c r="HY1119" s="16"/>
      <c r="HZ1119" s="16"/>
      <c r="IA1119" s="16"/>
      <c r="IB1119" s="16"/>
      <c r="IC1119" s="16"/>
      <c r="ID1119" s="16"/>
      <c r="IE1119" s="16"/>
      <c r="IF1119" s="16"/>
      <c r="IG1119" s="16"/>
      <c r="IH1119" s="16"/>
      <c r="II1119" s="16"/>
      <c r="IJ1119" s="16"/>
      <c r="IK1119" s="16"/>
      <c r="IL1119" s="16"/>
      <c r="IM1119" s="16"/>
      <c r="IN1119" s="16"/>
      <c r="IO1119" s="16"/>
      <c r="IP1119" s="16"/>
      <c r="IQ1119" s="16"/>
      <c r="IR1119" s="16"/>
      <c r="IS1119" s="16"/>
      <c r="IT1119" s="16"/>
      <c r="IU1119" s="16"/>
    </row>
    <row r="1120" s="14" customFormat="1" customHeight="1" spans="1:255">
      <c r="A1120" s="88">
        <v>43606</v>
      </c>
      <c r="B1120" s="55" t="s">
        <v>419</v>
      </c>
      <c r="C1120" s="56">
        <v>1000</v>
      </c>
      <c r="D1120" s="56" t="s">
        <v>15</v>
      </c>
      <c r="E1120" s="56">
        <v>183</v>
      </c>
      <c r="F1120" s="56">
        <v>185</v>
      </c>
      <c r="G1120" s="56">
        <v>187</v>
      </c>
      <c r="H1120" s="56">
        <v>190</v>
      </c>
      <c r="I1120" s="56">
        <v>0</v>
      </c>
      <c r="J1120" s="56">
        <v>0</v>
      </c>
      <c r="K1120" s="56">
        <v>0</v>
      </c>
      <c r="L1120" s="56">
        <v>0</v>
      </c>
      <c r="M1120" s="35" t="s">
        <v>16</v>
      </c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  <c r="GM1120" s="9"/>
      <c r="GN1120" s="9"/>
      <c r="GO1120" s="9"/>
      <c r="GP1120" s="9"/>
      <c r="GQ1120" s="9"/>
      <c r="GR1120" s="9"/>
      <c r="GS1120" s="9"/>
      <c r="GT1120" s="9"/>
      <c r="GU1120" s="9"/>
      <c r="GV1120" s="9"/>
      <c r="GW1120" s="9"/>
      <c r="GX1120" s="9"/>
      <c r="GY1120" s="9"/>
      <c r="GZ1120" s="9"/>
      <c r="HA1120" s="9"/>
      <c r="HB1120" s="9"/>
      <c r="HC1120" s="9"/>
      <c r="HD1120" s="9"/>
      <c r="HE1120" s="9"/>
      <c r="HF1120" s="9"/>
      <c r="HG1120" s="9"/>
      <c r="HH1120" s="9"/>
      <c r="HI1120" s="86"/>
      <c r="HY1120" s="16"/>
      <c r="HZ1120" s="16"/>
      <c r="IA1120" s="16"/>
      <c r="IB1120" s="16"/>
      <c r="IC1120" s="16"/>
      <c r="ID1120" s="16"/>
      <c r="IE1120" s="16"/>
      <c r="IF1120" s="16"/>
      <c r="IG1120" s="16"/>
      <c r="IH1120" s="16"/>
      <c r="II1120" s="16"/>
      <c r="IJ1120" s="16"/>
      <c r="IK1120" s="16"/>
      <c r="IL1120" s="16"/>
      <c r="IM1120" s="16"/>
      <c r="IN1120" s="16"/>
      <c r="IO1120" s="16"/>
      <c r="IP1120" s="16"/>
      <c r="IQ1120" s="16"/>
      <c r="IR1120" s="16"/>
      <c r="IS1120" s="16"/>
      <c r="IT1120" s="16"/>
      <c r="IU1120" s="16"/>
    </row>
    <row r="1121" s="14" customFormat="1" customHeight="1" spans="1:255">
      <c r="A1121" s="88">
        <v>43605</v>
      </c>
      <c r="B1121" s="55" t="s">
        <v>208</v>
      </c>
      <c r="C1121" s="56">
        <v>500</v>
      </c>
      <c r="D1121" s="56" t="s">
        <v>15</v>
      </c>
      <c r="E1121" s="56">
        <v>820</v>
      </c>
      <c r="F1121" s="56">
        <v>830</v>
      </c>
      <c r="G1121" s="56">
        <v>840</v>
      </c>
      <c r="H1121" s="56">
        <v>850</v>
      </c>
      <c r="I1121" s="56">
        <v>5000</v>
      </c>
      <c r="J1121" s="56">
        <v>5000</v>
      </c>
      <c r="K1121" s="56">
        <v>5000</v>
      </c>
      <c r="L1121" s="56">
        <v>15000</v>
      </c>
      <c r="M1121" s="35" t="s">
        <v>25</v>
      </c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  <c r="GM1121" s="9"/>
      <c r="GN1121" s="9"/>
      <c r="GO1121" s="9"/>
      <c r="GP1121" s="9"/>
      <c r="GQ1121" s="9"/>
      <c r="GR1121" s="9"/>
      <c r="GS1121" s="9"/>
      <c r="GT1121" s="9"/>
      <c r="GU1121" s="9"/>
      <c r="GV1121" s="9"/>
      <c r="GW1121" s="9"/>
      <c r="GX1121" s="9"/>
      <c r="GY1121" s="9"/>
      <c r="GZ1121" s="9"/>
      <c r="HA1121" s="9"/>
      <c r="HB1121" s="9"/>
      <c r="HC1121" s="9"/>
      <c r="HD1121" s="9"/>
      <c r="HE1121" s="9"/>
      <c r="HF1121" s="9"/>
      <c r="HG1121" s="9"/>
      <c r="HH1121" s="9"/>
      <c r="HI1121" s="86"/>
      <c r="HY1121" s="16"/>
      <c r="HZ1121" s="16"/>
      <c r="IA1121" s="16"/>
      <c r="IB1121" s="16"/>
      <c r="IC1121" s="16"/>
      <c r="ID1121" s="16"/>
      <c r="IE1121" s="16"/>
      <c r="IF1121" s="16"/>
      <c r="IG1121" s="16"/>
      <c r="IH1121" s="16"/>
      <c r="II1121" s="16"/>
      <c r="IJ1121" s="16"/>
      <c r="IK1121" s="16"/>
      <c r="IL1121" s="16"/>
      <c r="IM1121" s="16"/>
      <c r="IN1121" s="16"/>
      <c r="IO1121" s="16"/>
      <c r="IP1121" s="16"/>
      <c r="IQ1121" s="16"/>
      <c r="IR1121" s="16"/>
      <c r="IS1121" s="16"/>
      <c r="IT1121" s="16"/>
      <c r="IU1121" s="16"/>
    </row>
    <row r="1122" s="14" customFormat="1" customHeight="1" spans="1:255">
      <c r="A1122" s="88">
        <v>43605</v>
      </c>
      <c r="B1122" s="55" t="s">
        <v>223</v>
      </c>
      <c r="C1122" s="56">
        <v>1000</v>
      </c>
      <c r="D1122" s="56" t="s">
        <v>15</v>
      </c>
      <c r="E1122" s="56">
        <v>785</v>
      </c>
      <c r="F1122" s="56">
        <v>795</v>
      </c>
      <c r="G1122" s="56">
        <v>805</v>
      </c>
      <c r="H1122" s="56">
        <v>815</v>
      </c>
      <c r="I1122" s="56">
        <v>0</v>
      </c>
      <c r="J1122" s="56">
        <v>0</v>
      </c>
      <c r="K1122" s="56">
        <v>0</v>
      </c>
      <c r="L1122" s="56">
        <v>0</v>
      </c>
      <c r="M1122" s="35" t="s">
        <v>454</v>
      </c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  <c r="GM1122" s="9"/>
      <c r="GN1122" s="9"/>
      <c r="GO1122" s="9"/>
      <c r="GP1122" s="9"/>
      <c r="GQ1122" s="9"/>
      <c r="GR1122" s="9"/>
      <c r="GS1122" s="9"/>
      <c r="GT1122" s="9"/>
      <c r="GU1122" s="9"/>
      <c r="GV1122" s="9"/>
      <c r="GW1122" s="9"/>
      <c r="GX1122" s="9"/>
      <c r="GY1122" s="9"/>
      <c r="GZ1122" s="9"/>
      <c r="HA1122" s="9"/>
      <c r="HB1122" s="9"/>
      <c r="HC1122" s="9"/>
      <c r="HD1122" s="9"/>
      <c r="HE1122" s="9"/>
      <c r="HF1122" s="9"/>
      <c r="HG1122" s="9"/>
      <c r="HH1122" s="9"/>
      <c r="HI1122" s="86"/>
      <c r="HY1122" s="16"/>
      <c r="HZ1122" s="16"/>
      <c r="IA1122" s="16"/>
      <c r="IB1122" s="16"/>
      <c r="IC1122" s="16"/>
      <c r="ID1122" s="16"/>
      <c r="IE1122" s="16"/>
      <c r="IF1122" s="16"/>
      <c r="IG1122" s="16"/>
      <c r="IH1122" s="16"/>
      <c r="II1122" s="16"/>
      <c r="IJ1122" s="16"/>
      <c r="IK1122" s="16"/>
      <c r="IL1122" s="16"/>
      <c r="IM1122" s="16"/>
      <c r="IN1122" s="16"/>
      <c r="IO1122" s="16"/>
      <c r="IP1122" s="16"/>
      <c r="IQ1122" s="16"/>
      <c r="IR1122" s="16"/>
      <c r="IS1122" s="16"/>
      <c r="IT1122" s="16"/>
      <c r="IU1122" s="16"/>
    </row>
    <row r="1123" s="14" customFormat="1" customHeight="1" spans="1:255">
      <c r="A1123" s="88">
        <v>43605</v>
      </c>
      <c r="B1123" s="55" t="s">
        <v>214</v>
      </c>
      <c r="C1123" s="56">
        <v>600</v>
      </c>
      <c r="D1123" s="56" t="s">
        <v>15</v>
      </c>
      <c r="E1123" s="56">
        <v>975</v>
      </c>
      <c r="F1123" s="56">
        <v>982</v>
      </c>
      <c r="G1123" s="56">
        <v>990</v>
      </c>
      <c r="H1123" s="56">
        <v>999</v>
      </c>
      <c r="I1123" s="56">
        <v>4200</v>
      </c>
      <c r="J1123" s="56">
        <v>4800</v>
      </c>
      <c r="K1123" s="56">
        <v>5400</v>
      </c>
      <c r="L1123" s="56">
        <v>14400</v>
      </c>
      <c r="M1123" s="35" t="s">
        <v>25</v>
      </c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  <c r="GM1123" s="9"/>
      <c r="GN1123" s="9"/>
      <c r="GO1123" s="9"/>
      <c r="GP1123" s="9"/>
      <c r="GQ1123" s="9"/>
      <c r="GR1123" s="9"/>
      <c r="GS1123" s="9"/>
      <c r="GT1123" s="9"/>
      <c r="GU1123" s="9"/>
      <c r="GV1123" s="9"/>
      <c r="GW1123" s="9"/>
      <c r="GX1123" s="9"/>
      <c r="GY1123" s="9"/>
      <c r="GZ1123" s="9"/>
      <c r="HA1123" s="9"/>
      <c r="HB1123" s="9"/>
      <c r="HC1123" s="9"/>
      <c r="HD1123" s="9"/>
      <c r="HE1123" s="9"/>
      <c r="HF1123" s="9"/>
      <c r="HG1123" s="9"/>
      <c r="HH1123" s="9"/>
      <c r="HI1123" s="86"/>
      <c r="HY1123" s="16"/>
      <c r="HZ1123" s="16"/>
      <c r="IA1123" s="16"/>
      <c r="IB1123" s="16"/>
      <c r="IC1123" s="16"/>
      <c r="ID1123" s="16"/>
      <c r="IE1123" s="16"/>
      <c r="IF1123" s="16"/>
      <c r="IG1123" s="16"/>
      <c r="IH1123" s="16"/>
      <c r="II1123" s="16"/>
      <c r="IJ1123" s="16"/>
      <c r="IK1123" s="16"/>
      <c r="IL1123" s="16"/>
      <c r="IM1123" s="16"/>
      <c r="IN1123" s="16"/>
      <c r="IO1123" s="16"/>
      <c r="IP1123" s="16"/>
      <c r="IQ1123" s="16"/>
      <c r="IR1123" s="16"/>
      <c r="IS1123" s="16"/>
      <c r="IT1123" s="16"/>
      <c r="IU1123" s="16"/>
    </row>
    <row r="1124" s="14" customFormat="1" customHeight="1" spans="1:255">
      <c r="A1124" s="88">
        <v>43605</v>
      </c>
      <c r="B1124" s="55" t="s">
        <v>294</v>
      </c>
      <c r="C1124" s="56">
        <v>1000</v>
      </c>
      <c r="D1124" s="56" t="s">
        <v>22</v>
      </c>
      <c r="E1124" s="56">
        <v>350</v>
      </c>
      <c r="F1124" s="56">
        <v>347</v>
      </c>
      <c r="G1124" s="56">
        <v>342</v>
      </c>
      <c r="H1124" s="56">
        <v>0</v>
      </c>
      <c r="I1124" s="56">
        <v>0</v>
      </c>
      <c r="J1124" s="56">
        <v>0</v>
      </c>
      <c r="K1124" s="56">
        <v>0</v>
      </c>
      <c r="L1124" s="56">
        <v>-6000</v>
      </c>
      <c r="M1124" s="35" t="s">
        <v>23</v>
      </c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  <c r="GM1124" s="9"/>
      <c r="GN1124" s="9"/>
      <c r="GO1124" s="9"/>
      <c r="GP1124" s="9"/>
      <c r="GQ1124" s="9"/>
      <c r="GR1124" s="9"/>
      <c r="GS1124" s="9"/>
      <c r="GT1124" s="9"/>
      <c r="GU1124" s="9"/>
      <c r="GV1124" s="9"/>
      <c r="GW1124" s="9"/>
      <c r="GX1124" s="9"/>
      <c r="GY1124" s="9"/>
      <c r="GZ1124" s="9"/>
      <c r="HA1124" s="9"/>
      <c r="HB1124" s="9"/>
      <c r="HC1124" s="9"/>
      <c r="HD1124" s="9"/>
      <c r="HE1124" s="9"/>
      <c r="HF1124" s="9"/>
      <c r="HG1124" s="9"/>
      <c r="HH1124" s="9"/>
      <c r="HI1124" s="86"/>
      <c r="HY1124" s="16"/>
      <c r="HZ1124" s="16"/>
      <c r="IA1124" s="16"/>
      <c r="IB1124" s="16"/>
      <c r="IC1124" s="16"/>
      <c r="ID1124" s="16"/>
      <c r="IE1124" s="16"/>
      <c r="IF1124" s="16"/>
      <c r="IG1124" s="16"/>
      <c r="IH1124" s="16"/>
      <c r="II1124" s="16"/>
      <c r="IJ1124" s="16"/>
      <c r="IK1124" s="16"/>
      <c r="IL1124" s="16"/>
      <c r="IM1124" s="16"/>
      <c r="IN1124" s="16"/>
      <c r="IO1124" s="16"/>
      <c r="IP1124" s="16"/>
      <c r="IQ1124" s="16"/>
      <c r="IR1124" s="16"/>
      <c r="IS1124" s="16"/>
      <c r="IT1124" s="16"/>
      <c r="IU1124" s="16"/>
    </row>
    <row r="1125" s="14" customFormat="1" customHeight="1" spans="1:255">
      <c r="A1125" s="88">
        <v>43602</v>
      </c>
      <c r="B1125" s="55" t="s">
        <v>455</v>
      </c>
      <c r="C1125" s="56">
        <v>1000</v>
      </c>
      <c r="D1125" s="56" t="s">
        <v>15</v>
      </c>
      <c r="E1125" s="56">
        <v>133</v>
      </c>
      <c r="F1125" s="56">
        <v>134.5</v>
      </c>
      <c r="G1125" s="56">
        <v>136</v>
      </c>
      <c r="H1125" s="56">
        <v>138</v>
      </c>
      <c r="I1125" s="56">
        <v>1500</v>
      </c>
      <c r="J1125" s="56">
        <v>0</v>
      </c>
      <c r="K1125" s="56">
        <v>0</v>
      </c>
      <c r="L1125" s="56">
        <v>1500</v>
      </c>
      <c r="M1125" s="35" t="s">
        <v>20</v>
      </c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  <c r="GM1125" s="9"/>
      <c r="GN1125" s="9"/>
      <c r="GO1125" s="9"/>
      <c r="GP1125" s="9"/>
      <c r="GQ1125" s="9"/>
      <c r="GR1125" s="9"/>
      <c r="GS1125" s="9"/>
      <c r="GT1125" s="9"/>
      <c r="GU1125" s="9"/>
      <c r="GV1125" s="9"/>
      <c r="GW1125" s="9"/>
      <c r="GX1125" s="9"/>
      <c r="GY1125" s="9"/>
      <c r="GZ1125" s="9"/>
      <c r="HA1125" s="9"/>
      <c r="HB1125" s="9"/>
      <c r="HC1125" s="9"/>
      <c r="HD1125" s="9"/>
      <c r="HE1125" s="9"/>
      <c r="HF1125" s="9"/>
      <c r="HG1125" s="9"/>
      <c r="HH1125" s="9"/>
      <c r="HI1125" s="86"/>
      <c r="HY1125" s="16"/>
      <c r="HZ1125" s="16"/>
      <c r="IA1125" s="16"/>
      <c r="IB1125" s="16"/>
      <c r="IC1125" s="16"/>
      <c r="ID1125" s="16"/>
      <c r="IE1125" s="16"/>
      <c r="IF1125" s="16"/>
      <c r="IG1125" s="16"/>
      <c r="IH1125" s="16"/>
      <c r="II1125" s="16"/>
      <c r="IJ1125" s="16"/>
      <c r="IK1125" s="16"/>
      <c r="IL1125" s="16"/>
      <c r="IM1125" s="16"/>
      <c r="IN1125" s="16"/>
      <c r="IO1125" s="16"/>
      <c r="IP1125" s="16"/>
      <c r="IQ1125" s="16"/>
      <c r="IR1125" s="16"/>
      <c r="IS1125" s="16"/>
      <c r="IT1125" s="16"/>
      <c r="IU1125" s="16"/>
    </row>
    <row r="1126" s="14" customFormat="1" customHeight="1" spans="1:255">
      <c r="A1126" s="88">
        <v>43602</v>
      </c>
      <c r="B1126" s="55" t="s">
        <v>76</v>
      </c>
      <c r="C1126" s="56">
        <v>1300</v>
      </c>
      <c r="D1126" s="100" t="s">
        <v>15</v>
      </c>
      <c r="E1126" s="56">
        <v>356</v>
      </c>
      <c r="F1126" s="56">
        <v>359</v>
      </c>
      <c r="G1126" s="56">
        <v>362</v>
      </c>
      <c r="H1126" s="56">
        <v>366</v>
      </c>
      <c r="I1126" s="56">
        <v>3900</v>
      </c>
      <c r="J1126" s="56">
        <v>3900</v>
      </c>
      <c r="K1126" s="56">
        <v>5200</v>
      </c>
      <c r="L1126" s="56">
        <v>13000</v>
      </c>
      <c r="M1126" s="35" t="s">
        <v>25</v>
      </c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  <c r="GM1126" s="9"/>
      <c r="GN1126" s="9"/>
      <c r="GO1126" s="9"/>
      <c r="GP1126" s="9"/>
      <c r="GQ1126" s="9"/>
      <c r="GR1126" s="9"/>
      <c r="GS1126" s="9"/>
      <c r="GT1126" s="9"/>
      <c r="GU1126" s="9"/>
      <c r="GV1126" s="9"/>
      <c r="GW1126" s="9"/>
      <c r="GX1126" s="9"/>
      <c r="GY1126" s="9"/>
      <c r="GZ1126" s="9"/>
      <c r="HA1126" s="9"/>
      <c r="HB1126" s="9"/>
      <c r="HC1126" s="9"/>
      <c r="HD1126" s="9"/>
      <c r="HE1126" s="9"/>
      <c r="HF1126" s="9"/>
      <c r="HG1126" s="9"/>
      <c r="HH1126" s="9"/>
      <c r="HI1126" s="86"/>
      <c r="HY1126" s="16"/>
      <c r="HZ1126" s="16"/>
      <c r="IA1126" s="16"/>
      <c r="IB1126" s="16"/>
      <c r="IC1126" s="16"/>
      <c r="ID1126" s="16"/>
      <c r="IE1126" s="16"/>
      <c r="IF1126" s="16"/>
      <c r="IG1126" s="16"/>
      <c r="IH1126" s="16"/>
      <c r="II1126" s="16"/>
      <c r="IJ1126" s="16"/>
      <c r="IK1126" s="16"/>
      <c r="IL1126" s="16"/>
      <c r="IM1126" s="16"/>
      <c r="IN1126" s="16"/>
      <c r="IO1126" s="16"/>
      <c r="IP1126" s="16"/>
      <c r="IQ1126" s="16"/>
      <c r="IR1126" s="16"/>
      <c r="IS1126" s="16"/>
      <c r="IT1126" s="16"/>
      <c r="IU1126" s="16"/>
    </row>
    <row r="1127" s="14" customFormat="1" customHeight="1" spans="1:255">
      <c r="A1127" s="88">
        <v>43602</v>
      </c>
      <c r="B1127" s="55" t="s">
        <v>53</v>
      </c>
      <c r="C1127" s="56">
        <v>600</v>
      </c>
      <c r="D1127" s="56" t="s">
        <v>22</v>
      </c>
      <c r="E1127" s="56">
        <v>1460</v>
      </c>
      <c r="F1127" s="56">
        <v>1450</v>
      </c>
      <c r="G1127" s="56">
        <v>1440</v>
      </c>
      <c r="H1127" s="56">
        <v>1430</v>
      </c>
      <c r="I1127" s="56">
        <v>6000</v>
      </c>
      <c r="J1127" s="56">
        <v>6000</v>
      </c>
      <c r="K1127" s="56">
        <v>6000</v>
      </c>
      <c r="L1127" s="56">
        <v>18000</v>
      </c>
      <c r="M1127" s="35" t="s">
        <v>25</v>
      </c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  <c r="GM1127" s="9"/>
      <c r="GN1127" s="9"/>
      <c r="GO1127" s="9"/>
      <c r="GP1127" s="9"/>
      <c r="GQ1127" s="9"/>
      <c r="GR1127" s="9"/>
      <c r="GS1127" s="9"/>
      <c r="GT1127" s="9"/>
      <c r="GU1127" s="9"/>
      <c r="GV1127" s="9"/>
      <c r="GW1127" s="9"/>
      <c r="GX1127" s="9"/>
      <c r="GY1127" s="9"/>
      <c r="GZ1127" s="9"/>
      <c r="HA1127" s="9"/>
      <c r="HB1127" s="9"/>
      <c r="HC1127" s="9"/>
      <c r="HD1127" s="9"/>
      <c r="HE1127" s="9"/>
      <c r="HF1127" s="9"/>
      <c r="HG1127" s="9"/>
      <c r="HH1127" s="9"/>
      <c r="HI1127" s="86"/>
      <c r="HY1127" s="16"/>
      <c r="HZ1127" s="16"/>
      <c r="IA1127" s="16"/>
      <c r="IB1127" s="16"/>
      <c r="IC1127" s="16"/>
      <c r="ID1127" s="16"/>
      <c r="IE1127" s="16"/>
      <c r="IF1127" s="16"/>
      <c r="IG1127" s="16"/>
      <c r="IH1127" s="16"/>
      <c r="II1127" s="16"/>
      <c r="IJ1127" s="16"/>
      <c r="IK1127" s="16"/>
      <c r="IL1127" s="16"/>
      <c r="IM1127" s="16"/>
      <c r="IN1127" s="16"/>
      <c r="IO1127" s="16"/>
      <c r="IP1127" s="16"/>
      <c r="IQ1127" s="16"/>
      <c r="IR1127" s="16"/>
      <c r="IS1127" s="16"/>
      <c r="IT1127" s="16"/>
      <c r="IU1127" s="16"/>
    </row>
    <row r="1128" s="14" customFormat="1" customHeight="1" spans="1:255">
      <c r="A1128" s="88">
        <v>43601</v>
      </c>
      <c r="B1128" s="55" t="s">
        <v>76</v>
      </c>
      <c r="C1128" s="56">
        <v>1300</v>
      </c>
      <c r="D1128" s="56" t="s">
        <v>15</v>
      </c>
      <c r="E1128" s="56">
        <v>339</v>
      </c>
      <c r="F1128" s="56">
        <v>342</v>
      </c>
      <c r="G1128" s="56">
        <v>345</v>
      </c>
      <c r="H1128" s="56">
        <v>350</v>
      </c>
      <c r="I1128" s="56">
        <v>3900</v>
      </c>
      <c r="J1128" s="56">
        <v>3900</v>
      </c>
      <c r="K1128" s="56">
        <v>6500</v>
      </c>
      <c r="L1128" s="56">
        <v>14300</v>
      </c>
      <c r="M1128" s="35" t="s">
        <v>25</v>
      </c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  <c r="GM1128" s="9"/>
      <c r="GN1128" s="9"/>
      <c r="GO1128" s="9"/>
      <c r="GP1128" s="9"/>
      <c r="GQ1128" s="9"/>
      <c r="GR1128" s="9"/>
      <c r="GS1128" s="9"/>
      <c r="GT1128" s="9"/>
      <c r="GU1128" s="9"/>
      <c r="GV1128" s="9"/>
      <c r="GW1128" s="9"/>
      <c r="GX1128" s="9"/>
      <c r="GY1128" s="9"/>
      <c r="GZ1128" s="9"/>
      <c r="HA1128" s="9"/>
      <c r="HB1128" s="9"/>
      <c r="HC1128" s="9"/>
      <c r="HD1128" s="9"/>
      <c r="HE1128" s="9"/>
      <c r="HF1128" s="9"/>
      <c r="HG1128" s="9"/>
      <c r="HH1128" s="9"/>
      <c r="HI1128" s="86"/>
      <c r="HY1128" s="16"/>
      <c r="HZ1128" s="16"/>
      <c r="IA1128" s="16"/>
      <c r="IB1128" s="16"/>
      <c r="IC1128" s="16"/>
      <c r="ID1128" s="16"/>
      <c r="IE1128" s="16"/>
      <c r="IF1128" s="16"/>
      <c r="IG1128" s="16"/>
      <c r="IH1128" s="16"/>
      <c r="II1128" s="16"/>
      <c r="IJ1128" s="16"/>
      <c r="IK1128" s="16"/>
      <c r="IL1128" s="16"/>
      <c r="IM1128" s="16"/>
      <c r="IN1128" s="16"/>
      <c r="IO1128" s="16"/>
      <c r="IP1128" s="16"/>
      <c r="IQ1128" s="16"/>
      <c r="IR1128" s="16"/>
      <c r="IS1128" s="16"/>
      <c r="IT1128" s="16"/>
      <c r="IU1128" s="16"/>
    </row>
    <row r="1129" s="14" customFormat="1" customHeight="1" spans="1:255">
      <c r="A1129" s="88">
        <v>43601</v>
      </c>
      <c r="B1129" s="55" t="s">
        <v>456</v>
      </c>
      <c r="C1129" s="56">
        <v>600</v>
      </c>
      <c r="D1129" s="56" t="s">
        <v>22</v>
      </c>
      <c r="E1129" s="56">
        <v>1530</v>
      </c>
      <c r="F1129" s="56">
        <v>1515</v>
      </c>
      <c r="G1129" s="56">
        <v>1500</v>
      </c>
      <c r="H1129" s="56">
        <v>0</v>
      </c>
      <c r="I1129" s="56">
        <v>9000</v>
      </c>
      <c r="J1129" s="56">
        <v>9000</v>
      </c>
      <c r="K1129" s="56">
        <v>0</v>
      </c>
      <c r="L1129" s="56">
        <v>18000</v>
      </c>
      <c r="M1129" s="35" t="s">
        <v>25</v>
      </c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  <c r="GM1129" s="9"/>
      <c r="GN1129" s="9"/>
      <c r="GO1129" s="9"/>
      <c r="GP1129" s="9"/>
      <c r="GQ1129" s="9"/>
      <c r="GR1129" s="9"/>
      <c r="GS1129" s="9"/>
      <c r="GT1129" s="9"/>
      <c r="GU1129" s="9"/>
      <c r="GV1129" s="9"/>
      <c r="GW1129" s="9"/>
      <c r="GX1129" s="9"/>
      <c r="GY1129" s="9"/>
      <c r="GZ1129" s="9"/>
      <c r="HA1129" s="9"/>
      <c r="HB1129" s="9"/>
      <c r="HC1129" s="9"/>
      <c r="HD1129" s="9"/>
      <c r="HE1129" s="9"/>
      <c r="HF1129" s="9"/>
      <c r="HG1129" s="9"/>
      <c r="HH1129" s="9"/>
      <c r="HI1129" s="86"/>
      <c r="HY1129" s="16"/>
      <c r="HZ1129" s="16"/>
      <c r="IA1129" s="16"/>
      <c r="IB1129" s="16"/>
      <c r="IC1129" s="16"/>
      <c r="ID1129" s="16"/>
      <c r="IE1129" s="16"/>
      <c r="IF1129" s="16"/>
      <c r="IG1129" s="16"/>
      <c r="IH1129" s="16"/>
      <c r="II1129" s="16"/>
      <c r="IJ1129" s="16"/>
      <c r="IK1129" s="16"/>
      <c r="IL1129" s="16"/>
      <c r="IM1129" s="16"/>
      <c r="IN1129" s="16"/>
      <c r="IO1129" s="16"/>
      <c r="IP1129" s="16"/>
      <c r="IQ1129" s="16"/>
      <c r="IR1129" s="16"/>
      <c r="IS1129" s="16"/>
      <c r="IT1129" s="16"/>
      <c r="IU1129" s="16"/>
    </row>
    <row r="1130" s="14" customFormat="1" customHeight="1" spans="1:255">
      <c r="A1130" s="88">
        <v>43601</v>
      </c>
      <c r="B1130" s="55" t="s">
        <v>46</v>
      </c>
      <c r="C1130" s="56">
        <v>750</v>
      </c>
      <c r="D1130" s="56" t="s">
        <v>22</v>
      </c>
      <c r="E1130" s="56">
        <v>808</v>
      </c>
      <c r="F1130" s="56">
        <v>802</v>
      </c>
      <c r="G1130" s="56">
        <v>795</v>
      </c>
      <c r="H1130" s="56">
        <v>787</v>
      </c>
      <c r="I1130" s="56">
        <v>0</v>
      </c>
      <c r="J1130" s="56">
        <v>0</v>
      </c>
      <c r="K1130" s="56">
        <v>0</v>
      </c>
      <c r="L1130" s="56">
        <v>-7500</v>
      </c>
      <c r="M1130" s="35" t="s">
        <v>23</v>
      </c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  <c r="GM1130" s="9"/>
      <c r="GN1130" s="9"/>
      <c r="GO1130" s="9"/>
      <c r="GP1130" s="9"/>
      <c r="GQ1130" s="9"/>
      <c r="GR1130" s="9"/>
      <c r="GS1130" s="9"/>
      <c r="GT1130" s="9"/>
      <c r="GU1130" s="9"/>
      <c r="GV1130" s="9"/>
      <c r="GW1130" s="9"/>
      <c r="GX1130" s="9"/>
      <c r="GY1130" s="9"/>
      <c r="GZ1130" s="9"/>
      <c r="HA1130" s="9"/>
      <c r="HB1130" s="9"/>
      <c r="HC1130" s="9"/>
      <c r="HD1130" s="9"/>
      <c r="HE1130" s="9"/>
      <c r="HF1130" s="9"/>
      <c r="HG1130" s="9"/>
      <c r="HH1130" s="9"/>
      <c r="HI1130" s="86"/>
      <c r="HY1130" s="16"/>
      <c r="HZ1130" s="16"/>
      <c r="IA1130" s="16"/>
      <c r="IB1130" s="16"/>
      <c r="IC1130" s="16"/>
      <c r="ID1130" s="16"/>
      <c r="IE1130" s="16"/>
      <c r="IF1130" s="16"/>
      <c r="IG1130" s="16"/>
      <c r="IH1130" s="16"/>
      <c r="II1130" s="16"/>
      <c r="IJ1130" s="16"/>
      <c r="IK1130" s="16"/>
      <c r="IL1130" s="16"/>
      <c r="IM1130" s="16"/>
      <c r="IN1130" s="16"/>
      <c r="IO1130" s="16"/>
      <c r="IP1130" s="16"/>
      <c r="IQ1130" s="16"/>
      <c r="IR1130" s="16"/>
      <c r="IS1130" s="16"/>
      <c r="IT1130" s="16"/>
      <c r="IU1130" s="16"/>
    </row>
    <row r="1131" s="14" customFormat="1" customHeight="1" spans="1:255">
      <c r="A1131" s="88">
        <v>43601</v>
      </c>
      <c r="B1131" s="55" t="s">
        <v>40</v>
      </c>
      <c r="C1131" s="56">
        <v>1100</v>
      </c>
      <c r="D1131" s="56" t="s">
        <v>22</v>
      </c>
      <c r="E1131" s="56">
        <v>416</v>
      </c>
      <c r="F1131" s="56">
        <v>412</v>
      </c>
      <c r="G1131" s="56">
        <v>408</v>
      </c>
      <c r="H1131" s="56">
        <v>404</v>
      </c>
      <c r="I1131" s="56">
        <v>4400</v>
      </c>
      <c r="J1131" s="56">
        <v>4400</v>
      </c>
      <c r="K1131" s="56">
        <v>0</v>
      </c>
      <c r="L1131" s="56">
        <v>8800</v>
      </c>
      <c r="M1131" s="35" t="s">
        <v>38</v>
      </c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  <c r="GM1131" s="9"/>
      <c r="GN1131" s="9"/>
      <c r="GO1131" s="9"/>
      <c r="GP1131" s="9"/>
      <c r="GQ1131" s="9"/>
      <c r="GR1131" s="9"/>
      <c r="GS1131" s="9"/>
      <c r="GT1131" s="9"/>
      <c r="GU1131" s="9"/>
      <c r="GV1131" s="9"/>
      <c r="GW1131" s="9"/>
      <c r="GX1131" s="9"/>
      <c r="GY1131" s="9"/>
      <c r="GZ1131" s="9"/>
      <c r="HA1131" s="9"/>
      <c r="HB1131" s="9"/>
      <c r="HC1131" s="9"/>
      <c r="HD1131" s="9"/>
      <c r="HE1131" s="9"/>
      <c r="HF1131" s="9"/>
      <c r="HG1131" s="9"/>
      <c r="HH1131" s="9"/>
      <c r="HI1131" s="86"/>
      <c r="HY1131" s="16"/>
      <c r="HZ1131" s="16"/>
      <c r="IA1131" s="16"/>
      <c r="IB1131" s="16"/>
      <c r="IC1131" s="16"/>
      <c r="ID1131" s="16"/>
      <c r="IE1131" s="16"/>
      <c r="IF1131" s="16"/>
      <c r="IG1131" s="16"/>
      <c r="IH1131" s="16"/>
      <c r="II1131" s="16"/>
      <c r="IJ1131" s="16"/>
      <c r="IK1131" s="16"/>
      <c r="IL1131" s="16"/>
      <c r="IM1131" s="16"/>
      <c r="IN1131" s="16"/>
      <c r="IO1131" s="16"/>
      <c r="IP1131" s="16"/>
      <c r="IQ1131" s="16"/>
      <c r="IR1131" s="16"/>
      <c r="IS1131" s="16"/>
      <c r="IT1131" s="16"/>
      <c r="IU1131" s="16"/>
    </row>
    <row r="1132" s="14" customFormat="1" customHeight="1" spans="1:255">
      <c r="A1132" s="88">
        <v>43601</v>
      </c>
      <c r="B1132" s="55" t="s">
        <v>53</v>
      </c>
      <c r="C1132" s="56">
        <v>600</v>
      </c>
      <c r="D1132" s="56" t="s">
        <v>22</v>
      </c>
      <c r="E1132" s="56">
        <v>1560</v>
      </c>
      <c r="F1132" s="56">
        <v>1550</v>
      </c>
      <c r="G1132" s="56">
        <v>1540</v>
      </c>
      <c r="H1132" s="56">
        <v>1530</v>
      </c>
      <c r="I1132" s="56">
        <v>6000</v>
      </c>
      <c r="J1132" s="56">
        <v>6000</v>
      </c>
      <c r="K1132" s="56">
        <v>6000</v>
      </c>
      <c r="L1132" s="56">
        <v>18000</v>
      </c>
      <c r="M1132" s="35" t="s">
        <v>25</v>
      </c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  <c r="GM1132" s="9"/>
      <c r="GN1132" s="9"/>
      <c r="GO1132" s="9"/>
      <c r="GP1132" s="9"/>
      <c r="GQ1132" s="9"/>
      <c r="GR1132" s="9"/>
      <c r="GS1132" s="9"/>
      <c r="GT1132" s="9"/>
      <c r="GU1132" s="9"/>
      <c r="GV1132" s="9"/>
      <c r="GW1132" s="9"/>
      <c r="GX1132" s="9"/>
      <c r="GY1132" s="9"/>
      <c r="GZ1132" s="9"/>
      <c r="HA1132" s="9"/>
      <c r="HB1132" s="9"/>
      <c r="HC1132" s="9"/>
      <c r="HD1132" s="9"/>
      <c r="HE1132" s="9"/>
      <c r="HF1132" s="9"/>
      <c r="HG1132" s="9"/>
      <c r="HH1132" s="9"/>
      <c r="HI1132" s="86"/>
      <c r="HY1132" s="16"/>
      <c r="HZ1132" s="16"/>
      <c r="IA1132" s="16"/>
      <c r="IB1132" s="16"/>
      <c r="IC1132" s="16"/>
      <c r="ID1132" s="16"/>
      <c r="IE1132" s="16"/>
      <c r="IF1132" s="16"/>
      <c r="IG1132" s="16"/>
      <c r="IH1132" s="16"/>
      <c r="II1132" s="16"/>
      <c r="IJ1132" s="16"/>
      <c r="IK1132" s="16"/>
      <c r="IL1132" s="16"/>
      <c r="IM1132" s="16"/>
      <c r="IN1132" s="16"/>
      <c r="IO1132" s="16"/>
      <c r="IP1132" s="16"/>
      <c r="IQ1132" s="16"/>
      <c r="IR1132" s="16"/>
      <c r="IS1132" s="16"/>
      <c r="IT1132" s="16"/>
      <c r="IU1132" s="16"/>
    </row>
    <row r="1133" s="14" customFormat="1" customHeight="1" spans="1:255">
      <c r="A1133" s="88">
        <v>43600</v>
      </c>
      <c r="B1133" s="55" t="s">
        <v>76</v>
      </c>
      <c r="C1133" s="56">
        <v>1300</v>
      </c>
      <c r="D1133" s="56" t="s">
        <v>22</v>
      </c>
      <c r="E1133" s="56">
        <v>327</v>
      </c>
      <c r="F1133" s="56">
        <v>324</v>
      </c>
      <c r="G1133" s="56">
        <v>321</v>
      </c>
      <c r="H1133" s="56">
        <v>318</v>
      </c>
      <c r="I1133" s="56">
        <v>3900</v>
      </c>
      <c r="J1133" s="56">
        <v>3900</v>
      </c>
      <c r="K1133" s="56">
        <v>3900</v>
      </c>
      <c r="L1133" s="56">
        <v>11700</v>
      </c>
      <c r="M1133" s="35" t="s">
        <v>25</v>
      </c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  <c r="GM1133" s="9"/>
      <c r="GN1133" s="9"/>
      <c r="GO1133" s="9"/>
      <c r="GP1133" s="9"/>
      <c r="GQ1133" s="9"/>
      <c r="GR1133" s="9"/>
      <c r="GS1133" s="9"/>
      <c r="GT1133" s="9"/>
      <c r="GU1133" s="9"/>
      <c r="GV1133" s="9"/>
      <c r="GW1133" s="9"/>
      <c r="GX1133" s="9"/>
      <c r="GY1133" s="9"/>
      <c r="GZ1133" s="9"/>
      <c r="HA1133" s="9"/>
      <c r="HB1133" s="9"/>
      <c r="HC1133" s="9"/>
      <c r="HD1133" s="9"/>
      <c r="HE1133" s="9"/>
      <c r="HF1133" s="9"/>
      <c r="HG1133" s="9"/>
      <c r="HH1133" s="9"/>
      <c r="HI1133" s="86"/>
      <c r="HY1133" s="16"/>
      <c r="HZ1133" s="16"/>
      <c r="IA1133" s="16"/>
      <c r="IB1133" s="16"/>
      <c r="IC1133" s="16"/>
      <c r="ID1133" s="16"/>
      <c r="IE1133" s="16"/>
      <c r="IF1133" s="16"/>
      <c r="IG1133" s="16"/>
      <c r="IH1133" s="16"/>
      <c r="II1133" s="16"/>
      <c r="IJ1133" s="16"/>
      <c r="IK1133" s="16"/>
      <c r="IL1133" s="16"/>
      <c r="IM1133" s="16"/>
      <c r="IN1133" s="16"/>
      <c r="IO1133" s="16"/>
      <c r="IP1133" s="16"/>
      <c r="IQ1133" s="16"/>
      <c r="IR1133" s="16"/>
      <c r="IS1133" s="16"/>
      <c r="IT1133" s="16"/>
      <c r="IU1133" s="16"/>
    </row>
    <row r="1134" s="14" customFormat="1" customHeight="1" spans="1:255">
      <c r="A1134" s="88">
        <v>43600</v>
      </c>
      <c r="B1134" s="55" t="s">
        <v>53</v>
      </c>
      <c r="C1134" s="56">
        <v>600</v>
      </c>
      <c r="D1134" s="56" t="s">
        <v>15</v>
      </c>
      <c r="E1134" s="56">
        <v>1620</v>
      </c>
      <c r="F1134" s="56">
        <v>1630</v>
      </c>
      <c r="G1134" s="56">
        <v>1640</v>
      </c>
      <c r="H1134" s="56">
        <v>1650</v>
      </c>
      <c r="I1134" s="56">
        <v>0</v>
      </c>
      <c r="J1134" s="56">
        <v>0</v>
      </c>
      <c r="K1134" s="56">
        <v>0</v>
      </c>
      <c r="L1134" s="56">
        <v>-9000</v>
      </c>
      <c r="M1134" s="35" t="s">
        <v>23</v>
      </c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  <c r="GM1134" s="9"/>
      <c r="GN1134" s="9"/>
      <c r="GO1134" s="9"/>
      <c r="GP1134" s="9"/>
      <c r="GQ1134" s="9"/>
      <c r="GR1134" s="9"/>
      <c r="GS1134" s="9"/>
      <c r="GT1134" s="9"/>
      <c r="GU1134" s="9"/>
      <c r="GV1134" s="9"/>
      <c r="GW1134" s="9"/>
      <c r="GX1134" s="9"/>
      <c r="GY1134" s="9"/>
      <c r="GZ1134" s="9"/>
      <c r="HA1134" s="9"/>
      <c r="HB1134" s="9"/>
      <c r="HC1134" s="9"/>
      <c r="HD1134" s="9"/>
      <c r="HE1134" s="9"/>
      <c r="HF1134" s="9"/>
      <c r="HG1134" s="9"/>
      <c r="HH1134" s="9"/>
      <c r="HI1134" s="86"/>
      <c r="HY1134" s="16"/>
      <c r="HZ1134" s="16"/>
      <c r="IA1134" s="16"/>
      <c r="IB1134" s="16"/>
      <c r="IC1134" s="16"/>
      <c r="ID1134" s="16"/>
      <c r="IE1134" s="16"/>
      <c r="IF1134" s="16"/>
      <c r="IG1134" s="16"/>
      <c r="IH1134" s="16"/>
      <c r="II1134" s="16"/>
      <c r="IJ1134" s="16"/>
      <c r="IK1134" s="16"/>
      <c r="IL1134" s="16"/>
      <c r="IM1134" s="16"/>
      <c r="IN1134" s="16"/>
      <c r="IO1134" s="16"/>
      <c r="IP1134" s="16"/>
      <c r="IQ1134" s="16"/>
      <c r="IR1134" s="16"/>
      <c r="IS1134" s="16"/>
      <c r="IT1134" s="16"/>
      <c r="IU1134" s="16"/>
    </row>
    <row r="1135" s="14" customFormat="1" customHeight="1" spans="1:255">
      <c r="A1135" s="88">
        <v>43600</v>
      </c>
      <c r="B1135" s="55" t="s">
        <v>223</v>
      </c>
      <c r="C1135" s="56">
        <v>1000</v>
      </c>
      <c r="D1135" s="56" t="s">
        <v>15</v>
      </c>
      <c r="E1135" s="56">
        <v>797</v>
      </c>
      <c r="F1135" s="56">
        <v>803</v>
      </c>
      <c r="G1135" s="56">
        <v>810</v>
      </c>
      <c r="H1135" s="56">
        <v>818</v>
      </c>
      <c r="I1135" s="56">
        <v>0</v>
      </c>
      <c r="J1135" s="56">
        <v>0</v>
      </c>
      <c r="K1135" s="56">
        <v>0</v>
      </c>
      <c r="L1135" s="56">
        <v>0</v>
      </c>
      <c r="M1135" s="35" t="s">
        <v>16</v>
      </c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  <c r="GM1135" s="9"/>
      <c r="GN1135" s="9"/>
      <c r="GO1135" s="9"/>
      <c r="GP1135" s="9"/>
      <c r="GQ1135" s="9"/>
      <c r="GR1135" s="9"/>
      <c r="GS1135" s="9"/>
      <c r="GT1135" s="9"/>
      <c r="GU1135" s="9"/>
      <c r="GV1135" s="9"/>
      <c r="GW1135" s="9"/>
      <c r="GX1135" s="9"/>
      <c r="GY1135" s="9"/>
      <c r="GZ1135" s="9"/>
      <c r="HA1135" s="9"/>
      <c r="HB1135" s="9"/>
      <c r="HC1135" s="9"/>
      <c r="HD1135" s="9"/>
      <c r="HE1135" s="9"/>
      <c r="HF1135" s="9"/>
      <c r="HG1135" s="9"/>
      <c r="HH1135" s="9"/>
      <c r="HI1135" s="86"/>
      <c r="HY1135" s="16"/>
      <c r="HZ1135" s="16"/>
      <c r="IA1135" s="16"/>
      <c r="IB1135" s="16"/>
      <c r="IC1135" s="16"/>
      <c r="ID1135" s="16"/>
      <c r="IE1135" s="16"/>
      <c r="IF1135" s="16"/>
      <c r="IG1135" s="16"/>
      <c r="IH1135" s="16"/>
      <c r="II1135" s="16"/>
      <c r="IJ1135" s="16"/>
      <c r="IK1135" s="16"/>
      <c r="IL1135" s="16"/>
      <c r="IM1135" s="16"/>
      <c r="IN1135" s="16"/>
      <c r="IO1135" s="16"/>
      <c r="IP1135" s="16"/>
      <c r="IQ1135" s="16"/>
      <c r="IR1135" s="16"/>
      <c r="IS1135" s="16"/>
      <c r="IT1135" s="16"/>
      <c r="IU1135" s="16"/>
    </row>
    <row r="1136" s="14" customFormat="1" customHeight="1" spans="1:255">
      <c r="A1136" s="88">
        <v>43599</v>
      </c>
      <c r="B1136" s="55" t="s">
        <v>53</v>
      </c>
      <c r="C1136" s="56">
        <v>600</v>
      </c>
      <c r="D1136" s="56" t="s">
        <v>15</v>
      </c>
      <c r="E1136" s="56">
        <v>1570</v>
      </c>
      <c r="F1136" s="56">
        <v>1585</v>
      </c>
      <c r="G1136" s="56">
        <v>1600</v>
      </c>
      <c r="H1136" s="56">
        <v>0</v>
      </c>
      <c r="I1136" s="56">
        <v>0</v>
      </c>
      <c r="J1136" s="56">
        <v>0</v>
      </c>
      <c r="K1136" s="56">
        <v>0</v>
      </c>
      <c r="L1136" s="56">
        <v>0</v>
      </c>
      <c r="M1136" s="35" t="s">
        <v>457</v>
      </c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  <c r="GM1136" s="9"/>
      <c r="GN1136" s="9"/>
      <c r="GO1136" s="9"/>
      <c r="GP1136" s="9"/>
      <c r="GQ1136" s="9"/>
      <c r="GR1136" s="9"/>
      <c r="GS1136" s="9"/>
      <c r="GT1136" s="9"/>
      <c r="GU1136" s="9"/>
      <c r="GV1136" s="9"/>
      <c r="GW1136" s="9"/>
      <c r="GX1136" s="9"/>
      <c r="GY1136" s="9"/>
      <c r="GZ1136" s="9"/>
      <c r="HA1136" s="9"/>
      <c r="HB1136" s="9"/>
      <c r="HC1136" s="9"/>
      <c r="HD1136" s="9"/>
      <c r="HE1136" s="9"/>
      <c r="HF1136" s="9"/>
      <c r="HG1136" s="9"/>
      <c r="HH1136" s="9"/>
      <c r="HI1136" s="86"/>
      <c r="HY1136" s="16"/>
      <c r="HZ1136" s="16"/>
      <c r="IA1136" s="16"/>
      <c r="IB1136" s="16"/>
      <c r="IC1136" s="16"/>
      <c r="ID1136" s="16"/>
      <c r="IE1136" s="16"/>
      <c r="IF1136" s="16"/>
      <c r="IG1136" s="16"/>
      <c r="IH1136" s="16"/>
      <c r="II1136" s="16"/>
      <c r="IJ1136" s="16"/>
      <c r="IK1136" s="16"/>
      <c r="IL1136" s="16"/>
      <c r="IM1136" s="16"/>
      <c r="IN1136" s="16"/>
      <c r="IO1136" s="16"/>
      <c r="IP1136" s="16"/>
      <c r="IQ1136" s="16"/>
      <c r="IR1136" s="16"/>
      <c r="IS1136" s="16"/>
      <c r="IT1136" s="16"/>
      <c r="IU1136" s="16"/>
    </row>
    <row r="1137" s="14" customFormat="1" customHeight="1" spans="1:255">
      <c r="A1137" s="88">
        <v>43599</v>
      </c>
      <c r="B1137" s="55" t="s">
        <v>203</v>
      </c>
      <c r="C1137" s="56">
        <v>1000</v>
      </c>
      <c r="D1137" s="56" t="s">
        <v>15</v>
      </c>
      <c r="E1137" s="56">
        <v>162.5</v>
      </c>
      <c r="F1137" s="56">
        <v>164</v>
      </c>
      <c r="G1137" s="56">
        <v>166</v>
      </c>
      <c r="H1137" s="56">
        <v>169</v>
      </c>
      <c r="I1137" s="56">
        <v>0</v>
      </c>
      <c r="J1137" s="56">
        <v>0</v>
      </c>
      <c r="K1137" s="56">
        <v>0</v>
      </c>
      <c r="L1137" s="56">
        <v>0</v>
      </c>
      <c r="M1137" s="35" t="s">
        <v>458</v>
      </c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  <c r="GM1137" s="9"/>
      <c r="GN1137" s="9"/>
      <c r="GO1137" s="9"/>
      <c r="GP1137" s="9"/>
      <c r="GQ1137" s="9"/>
      <c r="GR1137" s="9"/>
      <c r="GS1137" s="9"/>
      <c r="GT1137" s="9"/>
      <c r="GU1137" s="9"/>
      <c r="GV1137" s="9"/>
      <c r="GW1137" s="9"/>
      <c r="GX1137" s="9"/>
      <c r="GY1137" s="9"/>
      <c r="GZ1137" s="9"/>
      <c r="HA1137" s="9"/>
      <c r="HB1137" s="9"/>
      <c r="HC1137" s="9"/>
      <c r="HD1137" s="9"/>
      <c r="HE1137" s="9"/>
      <c r="HF1137" s="9"/>
      <c r="HG1137" s="9"/>
      <c r="HH1137" s="9"/>
      <c r="HI1137" s="86"/>
      <c r="HY1137" s="16"/>
      <c r="HZ1137" s="16"/>
      <c r="IA1137" s="16"/>
      <c r="IB1137" s="16"/>
      <c r="IC1137" s="16"/>
      <c r="ID1137" s="16"/>
      <c r="IE1137" s="16"/>
      <c r="IF1137" s="16"/>
      <c r="IG1137" s="16"/>
      <c r="IH1137" s="16"/>
      <c r="II1137" s="16"/>
      <c r="IJ1137" s="16"/>
      <c r="IK1137" s="16"/>
      <c r="IL1137" s="16"/>
      <c r="IM1137" s="16"/>
      <c r="IN1137" s="16"/>
      <c r="IO1137" s="16"/>
      <c r="IP1137" s="16"/>
      <c r="IQ1137" s="16"/>
      <c r="IR1137" s="16"/>
      <c r="IS1137" s="16"/>
      <c r="IT1137" s="16"/>
      <c r="IU1137" s="16"/>
    </row>
    <row r="1138" s="14" customFormat="1" customHeight="1" spans="1:255">
      <c r="A1138" s="88">
        <v>43599</v>
      </c>
      <c r="B1138" s="55" t="s">
        <v>43</v>
      </c>
      <c r="C1138" s="56">
        <v>1500</v>
      </c>
      <c r="D1138" s="56" t="s">
        <v>15</v>
      </c>
      <c r="E1138" s="56">
        <v>570</v>
      </c>
      <c r="F1138" s="56">
        <v>575</v>
      </c>
      <c r="G1138" s="56">
        <v>580</v>
      </c>
      <c r="H1138" s="56">
        <v>586</v>
      </c>
      <c r="I1138" s="56">
        <v>7500</v>
      </c>
      <c r="J1138" s="56">
        <v>0</v>
      </c>
      <c r="K1138" s="56">
        <v>0</v>
      </c>
      <c r="L1138" s="56">
        <v>7500</v>
      </c>
      <c r="M1138" s="35" t="s">
        <v>20</v>
      </c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  <c r="GM1138" s="9"/>
      <c r="GN1138" s="9"/>
      <c r="GO1138" s="9"/>
      <c r="GP1138" s="9"/>
      <c r="GQ1138" s="9"/>
      <c r="GR1138" s="9"/>
      <c r="GS1138" s="9"/>
      <c r="GT1138" s="9"/>
      <c r="GU1138" s="9"/>
      <c r="GV1138" s="9"/>
      <c r="GW1138" s="9"/>
      <c r="GX1138" s="9"/>
      <c r="GY1138" s="9"/>
      <c r="GZ1138" s="9"/>
      <c r="HA1138" s="9"/>
      <c r="HB1138" s="9"/>
      <c r="HC1138" s="9"/>
      <c r="HD1138" s="9"/>
      <c r="HE1138" s="9"/>
      <c r="HF1138" s="9"/>
      <c r="HG1138" s="9"/>
      <c r="HH1138" s="9"/>
      <c r="HI1138" s="86"/>
      <c r="HY1138" s="16"/>
      <c r="HZ1138" s="16"/>
      <c r="IA1138" s="16"/>
      <c r="IB1138" s="16"/>
      <c r="IC1138" s="16"/>
      <c r="ID1138" s="16"/>
      <c r="IE1138" s="16"/>
      <c r="IF1138" s="16"/>
      <c r="IG1138" s="16"/>
      <c r="IH1138" s="16"/>
      <c r="II1138" s="16"/>
      <c r="IJ1138" s="16"/>
      <c r="IK1138" s="16"/>
      <c r="IL1138" s="16"/>
      <c r="IM1138" s="16"/>
      <c r="IN1138" s="16"/>
      <c r="IO1138" s="16"/>
      <c r="IP1138" s="16"/>
      <c r="IQ1138" s="16"/>
      <c r="IR1138" s="16"/>
      <c r="IS1138" s="16"/>
      <c r="IT1138" s="16"/>
      <c r="IU1138" s="16"/>
    </row>
    <row r="1139" s="14" customFormat="1" customHeight="1" spans="1:255">
      <c r="A1139" s="88">
        <v>43599</v>
      </c>
      <c r="B1139" s="55" t="s">
        <v>459</v>
      </c>
      <c r="C1139" s="56">
        <v>1000</v>
      </c>
      <c r="D1139" s="56" t="s">
        <v>15</v>
      </c>
      <c r="E1139" s="56">
        <v>740</v>
      </c>
      <c r="F1139" s="56">
        <v>750</v>
      </c>
      <c r="G1139" s="56">
        <v>757</v>
      </c>
      <c r="H1139" s="56">
        <v>767</v>
      </c>
      <c r="I1139" s="56">
        <v>8000</v>
      </c>
      <c r="J1139" s="56">
        <v>0</v>
      </c>
      <c r="K1139" s="56">
        <v>0</v>
      </c>
      <c r="L1139" s="56">
        <v>8000</v>
      </c>
      <c r="M1139" s="35" t="s">
        <v>460</v>
      </c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  <c r="GM1139" s="9"/>
      <c r="GN1139" s="9"/>
      <c r="GO1139" s="9"/>
      <c r="GP1139" s="9"/>
      <c r="GQ1139" s="9"/>
      <c r="GR1139" s="9"/>
      <c r="GS1139" s="9"/>
      <c r="GT1139" s="9"/>
      <c r="GU1139" s="9"/>
      <c r="GV1139" s="9"/>
      <c r="GW1139" s="9"/>
      <c r="GX1139" s="9"/>
      <c r="GY1139" s="9"/>
      <c r="GZ1139" s="9"/>
      <c r="HA1139" s="9"/>
      <c r="HB1139" s="9"/>
      <c r="HC1139" s="9"/>
      <c r="HD1139" s="9"/>
      <c r="HE1139" s="9"/>
      <c r="HF1139" s="9"/>
      <c r="HG1139" s="9"/>
      <c r="HH1139" s="9"/>
      <c r="HI1139" s="86"/>
      <c r="HY1139" s="16"/>
      <c r="HZ1139" s="16"/>
      <c r="IA1139" s="16"/>
      <c r="IB1139" s="16"/>
      <c r="IC1139" s="16"/>
      <c r="ID1139" s="16"/>
      <c r="IE1139" s="16"/>
      <c r="IF1139" s="16"/>
      <c r="IG1139" s="16"/>
      <c r="IH1139" s="16"/>
      <c r="II1139" s="16"/>
      <c r="IJ1139" s="16"/>
      <c r="IK1139" s="16"/>
      <c r="IL1139" s="16"/>
      <c r="IM1139" s="16"/>
      <c r="IN1139" s="16"/>
      <c r="IO1139" s="16"/>
      <c r="IP1139" s="16"/>
      <c r="IQ1139" s="16"/>
      <c r="IR1139" s="16"/>
      <c r="IS1139" s="16"/>
      <c r="IT1139" s="16"/>
      <c r="IU1139" s="16"/>
    </row>
    <row r="1140" s="14" customFormat="1" customHeight="1" spans="1:255">
      <c r="A1140" s="88">
        <v>43599</v>
      </c>
      <c r="B1140" s="55" t="s">
        <v>76</v>
      </c>
      <c r="C1140" s="56">
        <v>1300</v>
      </c>
      <c r="D1140" s="56" t="s">
        <v>15</v>
      </c>
      <c r="E1140" s="56">
        <v>340.5</v>
      </c>
      <c r="F1140" s="56">
        <v>343.5</v>
      </c>
      <c r="G1140" s="56">
        <v>346.5</v>
      </c>
      <c r="H1140" s="56">
        <v>350.5</v>
      </c>
      <c r="I1140" s="56">
        <v>3900</v>
      </c>
      <c r="J1140" s="56">
        <v>3900</v>
      </c>
      <c r="K1140" s="56">
        <v>5200</v>
      </c>
      <c r="L1140" s="56">
        <v>13000</v>
      </c>
      <c r="M1140" s="35" t="s">
        <v>25</v>
      </c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  <c r="GM1140" s="9"/>
      <c r="GN1140" s="9"/>
      <c r="GO1140" s="9"/>
      <c r="GP1140" s="9"/>
      <c r="GQ1140" s="9"/>
      <c r="GR1140" s="9"/>
      <c r="GS1140" s="9"/>
      <c r="GT1140" s="9"/>
      <c r="GU1140" s="9"/>
      <c r="GV1140" s="9"/>
      <c r="GW1140" s="9"/>
      <c r="GX1140" s="9"/>
      <c r="GY1140" s="9"/>
      <c r="GZ1140" s="9"/>
      <c r="HA1140" s="9"/>
      <c r="HB1140" s="9"/>
      <c r="HC1140" s="9"/>
      <c r="HD1140" s="9"/>
      <c r="HE1140" s="9"/>
      <c r="HF1140" s="9"/>
      <c r="HG1140" s="9"/>
      <c r="HH1140" s="9"/>
      <c r="HI1140" s="86"/>
      <c r="HY1140" s="16"/>
      <c r="HZ1140" s="16"/>
      <c r="IA1140" s="16"/>
      <c r="IB1140" s="16"/>
      <c r="IC1140" s="16"/>
      <c r="ID1140" s="16"/>
      <c r="IE1140" s="16"/>
      <c r="IF1140" s="16"/>
      <c r="IG1140" s="16"/>
      <c r="IH1140" s="16"/>
      <c r="II1140" s="16"/>
      <c r="IJ1140" s="16"/>
      <c r="IK1140" s="16"/>
      <c r="IL1140" s="16"/>
      <c r="IM1140" s="16"/>
      <c r="IN1140" s="16"/>
      <c r="IO1140" s="16"/>
      <c r="IP1140" s="16"/>
      <c r="IQ1140" s="16"/>
      <c r="IR1140" s="16"/>
      <c r="IS1140" s="16"/>
      <c r="IT1140" s="16"/>
      <c r="IU1140" s="16"/>
    </row>
    <row r="1141" s="14" customFormat="1" customHeight="1" spans="1:255">
      <c r="A1141" s="88">
        <v>43598</v>
      </c>
      <c r="B1141" s="55" t="s">
        <v>453</v>
      </c>
      <c r="C1141" s="56">
        <v>1000</v>
      </c>
      <c r="D1141" s="56" t="s">
        <v>15</v>
      </c>
      <c r="E1141" s="56">
        <v>390</v>
      </c>
      <c r="F1141" s="56">
        <v>393</v>
      </c>
      <c r="G1141" s="56">
        <v>396</v>
      </c>
      <c r="H1141" s="56">
        <v>4000</v>
      </c>
      <c r="I1141" s="56">
        <v>0</v>
      </c>
      <c r="J1141" s="56">
        <v>0</v>
      </c>
      <c r="K1141" s="56">
        <v>0</v>
      </c>
      <c r="L1141" s="56">
        <v>-5000</v>
      </c>
      <c r="M1141" s="35" t="s">
        <v>23</v>
      </c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  <c r="GM1141" s="9"/>
      <c r="GN1141" s="9"/>
      <c r="GO1141" s="9"/>
      <c r="GP1141" s="9"/>
      <c r="GQ1141" s="9"/>
      <c r="GR1141" s="9"/>
      <c r="GS1141" s="9"/>
      <c r="GT1141" s="9"/>
      <c r="GU1141" s="9"/>
      <c r="GV1141" s="9"/>
      <c r="GW1141" s="9"/>
      <c r="GX1141" s="9"/>
      <c r="GY1141" s="9"/>
      <c r="GZ1141" s="9"/>
      <c r="HA1141" s="9"/>
      <c r="HB1141" s="9"/>
      <c r="HC1141" s="9"/>
      <c r="HD1141" s="9"/>
      <c r="HE1141" s="9"/>
      <c r="HF1141" s="9"/>
      <c r="HG1141" s="9"/>
      <c r="HH1141" s="9"/>
      <c r="HI1141" s="86"/>
      <c r="HY1141" s="16"/>
      <c r="HZ1141" s="16"/>
      <c r="IA1141" s="16"/>
      <c r="IB1141" s="16"/>
      <c r="IC1141" s="16"/>
      <c r="ID1141" s="16"/>
      <c r="IE1141" s="16"/>
      <c r="IF1141" s="16"/>
      <c r="IG1141" s="16"/>
      <c r="IH1141" s="16"/>
      <c r="II1141" s="16"/>
      <c r="IJ1141" s="16"/>
      <c r="IK1141" s="16"/>
      <c r="IL1141" s="16"/>
      <c r="IM1141" s="16"/>
      <c r="IN1141" s="16"/>
      <c r="IO1141" s="16"/>
      <c r="IP1141" s="16"/>
      <c r="IQ1141" s="16"/>
      <c r="IR1141" s="16"/>
      <c r="IS1141" s="16"/>
      <c r="IT1141" s="16"/>
      <c r="IU1141" s="16"/>
    </row>
    <row r="1142" s="14" customFormat="1" customHeight="1" spans="1:255">
      <c r="A1142" s="88">
        <v>43598</v>
      </c>
      <c r="B1142" s="55" t="s">
        <v>19</v>
      </c>
      <c r="C1142" s="56">
        <v>800</v>
      </c>
      <c r="D1142" s="56" t="s">
        <v>22</v>
      </c>
      <c r="E1142" s="56">
        <v>808</v>
      </c>
      <c r="F1142" s="56">
        <v>802</v>
      </c>
      <c r="G1142" s="56">
        <v>795</v>
      </c>
      <c r="H1142" s="56">
        <v>787</v>
      </c>
      <c r="I1142" s="56">
        <v>4800</v>
      </c>
      <c r="J1142" s="56">
        <v>0</v>
      </c>
      <c r="K1142" s="56">
        <v>0</v>
      </c>
      <c r="L1142" s="56">
        <v>4800</v>
      </c>
      <c r="M1142" s="35" t="s">
        <v>20</v>
      </c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  <c r="GM1142" s="9"/>
      <c r="GN1142" s="9"/>
      <c r="GO1142" s="9"/>
      <c r="GP1142" s="9"/>
      <c r="GQ1142" s="9"/>
      <c r="GR1142" s="9"/>
      <c r="GS1142" s="9"/>
      <c r="GT1142" s="9"/>
      <c r="GU1142" s="9"/>
      <c r="GV1142" s="9"/>
      <c r="GW1142" s="9"/>
      <c r="GX1142" s="9"/>
      <c r="GY1142" s="9"/>
      <c r="GZ1142" s="9"/>
      <c r="HA1142" s="9"/>
      <c r="HB1142" s="9"/>
      <c r="HC1142" s="9"/>
      <c r="HD1142" s="9"/>
      <c r="HE1142" s="9"/>
      <c r="HF1142" s="9"/>
      <c r="HG1142" s="9"/>
      <c r="HH1142" s="9"/>
      <c r="HI1142" s="86"/>
      <c r="HY1142" s="16"/>
      <c r="HZ1142" s="16"/>
      <c r="IA1142" s="16"/>
      <c r="IB1142" s="16"/>
      <c r="IC1142" s="16"/>
      <c r="ID1142" s="16"/>
      <c r="IE1142" s="16"/>
      <c r="IF1142" s="16"/>
      <c r="IG1142" s="16"/>
      <c r="IH1142" s="16"/>
      <c r="II1142" s="16"/>
      <c r="IJ1142" s="16"/>
      <c r="IK1142" s="16"/>
      <c r="IL1142" s="16"/>
      <c r="IM1142" s="16"/>
      <c r="IN1142" s="16"/>
      <c r="IO1142" s="16"/>
      <c r="IP1142" s="16"/>
      <c r="IQ1142" s="16"/>
      <c r="IR1142" s="16"/>
      <c r="IS1142" s="16"/>
      <c r="IT1142" s="16"/>
      <c r="IU1142" s="16"/>
    </row>
    <row r="1143" s="14" customFormat="1" customHeight="1" spans="1:255">
      <c r="A1143" s="88">
        <v>43598</v>
      </c>
      <c r="B1143" s="55" t="s">
        <v>351</v>
      </c>
      <c r="C1143" s="56">
        <v>1000</v>
      </c>
      <c r="D1143" s="56" t="s">
        <v>15</v>
      </c>
      <c r="E1143" s="56">
        <v>500</v>
      </c>
      <c r="F1143" s="56">
        <v>505</v>
      </c>
      <c r="G1143" s="56">
        <v>510</v>
      </c>
      <c r="H1143" s="56">
        <v>516</v>
      </c>
      <c r="I1143" s="56">
        <v>0</v>
      </c>
      <c r="J1143" s="56">
        <v>0</v>
      </c>
      <c r="K1143" s="56">
        <v>0</v>
      </c>
      <c r="L1143" s="56">
        <v>-6000</v>
      </c>
      <c r="M1143" s="35" t="s">
        <v>23</v>
      </c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  <c r="GM1143" s="9"/>
      <c r="GN1143" s="9"/>
      <c r="GO1143" s="9"/>
      <c r="GP1143" s="9"/>
      <c r="GQ1143" s="9"/>
      <c r="GR1143" s="9"/>
      <c r="GS1143" s="9"/>
      <c r="GT1143" s="9"/>
      <c r="GU1143" s="9"/>
      <c r="GV1143" s="9"/>
      <c r="GW1143" s="9"/>
      <c r="GX1143" s="9"/>
      <c r="GY1143" s="9"/>
      <c r="GZ1143" s="9"/>
      <c r="HA1143" s="9"/>
      <c r="HB1143" s="9"/>
      <c r="HC1143" s="9"/>
      <c r="HD1143" s="9"/>
      <c r="HE1143" s="9"/>
      <c r="HF1143" s="9"/>
      <c r="HG1143" s="9"/>
      <c r="HH1143" s="9"/>
      <c r="HI1143" s="86"/>
      <c r="HY1143" s="16"/>
      <c r="HZ1143" s="16"/>
      <c r="IA1143" s="16"/>
      <c r="IB1143" s="16"/>
      <c r="IC1143" s="16"/>
      <c r="ID1143" s="16"/>
      <c r="IE1143" s="16"/>
      <c r="IF1143" s="16"/>
      <c r="IG1143" s="16"/>
      <c r="IH1143" s="16"/>
      <c r="II1143" s="16"/>
      <c r="IJ1143" s="16"/>
      <c r="IK1143" s="16"/>
      <c r="IL1143" s="16"/>
      <c r="IM1143" s="16"/>
      <c r="IN1143" s="16"/>
      <c r="IO1143" s="16"/>
      <c r="IP1143" s="16"/>
      <c r="IQ1143" s="16"/>
      <c r="IR1143" s="16"/>
      <c r="IS1143" s="16"/>
      <c r="IT1143" s="16"/>
      <c r="IU1143" s="16"/>
    </row>
    <row r="1144" s="14" customFormat="1" customHeight="1" spans="1:255">
      <c r="A1144" s="88">
        <v>43598</v>
      </c>
      <c r="B1144" s="55" t="s">
        <v>223</v>
      </c>
      <c r="C1144" s="56">
        <v>1000</v>
      </c>
      <c r="D1144" s="56" t="s">
        <v>15</v>
      </c>
      <c r="E1144" s="56">
        <v>810</v>
      </c>
      <c r="F1144" s="56">
        <v>816</v>
      </c>
      <c r="G1144" s="56">
        <v>823</v>
      </c>
      <c r="H1144" s="56">
        <v>831</v>
      </c>
      <c r="I1144" s="56">
        <v>6000</v>
      </c>
      <c r="J1144" s="56">
        <v>0</v>
      </c>
      <c r="K1144" s="56">
        <v>0</v>
      </c>
      <c r="L1144" s="56">
        <v>6000</v>
      </c>
      <c r="M1144" s="35" t="s">
        <v>20</v>
      </c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  <c r="GM1144" s="9"/>
      <c r="GN1144" s="9"/>
      <c r="GO1144" s="9"/>
      <c r="GP1144" s="9"/>
      <c r="GQ1144" s="9"/>
      <c r="GR1144" s="9"/>
      <c r="GS1144" s="9"/>
      <c r="GT1144" s="9"/>
      <c r="GU1144" s="9"/>
      <c r="GV1144" s="9"/>
      <c r="GW1144" s="9"/>
      <c r="GX1144" s="9"/>
      <c r="GY1144" s="9"/>
      <c r="GZ1144" s="9"/>
      <c r="HA1144" s="9"/>
      <c r="HB1144" s="9"/>
      <c r="HC1144" s="9"/>
      <c r="HD1144" s="9"/>
      <c r="HE1144" s="9"/>
      <c r="HF1144" s="9"/>
      <c r="HG1144" s="9"/>
      <c r="HH1144" s="9"/>
      <c r="HI1144" s="86"/>
      <c r="HY1144" s="16"/>
      <c r="HZ1144" s="16"/>
      <c r="IA1144" s="16"/>
      <c r="IB1144" s="16"/>
      <c r="IC1144" s="16"/>
      <c r="ID1144" s="16"/>
      <c r="IE1144" s="16"/>
      <c r="IF1144" s="16"/>
      <c r="IG1144" s="16"/>
      <c r="IH1144" s="16"/>
      <c r="II1144" s="16"/>
      <c r="IJ1144" s="16"/>
      <c r="IK1144" s="16"/>
      <c r="IL1144" s="16"/>
      <c r="IM1144" s="16"/>
      <c r="IN1144" s="16"/>
      <c r="IO1144" s="16"/>
      <c r="IP1144" s="16"/>
      <c r="IQ1144" s="16"/>
      <c r="IR1144" s="16"/>
      <c r="IS1144" s="16"/>
      <c r="IT1144" s="16"/>
      <c r="IU1144" s="16"/>
    </row>
    <row r="1145" s="14" customFormat="1" customHeight="1" spans="1:255">
      <c r="A1145" s="88">
        <v>43595</v>
      </c>
      <c r="B1145" s="55" t="s">
        <v>33</v>
      </c>
      <c r="C1145" s="56">
        <v>1000</v>
      </c>
      <c r="D1145" s="100" t="s">
        <v>22</v>
      </c>
      <c r="E1145" s="56">
        <v>1920</v>
      </c>
      <c r="F1145" s="56">
        <v>1905</v>
      </c>
      <c r="G1145" s="56">
        <v>1890</v>
      </c>
      <c r="H1145" s="56">
        <v>0</v>
      </c>
      <c r="I1145" s="56">
        <v>0</v>
      </c>
      <c r="J1145" s="56">
        <v>0</v>
      </c>
      <c r="K1145" s="56">
        <v>0</v>
      </c>
      <c r="L1145" s="56">
        <v>0</v>
      </c>
      <c r="M1145" s="35" t="s">
        <v>16</v>
      </c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  <c r="GM1145" s="9"/>
      <c r="GN1145" s="9"/>
      <c r="GO1145" s="9"/>
      <c r="GP1145" s="9"/>
      <c r="GQ1145" s="9"/>
      <c r="GR1145" s="9"/>
      <c r="GS1145" s="9"/>
      <c r="GT1145" s="9"/>
      <c r="GU1145" s="9"/>
      <c r="GV1145" s="9"/>
      <c r="GW1145" s="9"/>
      <c r="GX1145" s="9"/>
      <c r="GY1145" s="9"/>
      <c r="GZ1145" s="9"/>
      <c r="HA1145" s="9"/>
      <c r="HB1145" s="9"/>
      <c r="HC1145" s="9"/>
      <c r="HD1145" s="9"/>
      <c r="HE1145" s="9"/>
      <c r="HF1145" s="9"/>
      <c r="HG1145" s="9"/>
      <c r="HH1145" s="9"/>
      <c r="HI1145" s="86"/>
      <c r="HY1145" s="16"/>
      <c r="HZ1145" s="16"/>
      <c r="IA1145" s="16"/>
      <c r="IB1145" s="16"/>
      <c r="IC1145" s="16"/>
      <c r="ID1145" s="16"/>
      <c r="IE1145" s="16"/>
      <c r="IF1145" s="16"/>
      <c r="IG1145" s="16"/>
      <c r="IH1145" s="16"/>
      <c r="II1145" s="16"/>
      <c r="IJ1145" s="16"/>
      <c r="IK1145" s="16"/>
      <c r="IL1145" s="16"/>
      <c r="IM1145" s="16"/>
      <c r="IN1145" s="16"/>
      <c r="IO1145" s="16"/>
      <c r="IP1145" s="16"/>
      <c r="IQ1145" s="16"/>
      <c r="IR1145" s="16"/>
      <c r="IS1145" s="16"/>
      <c r="IT1145" s="16"/>
      <c r="IU1145" s="16"/>
    </row>
    <row r="1146" s="14" customFormat="1" customHeight="1" spans="1:255">
      <c r="A1146" s="88">
        <v>43595</v>
      </c>
      <c r="B1146" s="55" t="s">
        <v>104</v>
      </c>
      <c r="C1146" s="56">
        <v>700</v>
      </c>
      <c r="D1146" s="56" t="s">
        <v>22</v>
      </c>
      <c r="E1146" s="56">
        <v>1085</v>
      </c>
      <c r="F1146" s="56">
        <v>1077</v>
      </c>
      <c r="G1146" s="56">
        <v>1067</v>
      </c>
      <c r="H1146" s="56">
        <v>1055</v>
      </c>
      <c r="I1146" s="56">
        <v>5600</v>
      </c>
      <c r="J1146" s="56">
        <v>0</v>
      </c>
      <c r="K1146" s="56">
        <v>0</v>
      </c>
      <c r="L1146" s="56">
        <v>5600</v>
      </c>
      <c r="M1146" s="35" t="s">
        <v>20</v>
      </c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  <c r="GM1146" s="9"/>
      <c r="GN1146" s="9"/>
      <c r="GO1146" s="9"/>
      <c r="GP1146" s="9"/>
      <c r="GQ1146" s="9"/>
      <c r="GR1146" s="9"/>
      <c r="GS1146" s="9"/>
      <c r="GT1146" s="9"/>
      <c r="GU1146" s="9"/>
      <c r="GV1146" s="9"/>
      <c r="GW1146" s="9"/>
      <c r="GX1146" s="9"/>
      <c r="GY1146" s="9"/>
      <c r="GZ1146" s="9"/>
      <c r="HA1146" s="9"/>
      <c r="HB1146" s="9"/>
      <c r="HC1146" s="9"/>
      <c r="HD1146" s="9"/>
      <c r="HE1146" s="9"/>
      <c r="HF1146" s="9"/>
      <c r="HG1146" s="9"/>
      <c r="HH1146" s="9"/>
      <c r="HI1146" s="86"/>
      <c r="HY1146" s="16"/>
      <c r="HZ1146" s="16"/>
      <c r="IA1146" s="16"/>
      <c r="IB1146" s="16"/>
      <c r="IC1146" s="16"/>
      <c r="ID1146" s="16"/>
      <c r="IE1146" s="16"/>
      <c r="IF1146" s="16"/>
      <c r="IG1146" s="16"/>
      <c r="IH1146" s="16"/>
      <c r="II1146" s="16"/>
      <c r="IJ1146" s="16"/>
      <c r="IK1146" s="16"/>
      <c r="IL1146" s="16"/>
      <c r="IM1146" s="16"/>
      <c r="IN1146" s="16"/>
      <c r="IO1146" s="16"/>
      <c r="IP1146" s="16"/>
      <c r="IQ1146" s="16"/>
      <c r="IR1146" s="16"/>
      <c r="IS1146" s="16"/>
      <c r="IT1146" s="16"/>
      <c r="IU1146" s="16"/>
    </row>
    <row r="1147" s="14" customFormat="1" customHeight="1" spans="1:255">
      <c r="A1147" s="88">
        <v>43595</v>
      </c>
      <c r="B1147" s="55" t="s">
        <v>76</v>
      </c>
      <c r="C1147" s="56">
        <v>1300</v>
      </c>
      <c r="D1147" s="56" t="s">
        <v>15</v>
      </c>
      <c r="E1147" s="56">
        <v>365</v>
      </c>
      <c r="F1147" s="56">
        <v>370</v>
      </c>
      <c r="G1147" s="56">
        <v>375</v>
      </c>
      <c r="H1147" s="56">
        <v>380</v>
      </c>
      <c r="I1147" s="56">
        <v>6500</v>
      </c>
      <c r="J1147" s="56">
        <v>0</v>
      </c>
      <c r="K1147" s="56">
        <v>0</v>
      </c>
      <c r="L1147" s="56">
        <v>6500</v>
      </c>
      <c r="M1147" s="35" t="s">
        <v>20</v>
      </c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  <c r="GM1147" s="9"/>
      <c r="GN1147" s="9"/>
      <c r="GO1147" s="9"/>
      <c r="GP1147" s="9"/>
      <c r="GQ1147" s="9"/>
      <c r="GR1147" s="9"/>
      <c r="GS1147" s="9"/>
      <c r="GT1147" s="9"/>
      <c r="GU1147" s="9"/>
      <c r="GV1147" s="9"/>
      <c r="GW1147" s="9"/>
      <c r="GX1147" s="9"/>
      <c r="GY1147" s="9"/>
      <c r="GZ1147" s="9"/>
      <c r="HA1147" s="9"/>
      <c r="HB1147" s="9"/>
      <c r="HC1147" s="9"/>
      <c r="HD1147" s="9"/>
      <c r="HE1147" s="9"/>
      <c r="HF1147" s="9"/>
      <c r="HG1147" s="9"/>
      <c r="HH1147" s="9"/>
      <c r="HI1147" s="86"/>
      <c r="HY1147" s="16"/>
      <c r="HZ1147" s="16"/>
      <c r="IA1147" s="16"/>
      <c r="IB1147" s="16"/>
      <c r="IC1147" s="16"/>
      <c r="ID1147" s="16"/>
      <c r="IE1147" s="16"/>
      <c r="IF1147" s="16"/>
      <c r="IG1147" s="16"/>
      <c r="IH1147" s="16"/>
      <c r="II1147" s="16"/>
      <c r="IJ1147" s="16"/>
      <c r="IK1147" s="16"/>
      <c r="IL1147" s="16"/>
      <c r="IM1147" s="16"/>
      <c r="IN1147" s="16"/>
      <c r="IO1147" s="16"/>
      <c r="IP1147" s="16"/>
      <c r="IQ1147" s="16"/>
      <c r="IR1147" s="16"/>
      <c r="IS1147" s="16"/>
      <c r="IT1147" s="16"/>
      <c r="IU1147" s="16"/>
    </row>
    <row r="1148" s="14" customFormat="1" customHeight="1" spans="1:255">
      <c r="A1148" s="88">
        <v>43595</v>
      </c>
      <c r="B1148" s="55" t="s">
        <v>461</v>
      </c>
      <c r="C1148" s="56">
        <v>400</v>
      </c>
      <c r="D1148" s="56" t="s">
        <v>22</v>
      </c>
      <c r="E1148" s="56">
        <v>1008</v>
      </c>
      <c r="F1148" s="56">
        <v>1000</v>
      </c>
      <c r="G1148" s="56">
        <v>990</v>
      </c>
      <c r="H1148" s="56">
        <v>980</v>
      </c>
      <c r="I1148" s="56">
        <v>3200</v>
      </c>
      <c r="J1148" s="56">
        <v>4000</v>
      </c>
      <c r="K1148" s="56">
        <v>0</v>
      </c>
      <c r="L1148" s="56">
        <v>7200</v>
      </c>
      <c r="M1148" s="35" t="s">
        <v>38</v>
      </c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  <c r="GM1148" s="9"/>
      <c r="GN1148" s="9"/>
      <c r="GO1148" s="9"/>
      <c r="GP1148" s="9"/>
      <c r="GQ1148" s="9"/>
      <c r="GR1148" s="9"/>
      <c r="GS1148" s="9"/>
      <c r="GT1148" s="9"/>
      <c r="GU1148" s="9"/>
      <c r="GV1148" s="9"/>
      <c r="GW1148" s="9"/>
      <c r="GX1148" s="9"/>
      <c r="GY1148" s="9"/>
      <c r="GZ1148" s="9"/>
      <c r="HA1148" s="9"/>
      <c r="HB1148" s="9"/>
      <c r="HC1148" s="9"/>
      <c r="HD1148" s="9"/>
      <c r="HE1148" s="9"/>
      <c r="HF1148" s="9"/>
      <c r="HG1148" s="9"/>
      <c r="HH1148" s="9"/>
      <c r="HI1148" s="86"/>
      <c r="HY1148" s="16"/>
      <c r="HZ1148" s="16"/>
      <c r="IA1148" s="16"/>
      <c r="IB1148" s="16"/>
      <c r="IC1148" s="16"/>
      <c r="ID1148" s="16"/>
      <c r="IE1148" s="16"/>
      <c r="IF1148" s="16"/>
      <c r="IG1148" s="16"/>
      <c r="IH1148" s="16"/>
      <c r="II1148" s="16"/>
      <c r="IJ1148" s="16"/>
      <c r="IK1148" s="16"/>
      <c r="IL1148" s="16"/>
      <c r="IM1148" s="16"/>
      <c r="IN1148" s="16"/>
      <c r="IO1148" s="16"/>
      <c r="IP1148" s="16"/>
      <c r="IQ1148" s="16"/>
      <c r="IR1148" s="16"/>
      <c r="IS1148" s="16"/>
      <c r="IT1148" s="16"/>
      <c r="IU1148" s="16"/>
    </row>
    <row r="1149" s="14" customFormat="1" customHeight="1" spans="1:255">
      <c r="A1149" s="88">
        <v>43594</v>
      </c>
      <c r="B1149" s="55" t="s">
        <v>76</v>
      </c>
      <c r="C1149" s="56">
        <v>1300</v>
      </c>
      <c r="D1149" s="56" t="s">
        <v>15</v>
      </c>
      <c r="E1149" s="56">
        <v>350</v>
      </c>
      <c r="F1149" s="56">
        <v>355</v>
      </c>
      <c r="G1149" s="56">
        <v>360</v>
      </c>
      <c r="H1149" s="56">
        <v>365</v>
      </c>
      <c r="I1149" s="56">
        <v>6500</v>
      </c>
      <c r="J1149" s="56">
        <v>6500</v>
      </c>
      <c r="K1149" s="56">
        <v>0</v>
      </c>
      <c r="L1149" s="56">
        <v>13000</v>
      </c>
      <c r="M1149" s="35" t="s">
        <v>38</v>
      </c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  <c r="GM1149" s="9"/>
      <c r="GN1149" s="9"/>
      <c r="GO1149" s="9"/>
      <c r="GP1149" s="9"/>
      <c r="GQ1149" s="9"/>
      <c r="GR1149" s="9"/>
      <c r="GS1149" s="9"/>
      <c r="GT1149" s="9"/>
      <c r="GU1149" s="9"/>
      <c r="GV1149" s="9"/>
      <c r="GW1149" s="9"/>
      <c r="GX1149" s="9"/>
      <c r="GY1149" s="9"/>
      <c r="GZ1149" s="9"/>
      <c r="HA1149" s="9"/>
      <c r="HB1149" s="9"/>
      <c r="HC1149" s="9"/>
      <c r="HD1149" s="9"/>
      <c r="HE1149" s="9"/>
      <c r="HF1149" s="9"/>
      <c r="HG1149" s="9"/>
      <c r="HH1149" s="9"/>
      <c r="HI1149" s="86"/>
      <c r="HY1149" s="16"/>
      <c r="HZ1149" s="16"/>
      <c r="IA1149" s="16"/>
      <c r="IB1149" s="16"/>
      <c r="IC1149" s="16"/>
      <c r="ID1149" s="16"/>
      <c r="IE1149" s="16"/>
      <c r="IF1149" s="16"/>
      <c r="IG1149" s="16"/>
      <c r="IH1149" s="16"/>
      <c r="II1149" s="16"/>
      <c r="IJ1149" s="16"/>
      <c r="IK1149" s="16"/>
      <c r="IL1149" s="16"/>
      <c r="IM1149" s="16"/>
      <c r="IN1149" s="16"/>
      <c r="IO1149" s="16"/>
      <c r="IP1149" s="16"/>
      <c r="IQ1149" s="16"/>
      <c r="IR1149" s="16"/>
      <c r="IS1149" s="16"/>
      <c r="IT1149" s="16"/>
      <c r="IU1149" s="16"/>
    </row>
    <row r="1150" s="14" customFormat="1" customHeight="1" spans="1:255">
      <c r="A1150" s="88">
        <v>43594</v>
      </c>
      <c r="B1150" s="91" t="s">
        <v>102</v>
      </c>
      <c r="C1150" s="84">
        <v>100</v>
      </c>
      <c r="D1150" s="84" t="s">
        <v>22</v>
      </c>
      <c r="E1150" s="84">
        <v>285</v>
      </c>
      <c r="F1150" s="84">
        <v>282</v>
      </c>
      <c r="G1150" s="84">
        <v>279</v>
      </c>
      <c r="H1150" s="84">
        <v>276</v>
      </c>
      <c r="I1150" s="84">
        <v>0</v>
      </c>
      <c r="J1150" s="84">
        <v>0</v>
      </c>
      <c r="K1150" s="84">
        <v>0</v>
      </c>
      <c r="L1150" s="56">
        <v>0</v>
      </c>
      <c r="M1150" s="35" t="s">
        <v>16</v>
      </c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  <c r="GM1150" s="9"/>
      <c r="GN1150" s="9"/>
      <c r="GO1150" s="9"/>
      <c r="GP1150" s="9"/>
      <c r="GQ1150" s="9"/>
      <c r="GR1150" s="9"/>
      <c r="GS1150" s="9"/>
      <c r="GT1150" s="9"/>
      <c r="GU1150" s="9"/>
      <c r="GV1150" s="9"/>
      <c r="GW1150" s="9"/>
      <c r="GX1150" s="9"/>
      <c r="GY1150" s="9"/>
      <c r="GZ1150" s="9"/>
      <c r="HA1150" s="9"/>
      <c r="HB1150" s="9"/>
      <c r="HC1150" s="9"/>
      <c r="HD1150" s="9"/>
      <c r="HE1150" s="9"/>
      <c r="HF1150" s="9"/>
      <c r="HG1150" s="9"/>
      <c r="HH1150" s="9"/>
      <c r="HI1150" s="86"/>
      <c r="HY1150" s="16"/>
      <c r="HZ1150" s="16"/>
      <c r="IA1150" s="16"/>
      <c r="IB1150" s="16"/>
      <c r="IC1150" s="16"/>
      <c r="ID1150" s="16"/>
      <c r="IE1150" s="16"/>
      <c r="IF1150" s="16"/>
      <c r="IG1150" s="16"/>
      <c r="IH1150" s="16"/>
      <c r="II1150" s="16"/>
      <c r="IJ1150" s="16"/>
      <c r="IK1150" s="16"/>
      <c r="IL1150" s="16"/>
      <c r="IM1150" s="16"/>
      <c r="IN1150" s="16"/>
      <c r="IO1150" s="16"/>
      <c r="IP1150" s="16"/>
      <c r="IQ1150" s="16"/>
      <c r="IR1150" s="16"/>
      <c r="IS1150" s="16"/>
      <c r="IT1150" s="16"/>
      <c r="IU1150" s="16"/>
    </row>
    <row r="1151" s="14" customFormat="1" customHeight="1" spans="1:255">
      <c r="A1151" s="88">
        <v>43593</v>
      </c>
      <c r="B1151" s="91" t="s">
        <v>462</v>
      </c>
      <c r="C1151" s="84">
        <v>1000</v>
      </c>
      <c r="D1151" s="84" t="s">
        <v>15</v>
      </c>
      <c r="E1151" s="84">
        <v>780</v>
      </c>
      <c r="F1151" s="84">
        <v>790</v>
      </c>
      <c r="G1151" s="84">
        <v>800</v>
      </c>
      <c r="H1151" s="84">
        <v>0</v>
      </c>
      <c r="I1151" s="84">
        <v>0</v>
      </c>
      <c r="J1151" s="84">
        <v>0</v>
      </c>
      <c r="K1151" s="84">
        <v>0</v>
      </c>
      <c r="L1151" s="56">
        <v>0</v>
      </c>
      <c r="M1151" s="35" t="s">
        <v>16</v>
      </c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  <c r="GM1151" s="9"/>
      <c r="GN1151" s="9"/>
      <c r="GO1151" s="9"/>
      <c r="GP1151" s="9"/>
      <c r="GQ1151" s="9"/>
      <c r="GR1151" s="9"/>
      <c r="GS1151" s="9"/>
      <c r="GT1151" s="9"/>
      <c r="GU1151" s="9"/>
      <c r="GV1151" s="9"/>
      <c r="GW1151" s="9"/>
      <c r="GX1151" s="9"/>
      <c r="GY1151" s="9"/>
      <c r="GZ1151" s="9"/>
      <c r="HA1151" s="9"/>
      <c r="HB1151" s="9"/>
      <c r="HC1151" s="9"/>
      <c r="HD1151" s="9"/>
      <c r="HE1151" s="9"/>
      <c r="HF1151" s="9"/>
      <c r="HG1151" s="9"/>
      <c r="HH1151" s="9"/>
      <c r="HI1151" s="86"/>
      <c r="HY1151" s="16"/>
      <c r="HZ1151" s="16"/>
      <c r="IA1151" s="16"/>
      <c r="IB1151" s="16"/>
      <c r="IC1151" s="16"/>
      <c r="ID1151" s="16"/>
      <c r="IE1151" s="16"/>
      <c r="IF1151" s="16"/>
      <c r="IG1151" s="16"/>
      <c r="IH1151" s="16"/>
      <c r="II1151" s="16"/>
      <c r="IJ1151" s="16"/>
      <c r="IK1151" s="16"/>
      <c r="IL1151" s="16"/>
      <c r="IM1151" s="16"/>
      <c r="IN1151" s="16"/>
      <c r="IO1151" s="16"/>
      <c r="IP1151" s="16"/>
      <c r="IQ1151" s="16"/>
      <c r="IR1151" s="16"/>
      <c r="IS1151" s="16"/>
      <c r="IT1151" s="16"/>
      <c r="IU1151" s="16"/>
    </row>
    <row r="1152" s="14" customFormat="1" customHeight="1" spans="1:255">
      <c r="A1152" s="88">
        <v>43593</v>
      </c>
      <c r="B1152" s="91" t="s">
        <v>84</v>
      </c>
      <c r="C1152" s="84">
        <v>1000</v>
      </c>
      <c r="D1152" s="84" t="s">
        <v>22</v>
      </c>
      <c r="E1152" s="84">
        <v>545</v>
      </c>
      <c r="F1152" s="84">
        <v>540</v>
      </c>
      <c r="G1152" s="84">
        <v>535</v>
      </c>
      <c r="H1152" s="84">
        <v>530</v>
      </c>
      <c r="I1152" s="84">
        <v>5000</v>
      </c>
      <c r="J1152" s="84">
        <v>0</v>
      </c>
      <c r="K1152" s="84">
        <v>0</v>
      </c>
      <c r="L1152" s="56">
        <v>5000</v>
      </c>
      <c r="M1152" s="35" t="s">
        <v>20</v>
      </c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  <c r="GM1152" s="9"/>
      <c r="GN1152" s="9"/>
      <c r="GO1152" s="9"/>
      <c r="GP1152" s="9"/>
      <c r="GQ1152" s="9"/>
      <c r="GR1152" s="9"/>
      <c r="GS1152" s="9"/>
      <c r="GT1152" s="9"/>
      <c r="GU1152" s="9"/>
      <c r="GV1152" s="9"/>
      <c r="GW1152" s="9"/>
      <c r="GX1152" s="9"/>
      <c r="GY1152" s="9"/>
      <c r="GZ1152" s="9"/>
      <c r="HA1152" s="9"/>
      <c r="HB1152" s="9"/>
      <c r="HC1152" s="9"/>
      <c r="HD1152" s="9"/>
      <c r="HE1152" s="9"/>
      <c r="HF1152" s="9"/>
      <c r="HG1152" s="9"/>
      <c r="HH1152" s="9"/>
      <c r="HI1152" s="86"/>
      <c r="HY1152" s="16"/>
      <c r="HZ1152" s="16"/>
      <c r="IA1152" s="16"/>
      <c r="IB1152" s="16"/>
      <c r="IC1152" s="16"/>
      <c r="ID1152" s="16"/>
      <c r="IE1152" s="16"/>
      <c r="IF1152" s="16"/>
      <c r="IG1152" s="16"/>
      <c r="IH1152" s="16"/>
      <c r="II1152" s="16"/>
      <c r="IJ1152" s="16"/>
      <c r="IK1152" s="16"/>
      <c r="IL1152" s="16"/>
      <c r="IM1152" s="16"/>
      <c r="IN1152" s="16"/>
      <c r="IO1152" s="16"/>
      <c r="IP1152" s="16"/>
      <c r="IQ1152" s="16"/>
      <c r="IR1152" s="16"/>
      <c r="IS1152" s="16"/>
      <c r="IT1152" s="16"/>
      <c r="IU1152" s="16"/>
    </row>
    <row r="1153" s="14" customFormat="1" customHeight="1" spans="1:255">
      <c r="A1153" s="88">
        <v>43593</v>
      </c>
      <c r="B1153" s="91" t="s">
        <v>459</v>
      </c>
      <c r="C1153" s="84">
        <v>1000</v>
      </c>
      <c r="D1153" s="84" t="s">
        <v>15</v>
      </c>
      <c r="E1153" s="84">
        <v>760</v>
      </c>
      <c r="F1153" s="84">
        <v>766</v>
      </c>
      <c r="G1153" s="84">
        <v>773</v>
      </c>
      <c r="H1153" s="84">
        <v>780</v>
      </c>
      <c r="I1153" s="84">
        <v>6000</v>
      </c>
      <c r="J1153" s="84">
        <v>7000</v>
      </c>
      <c r="K1153" s="84">
        <v>7000</v>
      </c>
      <c r="L1153" s="56">
        <v>20000</v>
      </c>
      <c r="M1153" s="35" t="s">
        <v>25</v>
      </c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  <c r="GM1153" s="9"/>
      <c r="GN1153" s="9"/>
      <c r="GO1153" s="9"/>
      <c r="GP1153" s="9"/>
      <c r="GQ1153" s="9"/>
      <c r="GR1153" s="9"/>
      <c r="GS1153" s="9"/>
      <c r="GT1153" s="9"/>
      <c r="GU1153" s="9"/>
      <c r="GV1153" s="9"/>
      <c r="GW1153" s="9"/>
      <c r="GX1153" s="9"/>
      <c r="GY1153" s="9"/>
      <c r="GZ1153" s="9"/>
      <c r="HA1153" s="9"/>
      <c r="HB1153" s="9"/>
      <c r="HC1153" s="9"/>
      <c r="HD1153" s="9"/>
      <c r="HE1153" s="9"/>
      <c r="HF1153" s="9"/>
      <c r="HG1153" s="9"/>
      <c r="HH1153" s="9"/>
      <c r="HI1153" s="86"/>
      <c r="HY1153" s="16"/>
      <c r="HZ1153" s="16"/>
      <c r="IA1153" s="16"/>
      <c r="IB1153" s="16"/>
      <c r="IC1153" s="16"/>
      <c r="ID1153" s="16"/>
      <c r="IE1153" s="16"/>
      <c r="IF1153" s="16"/>
      <c r="IG1153" s="16"/>
      <c r="IH1153" s="16"/>
      <c r="II1153" s="16"/>
      <c r="IJ1153" s="16"/>
      <c r="IK1153" s="16"/>
      <c r="IL1153" s="16"/>
      <c r="IM1153" s="16"/>
      <c r="IN1153" s="16"/>
      <c r="IO1153" s="16"/>
      <c r="IP1153" s="16"/>
      <c r="IQ1153" s="16"/>
      <c r="IR1153" s="16"/>
      <c r="IS1153" s="16"/>
      <c r="IT1153" s="16"/>
      <c r="IU1153" s="16"/>
    </row>
    <row r="1154" s="14" customFormat="1" customHeight="1" spans="1:255">
      <c r="A1154" s="88">
        <v>43593</v>
      </c>
      <c r="B1154" s="91" t="s">
        <v>344</v>
      </c>
      <c r="C1154" s="84">
        <v>1000</v>
      </c>
      <c r="D1154" s="84" t="s">
        <v>15</v>
      </c>
      <c r="E1154" s="84">
        <v>422.5</v>
      </c>
      <c r="F1154" s="84">
        <v>426.5</v>
      </c>
      <c r="G1154" s="84">
        <v>430.5</v>
      </c>
      <c r="H1154" s="84">
        <v>436.5</v>
      </c>
      <c r="I1154" s="84">
        <v>0</v>
      </c>
      <c r="J1154" s="84">
        <v>0</v>
      </c>
      <c r="K1154" s="84">
        <v>0</v>
      </c>
      <c r="L1154" s="56">
        <v>-5000</v>
      </c>
      <c r="M1154" s="35" t="s">
        <v>23</v>
      </c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  <c r="GM1154" s="9"/>
      <c r="GN1154" s="9"/>
      <c r="GO1154" s="9"/>
      <c r="GP1154" s="9"/>
      <c r="GQ1154" s="9"/>
      <c r="GR1154" s="9"/>
      <c r="GS1154" s="9"/>
      <c r="GT1154" s="9"/>
      <c r="GU1154" s="9"/>
      <c r="GV1154" s="9"/>
      <c r="GW1154" s="9"/>
      <c r="GX1154" s="9"/>
      <c r="GY1154" s="9"/>
      <c r="GZ1154" s="9"/>
      <c r="HA1154" s="9"/>
      <c r="HB1154" s="9"/>
      <c r="HC1154" s="9"/>
      <c r="HD1154" s="9"/>
      <c r="HE1154" s="9"/>
      <c r="HF1154" s="9"/>
      <c r="HG1154" s="9"/>
      <c r="HH1154" s="9"/>
      <c r="HI1154" s="86"/>
      <c r="HY1154" s="16"/>
      <c r="HZ1154" s="16"/>
      <c r="IA1154" s="16"/>
      <c r="IB1154" s="16"/>
      <c r="IC1154" s="16"/>
      <c r="ID1154" s="16"/>
      <c r="IE1154" s="16"/>
      <c r="IF1154" s="16"/>
      <c r="IG1154" s="16"/>
      <c r="IH1154" s="16"/>
      <c r="II1154" s="16"/>
      <c r="IJ1154" s="16"/>
      <c r="IK1154" s="16"/>
      <c r="IL1154" s="16"/>
      <c r="IM1154" s="16"/>
      <c r="IN1154" s="16"/>
      <c r="IO1154" s="16"/>
      <c r="IP1154" s="16"/>
      <c r="IQ1154" s="16"/>
      <c r="IR1154" s="16"/>
      <c r="IS1154" s="16"/>
      <c r="IT1154" s="16"/>
      <c r="IU1154" s="16"/>
    </row>
    <row r="1155" s="14" customFormat="1" customHeight="1" spans="1:255">
      <c r="A1155" s="88">
        <v>43592</v>
      </c>
      <c r="B1155" s="91" t="s">
        <v>40</v>
      </c>
      <c r="C1155" s="84">
        <v>1100</v>
      </c>
      <c r="D1155" s="84" t="s">
        <v>15</v>
      </c>
      <c r="E1155" s="84">
        <v>488</v>
      </c>
      <c r="F1155" s="84">
        <v>492</v>
      </c>
      <c r="G1155" s="84">
        <v>496</v>
      </c>
      <c r="H1155" s="84">
        <v>502</v>
      </c>
      <c r="I1155" s="84">
        <v>4000</v>
      </c>
      <c r="J1155" s="84">
        <v>0</v>
      </c>
      <c r="K1155" s="84">
        <v>0</v>
      </c>
      <c r="L1155" s="56">
        <v>4000</v>
      </c>
      <c r="M1155" s="35" t="s">
        <v>20</v>
      </c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  <c r="GM1155" s="9"/>
      <c r="GN1155" s="9"/>
      <c r="GO1155" s="9"/>
      <c r="GP1155" s="9"/>
      <c r="GQ1155" s="9"/>
      <c r="GR1155" s="9"/>
      <c r="GS1155" s="9"/>
      <c r="GT1155" s="9"/>
      <c r="GU1155" s="9"/>
      <c r="GV1155" s="9"/>
      <c r="GW1155" s="9"/>
      <c r="GX1155" s="9"/>
      <c r="GY1155" s="9"/>
      <c r="GZ1155" s="9"/>
      <c r="HA1155" s="9"/>
      <c r="HB1155" s="9"/>
      <c r="HC1155" s="9"/>
      <c r="HD1155" s="9"/>
      <c r="HE1155" s="9"/>
      <c r="HF1155" s="9"/>
      <c r="HG1155" s="9"/>
      <c r="HH1155" s="9"/>
      <c r="HI1155" s="86"/>
      <c r="HY1155" s="16"/>
      <c r="HZ1155" s="16"/>
      <c r="IA1155" s="16"/>
      <c r="IB1155" s="16"/>
      <c r="IC1155" s="16"/>
      <c r="ID1155" s="16"/>
      <c r="IE1155" s="16"/>
      <c r="IF1155" s="16"/>
      <c r="IG1155" s="16"/>
      <c r="IH1155" s="16"/>
      <c r="II1155" s="16"/>
      <c r="IJ1155" s="16"/>
      <c r="IK1155" s="16"/>
      <c r="IL1155" s="16"/>
      <c r="IM1155" s="16"/>
      <c r="IN1155" s="16"/>
      <c r="IO1155" s="16"/>
      <c r="IP1155" s="16"/>
      <c r="IQ1155" s="16"/>
      <c r="IR1155" s="16"/>
      <c r="IS1155" s="16"/>
      <c r="IT1155" s="16"/>
      <c r="IU1155" s="16"/>
    </row>
    <row r="1156" s="14" customFormat="1" customHeight="1" spans="1:255">
      <c r="A1156" s="88">
        <v>43592</v>
      </c>
      <c r="B1156" s="91" t="s">
        <v>336</v>
      </c>
      <c r="C1156" s="84">
        <v>1000</v>
      </c>
      <c r="D1156" s="84" t="s">
        <v>15</v>
      </c>
      <c r="E1156" s="84">
        <v>345</v>
      </c>
      <c r="F1156" s="84">
        <v>348</v>
      </c>
      <c r="G1156" s="84">
        <v>352</v>
      </c>
      <c r="H1156" s="84">
        <v>357</v>
      </c>
      <c r="I1156" s="84">
        <v>0</v>
      </c>
      <c r="J1156" s="84">
        <v>0</v>
      </c>
      <c r="K1156" s="84">
        <v>0</v>
      </c>
      <c r="L1156" s="56">
        <v>0</v>
      </c>
      <c r="M1156" s="35" t="s">
        <v>463</v>
      </c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  <c r="GM1156" s="9"/>
      <c r="GN1156" s="9"/>
      <c r="GO1156" s="9"/>
      <c r="GP1156" s="9"/>
      <c r="GQ1156" s="9"/>
      <c r="GR1156" s="9"/>
      <c r="GS1156" s="9"/>
      <c r="GT1156" s="9"/>
      <c r="GU1156" s="9"/>
      <c r="GV1156" s="9"/>
      <c r="GW1156" s="9"/>
      <c r="GX1156" s="9"/>
      <c r="GY1156" s="9"/>
      <c r="GZ1156" s="9"/>
      <c r="HA1156" s="9"/>
      <c r="HB1156" s="9"/>
      <c r="HC1156" s="9"/>
      <c r="HD1156" s="9"/>
      <c r="HE1156" s="9"/>
      <c r="HF1156" s="9"/>
      <c r="HG1156" s="9"/>
      <c r="HH1156" s="9"/>
      <c r="HI1156" s="86"/>
      <c r="HY1156" s="16"/>
      <c r="HZ1156" s="16"/>
      <c r="IA1156" s="16"/>
      <c r="IB1156" s="16"/>
      <c r="IC1156" s="16"/>
      <c r="ID1156" s="16"/>
      <c r="IE1156" s="16"/>
      <c r="IF1156" s="16"/>
      <c r="IG1156" s="16"/>
      <c r="IH1156" s="16"/>
      <c r="II1156" s="16"/>
      <c r="IJ1156" s="16"/>
      <c r="IK1156" s="16"/>
      <c r="IL1156" s="16"/>
      <c r="IM1156" s="16"/>
      <c r="IN1156" s="16"/>
      <c r="IO1156" s="16"/>
      <c r="IP1156" s="16"/>
      <c r="IQ1156" s="16"/>
      <c r="IR1156" s="16"/>
      <c r="IS1156" s="16"/>
      <c r="IT1156" s="16"/>
      <c r="IU1156" s="16"/>
    </row>
    <row r="1157" s="14" customFormat="1" customHeight="1" spans="1:255">
      <c r="A1157" s="88">
        <v>43592</v>
      </c>
      <c r="B1157" s="91" t="s">
        <v>464</v>
      </c>
      <c r="C1157" s="84">
        <v>1000</v>
      </c>
      <c r="D1157" s="84" t="s">
        <v>15</v>
      </c>
      <c r="E1157" s="84">
        <v>114</v>
      </c>
      <c r="F1157" s="84">
        <v>115</v>
      </c>
      <c r="G1157" s="84">
        <v>116</v>
      </c>
      <c r="H1157" s="84">
        <v>118</v>
      </c>
      <c r="I1157" s="84">
        <v>0</v>
      </c>
      <c r="J1157" s="84">
        <v>0</v>
      </c>
      <c r="K1157" s="84">
        <v>0</v>
      </c>
      <c r="L1157" s="56">
        <v>-2000</v>
      </c>
      <c r="M1157" s="35" t="s">
        <v>23</v>
      </c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  <c r="GM1157" s="9"/>
      <c r="GN1157" s="9"/>
      <c r="GO1157" s="9"/>
      <c r="GP1157" s="9"/>
      <c r="GQ1157" s="9"/>
      <c r="GR1157" s="9"/>
      <c r="GS1157" s="9"/>
      <c r="GT1157" s="9"/>
      <c r="GU1157" s="9"/>
      <c r="GV1157" s="9"/>
      <c r="GW1157" s="9"/>
      <c r="GX1157" s="9"/>
      <c r="GY1157" s="9"/>
      <c r="GZ1157" s="9"/>
      <c r="HA1157" s="9"/>
      <c r="HB1157" s="9"/>
      <c r="HC1157" s="9"/>
      <c r="HD1157" s="9"/>
      <c r="HE1157" s="9"/>
      <c r="HF1157" s="9"/>
      <c r="HG1157" s="9"/>
      <c r="HH1157" s="9"/>
      <c r="HI1157" s="86"/>
      <c r="HY1157" s="16"/>
      <c r="HZ1157" s="16"/>
      <c r="IA1157" s="16"/>
      <c r="IB1157" s="16"/>
      <c r="IC1157" s="16"/>
      <c r="ID1157" s="16"/>
      <c r="IE1157" s="16"/>
      <c r="IF1157" s="16"/>
      <c r="IG1157" s="16"/>
      <c r="IH1157" s="16"/>
      <c r="II1157" s="16"/>
      <c r="IJ1157" s="16"/>
      <c r="IK1157" s="16"/>
      <c r="IL1157" s="16"/>
      <c r="IM1157" s="16"/>
      <c r="IN1157" s="16"/>
      <c r="IO1157" s="16"/>
      <c r="IP1157" s="16"/>
      <c r="IQ1157" s="16"/>
      <c r="IR1157" s="16"/>
      <c r="IS1157" s="16"/>
      <c r="IT1157" s="16"/>
      <c r="IU1157" s="16"/>
    </row>
    <row r="1158" s="14" customFormat="1" customHeight="1" spans="1:255">
      <c r="A1158" s="88">
        <v>43592</v>
      </c>
      <c r="B1158" s="91" t="s">
        <v>84</v>
      </c>
      <c r="C1158" s="84">
        <v>1000</v>
      </c>
      <c r="D1158" s="84" t="s">
        <v>15</v>
      </c>
      <c r="E1158" s="84">
        <v>542</v>
      </c>
      <c r="F1158" s="84">
        <v>550</v>
      </c>
      <c r="G1158" s="84">
        <v>560</v>
      </c>
      <c r="H1158" s="84">
        <v>0</v>
      </c>
      <c r="I1158" s="84">
        <v>8000</v>
      </c>
      <c r="J1158" s="84">
        <v>10000</v>
      </c>
      <c r="K1158" s="84">
        <v>0</v>
      </c>
      <c r="L1158" s="56">
        <v>18000</v>
      </c>
      <c r="M1158" s="35" t="s">
        <v>25</v>
      </c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  <c r="GM1158" s="9"/>
      <c r="GN1158" s="9"/>
      <c r="GO1158" s="9"/>
      <c r="GP1158" s="9"/>
      <c r="GQ1158" s="9"/>
      <c r="GR1158" s="9"/>
      <c r="GS1158" s="9"/>
      <c r="GT1158" s="9"/>
      <c r="GU1158" s="9"/>
      <c r="GV1158" s="9"/>
      <c r="GW1158" s="9"/>
      <c r="GX1158" s="9"/>
      <c r="GY1158" s="9"/>
      <c r="GZ1158" s="9"/>
      <c r="HA1158" s="9"/>
      <c r="HB1158" s="9"/>
      <c r="HC1158" s="9"/>
      <c r="HD1158" s="9"/>
      <c r="HE1158" s="9"/>
      <c r="HF1158" s="9"/>
      <c r="HG1158" s="9"/>
      <c r="HH1158" s="9"/>
      <c r="HI1158" s="86"/>
      <c r="HY1158" s="16"/>
      <c r="HZ1158" s="16"/>
      <c r="IA1158" s="16"/>
      <c r="IB1158" s="16"/>
      <c r="IC1158" s="16"/>
      <c r="ID1158" s="16"/>
      <c r="IE1158" s="16"/>
      <c r="IF1158" s="16"/>
      <c r="IG1158" s="16"/>
      <c r="IH1158" s="16"/>
      <c r="II1158" s="16"/>
      <c r="IJ1158" s="16"/>
      <c r="IK1158" s="16"/>
      <c r="IL1158" s="16"/>
      <c r="IM1158" s="16"/>
      <c r="IN1158" s="16"/>
      <c r="IO1158" s="16"/>
      <c r="IP1158" s="16"/>
      <c r="IQ1158" s="16"/>
      <c r="IR1158" s="16"/>
      <c r="IS1158" s="16"/>
      <c r="IT1158" s="16"/>
      <c r="IU1158" s="16"/>
    </row>
    <row r="1159" s="14" customFormat="1" customHeight="1" spans="1:255">
      <c r="A1159" s="88">
        <v>43592</v>
      </c>
      <c r="B1159" s="91" t="s">
        <v>448</v>
      </c>
      <c r="C1159" s="84">
        <v>1000</v>
      </c>
      <c r="D1159" s="84" t="s">
        <v>15</v>
      </c>
      <c r="E1159" s="84">
        <v>1280</v>
      </c>
      <c r="F1159" s="84">
        <v>1290</v>
      </c>
      <c r="G1159" s="84">
        <v>1300</v>
      </c>
      <c r="H1159" s="84">
        <v>1310</v>
      </c>
      <c r="I1159" s="84">
        <v>0</v>
      </c>
      <c r="J1159" s="84">
        <v>0</v>
      </c>
      <c r="K1159" s="84">
        <v>0</v>
      </c>
      <c r="L1159" s="56">
        <v>-15000</v>
      </c>
      <c r="M1159" s="35" t="s">
        <v>23</v>
      </c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  <c r="GM1159" s="9"/>
      <c r="GN1159" s="9"/>
      <c r="GO1159" s="9"/>
      <c r="GP1159" s="9"/>
      <c r="GQ1159" s="9"/>
      <c r="GR1159" s="9"/>
      <c r="GS1159" s="9"/>
      <c r="GT1159" s="9"/>
      <c r="GU1159" s="9"/>
      <c r="GV1159" s="9"/>
      <c r="GW1159" s="9"/>
      <c r="GX1159" s="9"/>
      <c r="GY1159" s="9"/>
      <c r="GZ1159" s="9"/>
      <c r="HA1159" s="9"/>
      <c r="HB1159" s="9"/>
      <c r="HC1159" s="9"/>
      <c r="HD1159" s="9"/>
      <c r="HE1159" s="9"/>
      <c r="HF1159" s="9"/>
      <c r="HG1159" s="9"/>
      <c r="HH1159" s="9"/>
      <c r="HI1159" s="86"/>
      <c r="HY1159" s="16"/>
      <c r="HZ1159" s="16"/>
      <c r="IA1159" s="16"/>
      <c r="IB1159" s="16"/>
      <c r="IC1159" s="16"/>
      <c r="ID1159" s="16"/>
      <c r="IE1159" s="16"/>
      <c r="IF1159" s="16"/>
      <c r="IG1159" s="16"/>
      <c r="IH1159" s="16"/>
      <c r="II1159" s="16"/>
      <c r="IJ1159" s="16"/>
      <c r="IK1159" s="16"/>
      <c r="IL1159" s="16"/>
      <c r="IM1159" s="16"/>
      <c r="IN1159" s="16"/>
      <c r="IO1159" s="16"/>
      <c r="IP1159" s="16"/>
      <c r="IQ1159" s="16"/>
      <c r="IR1159" s="16"/>
      <c r="IS1159" s="16"/>
      <c r="IT1159" s="16"/>
      <c r="IU1159" s="16"/>
    </row>
    <row r="1160" s="14" customFormat="1" customHeight="1" spans="1:255">
      <c r="A1160" s="88">
        <v>43592</v>
      </c>
      <c r="B1160" s="91" t="s">
        <v>103</v>
      </c>
      <c r="C1160" s="84">
        <v>2600</v>
      </c>
      <c r="D1160" s="84" t="s">
        <v>15</v>
      </c>
      <c r="E1160" s="84">
        <v>360</v>
      </c>
      <c r="F1160" s="84">
        <v>363</v>
      </c>
      <c r="G1160" s="84">
        <v>366</v>
      </c>
      <c r="H1160" s="84">
        <v>370</v>
      </c>
      <c r="I1160" s="84">
        <v>7800</v>
      </c>
      <c r="J1160" s="84">
        <v>0</v>
      </c>
      <c r="K1160" s="84">
        <v>0</v>
      </c>
      <c r="L1160" s="56">
        <v>7800</v>
      </c>
      <c r="M1160" s="35" t="s">
        <v>20</v>
      </c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  <c r="GM1160" s="9"/>
      <c r="GN1160" s="9"/>
      <c r="GO1160" s="9"/>
      <c r="GP1160" s="9"/>
      <c r="GQ1160" s="9"/>
      <c r="GR1160" s="9"/>
      <c r="GS1160" s="9"/>
      <c r="GT1160" s="9"/>
      <c r="GU1160" s="9"/>
      <c r="GV1160" s="9"/>
      <c r="GW1160" s="9"/>
      <c r="GX1160" s="9"/>
      <c r="GY1160" s="9"/>
      <c r="GZ1160" s="9"/>
      <c r="HA1160" s="9"/>
      <c r="HB1160" s="9"/>
      <c r="HC1160" s="9"/>
      <c r="HD1160" s="9"/>
      <c r="HE1160" s="9"/>
      <c r="HF1160" s="9"/>
      <c r="HG1160" s="9"/>
      <c r="HH1160" s="9"/>
      <c r="HI1160" s="86"/>
      <c r="HY1160" s="16"/>
      <c r="HZ1160" s="16"/>
      <c r="IA1160" s="16"/>
      <c r="IB1160" s="16"/>
      <c r="IC1160" s="16"/>
      <c r="ID1160" s="16"/>
      <c r="IE1160" s="16"/>
      <c r="IF1160" s="16"/>
      <c r="IG1160" s="16"/>
      <c r="IH1160" s="16"/>
      <c r="II1160" s="16"/>
      <c r="IJ1160" s="16"/>
      <c r="IK1160" s="16"/>
      <c r="IL1160" s="16"/>
      <c r="IM1160" s="16"/>
      <c r="IN1160" s="16"/>
      <c r="IO1160" s="16"/>
      <c r="IP1160" s="16"/>
      <c r="IQ1160" s="16"/>
      <c r="IR1160" s="16"/>
      <c r="IS1160" s="16"/>
      <c r="IT1160" s="16"/>
      <c r="IU1160" s="16"/>
    </row>
    <row r="1161" s="14" customFormat="1" customHeight="1" spans="1:255">
      <c r="A1161" s="88">
        <v>43592</v>
      </c>
      <c r="B1161" s="55" t="s">
        <v>459</v>
      </c>
      <c r="C1161" s="56">
        <v>1000</v>
      </c>
      <c r="D1161" s="56" t="s">
        <v>15</v>
      </c>
      <c r="E1161" s="56">
        <v>732</v>
      </c>
      <c r="F1161" s="56">
        <v>737</v>
      </c>
      <c r="G1161" s="56">
        <v>743</v>
      </c>
      <c r="H1161" s="56">
        <v>750</v>
      </c>
      <c r="I1161" s="56">
        <v>5000</v>
      </c>
      <c r="J1161" s="56">
        <v>6000</v>
      </c>
      <c r="K1161" s="56">
        <v>7000</v>
      </c>
      <c r="L1161" s="56">
        <v>18000</v>
      </c>
      <c r="M1161" s="35" t="s">
        <v>25</v>
      </c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  <c r="GM1161" s="9"/>
      <c r="GN1161" s="9"/>
      <c r="GO1161" s="9"/>
      <c r="GP1161" s="9"/>
      <c r="GQ1161" s="9"/>
      <c r="GR1161" s="9"/>
      <c r="GS1161" s="9"/>
      <c r="GT1161" s="9"/>
      <c r="GU1161" s="9"/>
      <c r="GV1161" s="9"/>
      <c r="GW1161" s="9"/>
      <c r="GX1161" s="9"/>
      <c r="GY1161" s="9"/>
      <c r="GZ1161" s="9"/>
      <c r="HA1161" s="9"/>
      <c r="HB1161" s="9"/>
      <c r="HC1161" s="9"/>
      <c r="HD1161" s="9"/>
      <c r="HE1161" s="9"/>
      <c r="HF1161" s="9"/>
      <c r="HG1161" s="9"/>
      <c r="HH1161" s="9"/>
      <c r="HI1161" s="86"/>
      <c r="HY1161" s="16"/>
      <c r="HZ1161" s="16"/>
      <c r="IA1161" s="16"/>
      <c r="IB1161" s="16"/>
      <c r="IC1161" s="16"/>
      <c r="ID1161" s="16"/>
      <c r="IE1161" s="16"/>
      <c r="IF1161" s="16"/>
      <c r="IG1161" s="16"/>
      <c r="IH1161" s="16"/>
      <c r="II1161" s="16"/>
      <c r="IJ1161" s="16"/>
      <c r="IK1161" s="16"/>
      <c r="IL1161" s="16"/>
      <c r="IM1161" s="16"/>
      <c r="IN1161" s="16"/>
      <c r="IO1161" s="16"/>
      <c r="IP1161" s="16"/>
      <c r="IQ1161" s="16"/>
      <c r="IR1161" s="16"/>
      <c r="IS1161" s="16"/>
      <c r="IT1161" s="16"/>
      <c r="IU1161" s="16"/>
    </row>
    <row r="1162" s="14" customFormat="1" customHeight="1" spans="1:255">
      <c r="A1162" s="88">
        <v>43591</v>
      </c>
      <c r="B1162" s="55" t="s">
        <v>84</v>
      </c>
      <c r="C1162" s="56">
        <v>1000</v>
      </c>
      <c r="D1162" s="56" t="s">
        <v>15</v>
      </c>
      <c r="E1162" s="56">
        <v>524</v>
      </c>
      <c r="F1162" s="56">
        <v>531</v>
      </c>
      <c r="G1162" s="56">
        <v>539</v>
      </c>
      <c r="H1162" s="56">
        <v>0</v>
      </c>
      <c r="I1162" s="56">
        <v>7000</v>
      </c>
      <c r="J1162" s="56">
        <v>0</v>
      </c>
      <c r="K1162" s="56">
        <v>0</v>
      </c>
      <c r="L1162" s="56">
        <v>7000</v>
      </c>
      <c r="M1162" s="35" t="s">
        <v>20</v>
      </c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  <c r="GM1162" s="9"/>
      <c r="GN1162" s="9"/>
      <c r="GO1162" s="9"/>
      <c r="GP1162" s="9"/>
      <c r="GQ1162" s="9"/>
      <c r="GR1162" s="9"/>
      <c r="GS1162" s="9"/>
      <c r="GT1162" s="9"/>
      <c r="GU1162" s="9"/>
      <c r="GV1162" s="9"/>
      <c r="GW1162" s="9"/>
      <c r="GX1162" s="9"/>
      <c r="GY1162" s="9"/>
      <c r="GZ1162" s="9"/>
      <c r="HA1162" s="9"/>
      <c r="HB1162" s="9"/>
      <c r="HC1162" s="9"/>
      <c r="HD1162" s="9"/>
      <c r="HE1162" s="9"/>
      <c r="HF1162" s="9"/>
      <c r="HG1162" s="9"/>
      <c r="HH1162" s="9"/>
      <c r="HI1162" s="86"/>
      <c r="HY1162" s="16"/>
      <c r="HZ1162" s="16"/>
      <c r="IA1162" s="16"/>
      <c r="IB1162" s="16"/>
      <c r="IC1162" s="16"/>
      <c r="ID1162" s="16"/>
      <c r="IE1162" s="16"/>
      <c r="IF1162" s="16"/>
      <c r="IG1162" s="16"/>
      <c r="IH1162" s="16"/>
      <c r="II1162" s="16"/>
      <c r="IJ1162" s="16"/>
      <c r="IK1162" s="16"/>
      <c r="IL1162" s="16"/>
      <c r="IM1162" s="16"/>
      <c r="IN1162" s="16"/>
      <c r="IO1162" s="16"/>
      <c r="IP1162" s="16"/>
      <c r="IQ1162" s="16"/>
      <c r="IR1162" s="16"/>
      <c r="IS1162" s="16"/>
      <c r="IT1162" s="16"/>
      <c r="IU1162" s="16"/>
    </row>
    <row r="1163" s="14" customFormat="1" customHeight="1" spans="1:255">
      <c r="A1163" s="88">
        <v>43591</v>
      </c>
      <c r="B1163" s="55" t="s">
        <v>339</v>
      </c>
      <c r="C1163" s="56">
        <v>2100</v>
      </c>
      <c r="D1163" s="56" t="s">
        <v>15</v>
      </c>
      <c r="E1163" s="56">
        <v>293</v>
      </c>
      <c r="F1163" s="56">
        <v>296</v>
      </c>
      <c r="G1163" s="56">
        <v>299</v>
      </c>
      <c r="H1163" s="56">
        <v>302</v>
      </c>
      <c r="I1163" s="56">
        <v>0</v>
      </c>
      <c r="J1163" s="56">
        <v>0</v>
      </c>
      <c r="K1163" s="56">
        <v>0</v>
      </c>
      <c r="L1163" s="56">
        <v>0</v>
      </c>
      <c r="M1163" s="35" t="s">
        <v>39</v>
      </c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  <c r="GM1163" s="9"/>
      <c r="GN1163" s="9"/>
      <c r="GO1163" s="9"/>
      <c r="GP1163" s="9"/>
      <c r="GQ1163" s="9"/>
      <c r="GR1163" s="9"/>
      <c r="GS1163" s="9"/>
      <c r="GT1163" s="9"/>
      <c r="GU1163" s="9"/>
      <c r="GV1163" s="9"/>
      <c r="GW1163" s="9"/>
      <c r="GX1163" s="9"/>
      <c r="GY1163" s="9"/>
      <c r="GZ1163" s="9"/>
      <c r="HA1163" s="9"/>
      <c r="HB1163" s="9"/>
      <c r="HC1163" s="9"/>
      <c r="HD1163" s="9"/>
      <c r="HE1163" s="9"/>
      <c r="HF1163" s="9"/>
      <c r="HG1163" s="9"/>
      <c r="HH1163" s="9"/>
      <c r="HI1163" s="86"/>
      <c r="HY1163" s="16"/>
      <c r="HZ1163" s="16"/>
      <c r="IA1163" s="16"/>
      <c r="IB1163" s="16"/>
      <c r="IC1163" s="16"/>
      <c r="ID1163" s="16"/>
      <c r="IE1163" s="16"/>
      <c r="IF1163" s="16"/>
      <c r="IG1163" s="16"/>
      <c r="IH1163" s="16"/>
      <c r="II1163" s="16"/>
      <c r="IJ1163" s="16"/>
      <c r="IK1163" s="16"/>
      <c r="IL1163" s="16"/>
      <c r="IM1163" s="16"/>
      <c r="IN1163" s="16"/>
      <c r="IO1163" s="16"/>
      <c r="IP1163" s="16"/>
      <c r="IQ1163" s="16"/>
      <c r="IR1163" s="16"/>
      <c r="IS1163" s="16"/>
      <c r="IT1163" s="16"/>
      <c r="IU1163" s="16"/>
    </row>
    <row r="1164" s="14" customFormat="1" customHeight="1" spans="1:255">
      <c r="A1164" s="88">
        <v>43591</v>
      </c>
      <c r="B1164" s="55" t="s">
        <v>50</v>
      </c>
      <c r="C1164" s="56">
        <v>600</v>
      </c>
      <c r="D1164" s="56" t="s">
        <v>15</v>
      </c>
      <c r="E1164" s="56">
        <v>655</v>
      </c>
      <c r="F1164" s="56">
        <v>660</v>
      </c>
      <c r="G1164" s="56">
        <v>666</v>
      </c>
      <c r="H1164" s="56">
        <v>673</v>
      </c>
      <c r="I1164" s="56">
        <v>0</v>
      </c>
      <c r="J1164" s="56">
        <v>0</v>
      </c>
      <c r="K1164" s="56">
        <v>0</v>
      </c>
      <c r="L1164" s="56">
        <v>0</v>
      </c>
      <c r="M1164" s="35" t="s">
        <v>16</v>
      </c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  <c r="GM1164" s="9"/>
      <c r="GN1164" s="9"/>
      <c r="GO1164" s="9"/>
      <c r="GP1164" s="9"/>
      <c r="GQ1164" s="9"/>
      <c r="GR1164" s="9"/>
      <c r="GS1164" s="9"/>
      <c r="GT1164" s="9"/>
      <c r="GU1164" s="9"/>
      <c r="GV1164" s="9"/>
      <c r="GW1164" s="9"/>
      <c r="GX1164" s="9"/>
      <c r="GY1164" s="9"/>
      <c r="GZ1164" s="9"/>
      <c r="HA1164" s="9"/>
      <c r="HB1164" s="9"/>
      <c r="HC1164" s="9"/>
      <c r="HD1164" s="9"/>
      <c r="HE1164" s="9"/>
      <c r="HF1164" s="9"/>
      <c r="HG1164" s="9"/>
      <c r="HH1164" s="9"/>
      <c r="HI1164" s="86"/>
      <c r="HY1164" s="16"/>
      <c r="HZ1164" s="16"/>
      <c r="IA1164" s="16"/>
      <c r="IB1164" s="16"/>
      <c r="IC1164" s="16"/>
      <c r="ID1164" s="16"/>
      <c r="IE1164" s="16"/>
      <c r="IF1164" s="16"/>
      <c r="IG1164" s="16"/>
      <c r="IH1164" s="16"/>
      <c r="II1164" s="16"/>
      <c r="IJ1164" s="16"/>
      <c r="IK1164" s="16"/>
      <c r="IL1164" s="16"/>
      <c r="IM1164" s="16"/>
      <c r="IN1164" s="16"/>
      <c r="IO1164" s="16"/>
      <c r="IP1164" s="16"/>
      <c r="IQ1164" s="16"/>
      <c r="IR1164" s="16"/>
      <c r="IS1164" s="16"/>
      <c r="IT1164" s="16"/>
      <c r="IU1164" s="16"/>
    </row>
    <row r="1165" s="14" customFormat="1" customHeight="1" spans="1:255">
      <c r="A1165" s="88">
        <v>43591</v>
      </c>
      <c r="B1165" s="55" t="s">
        <v>53</v>
      </c>
      <c r="C1165" s="56">
        <v>600</v>
      </c>
      <c r="D1165" s="56" t="s">
        <v>15</v>
      </c>
      <c r="E1165" s="56">
        <v>1595</v>
      </c>
      <c r="F1165" s="56">
        <v>1605</v>
      </c>
      <c r="G1165" s="56">
        <v>1615</v>
      </c>
      <c r="H1165" s="56">
        <v>1625</v>
      </c>
      <c r="I1165" s="56">
        <v>0</v>
      </c>
      <c r="J1165" s="56">
        <v>0</v>
      </c>
      <c r="K1165" s="56">
        <v>0</v>
      </c>
      <c r="L1165" s="56">
        <v>-6000</v>
      </c>
      <c r="M1165" s="35" t="s">
        <v>23</v>
      </c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  <c r="GM1165" s="9"/>
      <c r="GN1165" s="9"/>
      <c r="GO1165" s="9"/>
      <c r="GP1165" s="9"/>
      <c r="GQ1165" s="9"/>
      <c r="GR1165" s="9"/>
      <c r="GS1165" s="9"/>
      <c r="GT1165" s="9"/>
      <c r="GU1165" s="9"/>
      <c r="GV1165" s="9"/>
      <c r="GW1165" s="9"/>
      <c r="GX1165" s="9"/>
      <c r="GY1165" s="9"/>
      <c r="GZ1165" s="9"/>
      <c r="HA1165" s="9"/>
      <c r="HB1165" s="9"/>
      <c r="HC1165" s="9"/>
      <c r="HD1165" s="9"/>
      <c r="HE1165" s="9"/>
      <c r="HF1165" s="9"/>
      <c r="HG1165" s="9"/>
      <c r="HH1165" s="9"/>
      <c r="HI1165" s="86"/>
      <c r="HY1165" s="16"/>
      <c r="HZ1165" s="16"/>
      <c r="IA1165" s="16"/>
      <c r="IB1165" s="16"/>
      <c r="IC1165" s="16"/>
      <c r="ID1165" s="16"/>
      <c r="IE1165" s="16"/>
      <c r="IF1165" s="16"/>
      <c r="IG1165" s="16"/>
      <c r="IH1165" s="16"/>
      <c r="II1165" s="16"/>
      <c r="IJ1165" s="16"/>
      <c r="IK1165" s="16"/>
      <c r="IL1165" s="16"/>
      <c r="IM1165" s="16"/>
      <c r="IN1165" s="16"/>
      <c r="IO1165" s="16"/>
      <c r="IP1165" s="16"/>
      <c r="IQ1165" s="16"/>
      <c r="IR1165" s="16"/>
      <c r="IS1165" s="16"/>
      <c r="IT1165" s="16"/>
      <c r="IU1165" s="16"/>
    </row>
    <row r="1166" s="14" customFormat="1" customHeight="1" spans="1:255">
      <c r="A1166" s="88">
        <v>43588</v>
      </c>
      <c r="B1166" s="55" t="s">
        <v>465</v>
      </c>
      <c r="C1166" s="56">
        <v>1200</v>
      </c>
      <c r="D1166" s="56" t="s">
        <v>22</v>
      </c>
      <c r="E1166" s="56">
        <v>818</v>
      </c>
      <c r="F1166" s="56">
        <v>810</v>
      </c>
      <c r="G1166" s="56">
        <v>800</v>
      </c>
      <c r="H1166" s="56">
        <v>0</v>
      </c>
      <c r="I1166" s="56">
        <v>0</v>
      </c>
      <c r="J1166" s="56">
        <v>0</v>
      </c>
      <c r="K1166" s="56">
        <v>0</v>
      </c>
      <c r="L1166" s="56">
        <v>0</v>
      </c>
      <c r="M1166" s="35" t="s">
        <v>408</v>
      </c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  <c r="GM1166" s="9"/>
      <c r="GN1166" s="9"/>
      <c r="GO1166" s="9"/>
      <c r="GP1166" s="9"/>
      <c r="GQ1166" s="9"/>
      <c r="GR1166" s="9"/>
      <c r="GS1166" s="9"/>
      <c r="GT1166" s="9"/>
      <c r="GU1166" s="9"/>
      <c r="GV1166" s="9"/>
      <c r="GW1166" s="9"/>
      <c r="GX1166" s="9"/>
      <c r="GY1166" s="9"/>
      <c r="GZ1166" s="9"/>
      <c r="HA1166" s="9"/>
      <c r="HB1166" s="9"/>
      <c r="HC1166" s="9"/>
      <c r="HD1166" s="9"/>
      <c r="HE1166" s="9"/>
      <c r="HF1166" s="9"/>
      <c r="HG1166" s="9"/>
      <c r="HH1166" s="9"/>
      <c r="HI1166" s="86"/>
      <c r="HY1166" s="16"/>
      <c r="HZ1166" s="16"/>
      <c r="IA1166" s="16"/>
      <c r="IB1166" s="16"/>
      <c r="IC1166" s="16"/>
      <c r="ID1166" s="16"/>
      <c r="IE1166" s="16"/>
      <c r="IF1166" s="16"/>
      <c r="IG1166" s="16"/>
      <c r="IH1166" s="16"/>
      <c r="II1166" s="16"/>
      <c r="IJ1166" s="16"/>
      <c r="IK1166" s="16"/>
      <c r="IL1166" s="16"/>
      <c r="IM1166" s="16"/>
      <c r="IN1166" s="16"/>
      <c r="IO1166" s="16"/>
      <c r="IP1166" s="16"/>
      <c r="IQ1166" s="16"/>
      <c r="IR1166" s="16"/>
      <c r="IS1166" s="16"/>
      <c r="IT1166" s="16"/>
      <c r="IU1166" s="16"/>
    </row>
    <row r="1167" s="14" customFormat="1" customHeight="1" spans="1:255">
      <c r="A1167" s="88">
        <v>43588</v>
      </c>
      <c r="B1167" s="55" t="s">
        <v>101</v>
      </c>
      <c r="C1167" s="56">
        <v>1851</v>
      </c>
      <c r="D1167" s="56" t="s">
        <v>15</v>
      </c>
      <c r="E1167" s="56">
        <v>332.5</v>
      </c>
      <c r="F1167" s="56">
        <v>355.5</v>
      </c>
      <c r="G1167" s="56">
        <v>338.5</v>
      </c>
      <c r="H1167" s="56">
        <v>343</v>
      </c>
      <c r="I1167" s="56">
        <v>0</v>
      </c>
      <c r="J1167" s="56">
        <v>0</v>
      </c>
      <c r="K1167" s="56">
        <v>0</v>
      </c>
      <c r="L1167" s="56">
        <v>0</v>
      </c>
      <c r="M1167" s="35" t="s">
        <v>408</v>
      </c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  <c r="GM1167" s="9"/>
      <c r="GN1167" s="9"/>
      <c r="GO1167" s="9"/>
      <c r="GP1167" s="9"/>
      <c r="GQ1167" s="9"/>
      <c r="GR1167" s="9"/>
      <c r="GS1167" s="9"/>
      <c r="GT1167" s="9"/>
      <c r="GU1167" s="9"/>
      <c r="GV1167" s="9"/>
      <c r="GW1167" s="9"/>
      <c r="GX1167" s="9"/>
      <c r="GY1167" s="9"/>
      <c r="GZ1167" s="9"/>
      <c r="HA1167" s="9"/>
      <c r="HB1167" s="9"/>
      <c r="HC1167" s="9"/>
      <c r="HD1167" s="9"/>
      <c r="HE1167" s="9"/>
      <c r="HF1167" s="9"/>
      <c r="HG1167" s="9"/>
      <c r="HH1167" s="9"/>
      <c r="HI1167" s="86"/>
      <c r="HY1167" s="16"/>
      <c r="HZ1167" s="16"/>
      <c r="IA1167" s="16"/>
      <c r="IB1167" s="16"/>
      <c r="IC1167" s="16"/>
      <c r="ID1167" s="16"/>
      <c r="IE1167" s="16"/>
      <c r="IF1167" s="16"/>
      <c r="IG1167" s="16"/>
      <c r="IH1167" s="16"/>
      <c r="II1167" s="16"/>
      <c r="IJ1167" s="16"/>
      <c r="IK1167" s="16"/>
      <c r="IL1167" s="16"/>
      <c r="IM1167" s="16"/>
      <c r="IN1167" s="16"/>
      <c r="IO1167" s="16"/>
      <c r="IP1167" s="16"/>
      <c r="IQ1167" s="16"/>
      <c r="IR1167" s="16"/>
      <c r="IS1167" s="16"/>
      <c r="IT1167" s="16"/>
      <c r="IU1167" s="16"/>
    </row>
    <row r="1168" s="14" customFormat="1" customHeight="1" spans="1:255">
      <c r="A1168" s="88">
        <v>43588</v>
      </c>
      <c r="B1168" s="91" t="s">
        <v>242</v>
      </c>
      <c r="C1168" s="84">
        <v>1000</v>
      </c>
      <c r="D1168" s="84" t="s">
        <v>15</v>
      </c>
      <c r="E1168" s="84">
        <v>268.5</v>
      </c>
      <c r="F1168" s="84">
        <v>271</v>
      </c>
      <c r="G1168" s="84">
        <v>274</v>
      </c>
      <c r="H1168" s="84">
        <v>278</v>
      </c>
      <c r="I1168" s="84">
        <v>2500</v>
      </c>
      <c r="J1168" s="84">
        <v>0</v>
      </c>
      <c r="K1168" s="84">
        <v>0</v>
      </c>
      <c r="L1168" s="56">
        <v>2500</v>
      </c>
      <c r="M1168" s="35" t="s">
        <v>20</v>
      </c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  <c r="GM1168" s="9"/>
      <c r="GN1168" s="9"/>
      <c r="GO1168" s="9"/>
      <c r="GP1168" s="9"/>
      <c r="GQ1168" s="9"/>
      <c r="GR1168" s="9"/>
      <c r="GS1168" s="9"/>
      <c r="GT1168" s="9"/>
      <c r="GU1168" s="9"/>
      <c r="GV1168" s="9"/>
      <c r="GW1168" s="9"/>
      <c r="GX1168" s="9"/>
      <c r="GY1168" s="9"/>
      <c r="GZ1168" s="9"/>
      <c r="HA1168" s="9"/>
      <c r="HB1168" s="9"/>
      <c r="HC1168" s="9"/>
      <c r="HD1168" s="9"/>
      <c r="HE1168" s="9"/>
      <c r="HF1168" s="9"/>
      <c r="HG1168" s="9"/>
      <c r="HH1168" s="9"/>
      <c r="HI1168" s="86"/>
      <c r="HY1168" s="16"/>
      <c r="HZ1168" s="16"/>
      <c r="IA1168" s="16"/>
      <c r="IB1168" s="16"/>
      <c r="IC1168" s="16"/>
      <c r="ID1168" s="16"/>
      <c r="IE1168" s="16"/>
      <c r="IF1168" s="16"/>
      <c r="IG1168" s="16"/>
      <c r="IH1168" s="16"/>
      <c r="II1168" s="16"/>
      <c r="IJ1168" s="16"/>
      <c r="IK1168" s="16"/>
      <c r="IL1168" s="16"/>
      <c r="IM1168" s="16"/>
      <c r="IN1168" s="16"/>
      <c r="IO1168" s="16"/>
      <c r="IP1168" s="16"/>
      <c r="IQ1168" s="16"/>
      <c r="IR1168" s="16"/>
      <c r="IS1168" s="16"/>
      <c r="IT1168" s="16"/>
      <c r="IU1168" s="16"/>
    </row>
    <row r="1169" s="14" customFormat="1" customHeight="1" spans="1:255">
      <c r="A1169" s="88">
        <v>43588</v>
      </c>
      <c r="B1169" s="91" t="s">
        <v>104</v>
      </c>
      <c r="C1169" s="84">
        <v>700</v>
      </c>
      <c r="D1169" s="84" t="s">
        <v>22</v>
      </c>
      <c r="E1169" s="84">
        <v>1127</v>
      </c>
      <c r="F1169" s="84">
        <v>1120</v>
      </c>
      <c r="G1169" s="84">
        <v>1112</v>
      </c>
      <c r="H1169" s="84">
        <v>1102</v>
      </c>
      <c r="I1169" s="84">
        <v>0</v>
      </c>
      <c r="J1169" s="84">
        <v>0</v>
      </c>
      <c r="K1169" s="84">
        <v>0</v>
      </c>
      <c r="L1169" s="56">
        <v>-7700</v>
      </c>
      <c r="M1169" s="35" t="s">
        <v>23</v>
      </c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  <c r="GM1169" s="9"/>
      <c r="GN1169" s="9"/>
      <c r="GO1169" s="9"/>
      <c r="GP1169" s="9"/>
      <c r="GQ1169" s="9"/>
      <c r="GR1169" s="9"/>
      <c r="GS1169" s="9"/>
      <c r="GT1169" s="9"/>
      <c r="GU1169" s="9"/>
      <c r="GV1169" s="9"/>
      <c r="GW1169" s="9"/>
      <c r="GX1169" s="9"/>
      <c r="GY1169" s="9"/>
      <c r="GZ1169" s="9"/>
      <c r="HA1169" s="9"/>
      <c r="HB1169" s="9"/>
      <c r="HC1169" s="9"/>
      <c r="HD1169" s="9"/>
      <c r="HE1169" s="9"/>
      <c r="HF1169" s="9"/>
      <c r="HG1169" s="9"/>
      <c r="HH1169" s="9"/>
      <c r="HI1169" s="86"/>
      <c r="HY1169" s="16"/>
      <c r="HZ1169" s="16"/>
      <c r="IA1169" s="16"/>
      <c r="IB1169" s="16"/>
      <c r="IC1169" s="16"/>
      <c r="ID1169" s="16"/>
      <c r="IE1169" s="16"/>
      <c r="IF1169" s="16"/>
      <c r="IG1169" s="16"/>
      <c r="IH1169" s="16"/>
      <c r="II1169" s="16"/>
      <c r="IJ1169" s="16"/>
      <c r="IK1169" s="16"/>
      <c r="IL1169" s="16"/>
      <c r="IM1169" s="16"/>
      <c r="IN1169" s="16"/>
      <c r="IO1169" s="16"/>
      <c r="IP1169" s="16"/>
      <c r="IQ1169" s="16"/>
      <c r="IR1169" s="16"/>
      <c r="IS1169" s="16"/>
      <c r="IT1169" s="16"/>
      <c r="IU1169" s="16"/>
    </row>
    <row r="1170" s="14" customFormat="1" customHeight="1" spans="1:255">
      <c r="A1170" s="88">
        <v>43588</v>
      </c>
      <c r="B1170" s="91" t="s">
        <v>24</v>
      </c>
      <c r="C1170" s="84">
        <v>750</v>
      </c>
      <c r="D1170" s="84" t="s">
        <v>22</v>
      </c>
      <c r="E1170" s="84">
        <v>1255</v>
      </c>
      <c r="F1170" s="84">
        <v>1247</v>
      </c>
      <c r="G1170" s="84">
        <v>1237</v>
      </c>
      <c r="H1170" s="84">
        <v>1225</v>
      </c>
      <c r="I1170" s="84">
        <v>0</v>
      </c>
      <c r="J1170" s="84">
        <v>0</v>
      </c>
      <c r="K1170" s="84">
        <v>0</v>
      </c>
      <c r="L1170" s="56">
        <v>-9000</v>
      </c>
      <c r="M1170" s="35" t="s">
        <v>23</v>
      </c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  <c r="GM1170" s="9"/>
      <c r="GN1170" s="9"/>
      <c r="GO1170" s="9"/>
      <c r="GP1170" s="9"/>
      <c r="GQ1170" s="9"/>
      <c r="GR1170" s="9"/>
      <c r="GS1170" s="9"/>
      <c r="GT1170" s="9"/>
      <c r="GU1170" s="9"/>
      <c r="GV1170" s="9"/>
      <c r="GW1170" s="9"/>
      <c r="GX1170" s="9"/>
      <c r="GY1170" s="9"/>
      <c r="GZ1170" s="9"/>
      <c r="HA1170" s="9"/>
      <c r="HB1170" s="9"/>
      <c r="HC1170" s="9"/>
      <c r="HD1170" s="9"/>
      <c r="HE1170" s="9"/>
      <c r="HF1170" s="9"/>
      <c r="HG1170" s="9"/>
      <c r="HH1170" s="9"/>
      <c r="HI1170" s="86"/>
      <c r="HY1170" s="16"/>
      <c r="HZ1170" s="16"/>
      <c r="IA1170" s="16"/>
      <c r="IB1170" s="16"/>
      <c r="IC1170" s="16"/>
      <c r="ID1170" s="16"/>
      <c r="IE1170" s="16"/>
      <c r="IF1170" s="16"/>
      <c r="IG1170" s="16"/>
      <c r="IH1170" s="16"/>
      <c r="II1170" s="16"/>
      <c r="IJ1170" s="16"/>
      <c r="IK1170" s="16"/>
      <c r="IL1170" s="16"/>
      <c r="IM1170" s="16"/>
      <c r="IN1170" s="16"/>
      <c r="IO1170" s="16"/>
      <c r="IP1170" s="16"/>
      <c r="IQ1170" s="16"/>
      <c r="IR1170" s="16"/>
      <c r="IS1170" s="16"/>
      <c r="IT1170" s="16"/>
      <c r="IU1170" s="16"/>
    </row>
    <row r="1171" s="14" customFormat="1" customHeight="1" spans="1:255">
      <c r="A1171" s="88">
        <v>43587</v>
      </c>
      <c r="B1171" s="91" t="s">
        <v>33</v>
      </c>
      <c r="C1171" s="84">
        <v>1000</v>
      </c>
      <c r="D1171" s="84" t="s">
        <v>22</v>
      </c>
      <c r="E1171" s="84">
        <v>1950</v>
      </c>
      <c r="F1171" s="84">
        <v>1940</v>
      </c>
      <c r="G1171" s="84">
        <v>1930</v>
      </c>
      <c r="H1171" s="84">
        <v>1920</v>
      </c>
      <c r="I1171" s="84">
        <v>10000</v>
      </c>
      <c r="J1171" s="84">
        <v>0</v>
      </c>
      <c r="K1171" s="84">
        <v>0</v>
      </c>
      <c r="L1171" s="56">
        <v>10000</v>
      </c>
      <c r="M1171" s="35" t="s">
        <v>20</v>
      </c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  <c r="GM1171" s="9"/>
      <c r="GN1171" s="9"/>
      <c r="GO1171" s="9"/>
      <c r="GP1171" s="9"/>
      <c r="GQ1171" s="9"/>
      <c r="GR1171" s="9"/>
      <c r="GS1171" s="9"/>
      <c r="GT1171" s="9"/>
      <c r="GU1171" s="9"/>
      <c r="GV1171" s="9"/>
      <c r="GW1171" s="9"/>
      <c r="GX1171" s="9"/>
      <c r="GY1171" s="9"/>
      <c r="GZ1171" s="9"/>
      <c r="HA1171" s="9"/>
      <c r="HB1171" s="9"/>
      <c r="HC1171" s="9"/>
      <c r="HD1171" s="9"/>
      <c r="HE1171" s="9"/>
      <c r="HF1171" s="9"/>
      <c r="HG1171" s="9"/>
      <c r="HH1171" s="9"/>
      <c r="HI1171" s="86"/>
      <c r="HY1171" s="16"/>
      <c r="HZ1171" s="16"/>
      <c r="IA1171" s="16"/>
      <c r="IB1171" s="16"/>
      <c r="IC1171" s="16"/>
      <c r="ID1171" s="16"/>
      <c r="IE1171" s="16"/>
      <c r="IF1171" s="16"/>
      <c r="IG1171" s="16"/>
      <c r="IH1171" s="16"/>
      <c r="II1171" s="16"/>
      <c r="IJ1171" s="16"/>
      <c r="IK1171" s="16"/>
      <c r="IL1171" s="16"/>
      <c r="IM1171" s="16"/>
      <c r="IN1171" s="16"/>
      <c r="IO1171" s="16"/>
      <c r="IP1171" s="16"/>
      <c r="IQ1171" s="16"/>
      <c r="IR1171" s="16"/>
      <c r="IS1171" s="16"/>
      <c r="IT1171" s="16"/>
      <c r="IU1171" s="16"/>
    </row>
    <row r="1172" s="14" customFormat="1" customHeight="1" spans="1:255">
      <c r="A1172" s="88">
        <v>43587</v>
      </c>
      <c r="B1172" s="91" t="s">
        <v>94</v>
      </c>
      <c r="C1172" s="84">
        <v>1000</v>
      </c>
      <c r="D1172" s="84" t="s">
        <v>15</v>
      </c>
      <c r="E1172" s="84">
        <v>1770</v>
      </c>
      <c r="F1172" s="84">
        <v>1785</v>
      </c>
      <c r="G1172" s="84">
        <v>1800</v>
      </c>
      <c r="H1172" s="84">
        <v>1820</v>
      </c>
      <c r="I1172" s="84">
        <v>0</v>
      </c>
      <c r="J1172" s="84">
        <v>0</v>
      </c>
      <c r="K1172" s="84">
        <v>0</v>
      </c>
      <c r="L1172" s="56">
        <v>-25000</v>
      </c>
      <c r="M1172" s="35" t="s">
        <v>23</v>
      </c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  <c r="GM1172" s="9"/>
      <c r="GN1172" s="9"/>
      <c r="GO1172" s="9"/>
      <c r="GP1172" s="9"/>
      <c r="GQ1172" s="9"/>
      <c r="GR1172" s="9"/>
      <c r="GS1172" s="9"/>
      <c r="GT1172" s="9"/>
      <c r="GU1172" s="9"/>
      <c r="GV1172" s="9"/>
      <c r="GW1172" s="9"/>
      <c r="GX1172" s="9"/>
      <c r="GY1172" s="9"/>
      <c r="GZ1172" s="9"/>
      <c r="HA1172" s="9"/>
      <c r="HB1172" s="9"/>
      <c r="HC1172" s="9"/>
      <c r="HD1172" s="9"/>
      <c r="HE1172" s="9"/>
      <c r="HF1172" s="9"/>
      <c r="HG1172" s="9"/>
      <c r="HH1172" s="9"/>
      <c r="HI1172" s="86"/>
      <c r="HY1172" s="16"/>
      <c r="HZ1172" s="16"/>
      <c r="IA1172" s="16"/>
      <c r="IB1172" s="16"/>
      <c r="IC1172" s="16"/>
      <c r="ID1172" s="16"/>
      <c r="IE1172" s="16"/>
      <c r="IF1172" s="16"/>
      <c r="IG1172" s="16"/>
      <c r="IH1172" s="16"/>
      <c r="II1172" s="16"/>
      <c r="IJ1172" s="16"/>
      <c r="IK1172" s="16"/>
      <c r="IL1172" s="16"/>
      <c r="IM1172" s="16"/>
      <c r="IN1172" s="16"/>
      <c r="IO1172" s="16"/>
      <c r="IP1172" s="16"/>
      <c r="IQ1172" s="16"/>
      <c r="IR1172" s="16"/>
      <c r="IS1172" s="16"/>
      <c r="IT1172" s="16"/>
      <c r="IU1172" s="16"/>
    </row>
    <row r="1173" s="14" customFormat="1" customHeight="1" spans="1:255">
      <c r="A1173" s="88">
        <v>43587</v>
      </c>
      <c r="B1173" s="91" t="s">
        <v>393</v>
      </c>
      <c r="C1173" s="84">
        <v>1750</v>
      </c>
      <c r="D1173" s="84" t="s">
        <v>15</v>
      </c>
      <c r="E1173" s="84">
        <v>174.5</v>
      </c>
      <c r="F1173" s="84">
        <v>176</v>
      </c>
      <c r="G1173" s="84">
        <v>179</v>
      </c>
      <c r="H1173" s="84">
        <v>182</v>
      </c>
      <c r="I1173" s="84">
        <v>2625</v>
      </c>
      <c r="J1173" s="84">
        <v>0</v>
      </c>
      <c r="K1173" s="84">
        <v>0</v>
      </c>
      <c r="L1173" s="56">
        <v>2625</v>
      </c>
      <c r="M1173" s="35" t="s">
        <v>20</v>
      </c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  <c r="GM1173" s="9"/>
      <c r="GN1173" s="9"/>
      <c r="GO1173" s="9"/>
      <c r="GP1173" s="9"/>
      <c r="GQ1173" s="9"/>
      <c r="GR1173" s="9"/>
      <c r="GS1173" s="9"/>
      <c r="GT1173" s="9"/>
      <c r="GU1173" s="9"/>
      <c r="GV1173" s="9"/>
      <c r="GW1173" s="9"/>
      <c r="GX1173" s="9"/>
      <c r="GY1173" s="9"/>
      <c r="GZ1173" s="9"/>
      <c r="HA1173" s="9"/>
      <c r="HB1173" s="9"/>
      <c r="HC1173" s="9"/>
      <c r="HD1173" s="9"/>
      <c r="HE1173" s="9"/>
      <c r="HF1173" s="9"/>
      <c r="HG1173" s="9"/>
      <c r="HH1173" s="9"/>
      <c r="HI1173" s="86"/>
      <c r="HY1173" s="16"/>
      <c r="HZ1173" s="16"/>
      <c r="IA1173" s="16"/>
      <c r="IB1173" s="16"/>
      <c r="IC1173" s="16"/>
      <c r="ID1173" s="16"/>
      <c r="IE1173" s="16"/>
      <c r="IF1173" s="16"/>
      <c r="IG1173" s="16"/>
      <c r="IH1173" s="16"/>
      <c r="II1173" s="16"/>
      <c r="IJ1173" s="16"/>
      <c r="IK1173" s="16"/>
      <c r="IL1173" s="16"/>
      <c r="IM1173" s="16"/>
      <c r="IN1173" s="16"/>
      <c r="IO1173" s="16"/>
      <c r="IP1173" s="16"/>
      <c r="IQ1173" s="16"/>
      <c r="IR1173" s="16"/>
      <c r="IS1173" s="16"/>
      <c r="IT1173" s="16"/>
      <c r="IU1173" s="16"/>
    </row>
    <row r="1174" s="14" customFormat="1" customHeight="1" spans="1:255">
      <c r="A1174" s="88">
        <v>43587</v>
      </c>
      <c r="B1174" s="91" t="s">
        <v>316</v>
      </c>
      <c r="C1174" s="84">
        <v>1000</v>
      </c>
      <c r="D1174" s="84" t="s">
        <v>15</v>
      </c>
      <c r="E1174" s="84">
        <v>465</v>
      </c>
      <c r="F1174" s="84">
        <v>469</v>
      </c>
      <c r="G1174" s="84">
        <v>472</v>
      </c>
      <c r="H1174" s="84">
        <v>477</v>
      </c>
      <c r="I1174" s="84">
        <v>4000</v>
      </c>
      <c r="J1174" s="84">
        <v>3000</v>
      </c>
      <c r="K1174" s="84">
        <v>5000</v>
      </c>
      <c r="L1174" s="56">
        <v>12000</v>
      </c>
      <c r="M1174" s="35" t="s">
        <v>25</v>
      </c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  <c r="GM1174" s="9"/>
      <c r="GN1174" s="9"/>
      <c r="GO1174" s="9"/>
      <c r="GP1174" s="9"/>
      <c r="GQ1174" s="9"/>
      <c r="GR1174" s="9"/>
      <c r="GS1174" s="9"/>
      <c r="GT1174" s="9"/>
      <c r="GU1174" s="9"/>
      <c r="GV1174" s="9"/>
      <c r="GW1174" s="9"/>
      <c r="GX1174" s="9"/>
      <c r="GY1174" s="9"/>
      <c r="GZ1174" s="9"/>
      <c r="HA1174" s="9"/>
      <c r="HB1174" s="9"/>
      <c r="HC1174" s="9"/>
      <c r="HD1174" s="9"/>
      <c r="HE1174" s="9"/>
      <c r="HF1174" s="9"/>
      <c r="HG1174" s="9"/>
      <c r="HH1174" s="9"/>
      <c r="HI1174" s="86"/>
      <c r="HY1174" s="16"/>
      <c r="HZ1174" s="16"/>
      <c r="IA1174" s="16"/>
      <c r="IB1174" s="16"/>
      <c r="IC1174" s="16"/>
      <c r="ID1174" s="16"/>
      <c r="IE1174" s="16"/>
      <c r="IF1174" s="16"/>
      <c r="IG1174" s="16"/>
      <c r="IH1174" s="16"/>
      <c r="II1174" s="16"/>
      <c r="IJ1174" s="16"/>
      <c r="IK1174" s="16"/>
      <c r="IL1174" s="16"/>
      <c r="IM1174" s="16"/>
      <c r="IN1174" s="16"/>
      <c r="IO1174" s="16"/>
      <c r="IP1174" s="16"/>
      <c r="IQ1174" s="16"/>
      <c r="IR1174" s="16"/>
      <c r="IS1174" s="16"/>
      <c r="IT1174" s="16"/>
      <c r="IU1174" s="16"/>
    </row>
    <row r="1175" s="14" customFormat="1" customHeight="1" spans="1:255">
      <c r="A1175" s="88">
        <v>43587</v>
      </c>
      <c r="B1175" s="91" t="s">
        <v>466</v>
      </c>
      <c r="C1175" s="84">
        <v>2200</v>
      </c>
      <c r="D1175" s="84" t="s">
        <v>22</v>
      </c>
      <c r="E1175" s="84">
        <v>125</v>
      </c>
      <c r="F1175" s="84">
        <v>123.5</v>
      </c>
      <c r="G1175" s="84">
        <v>122</v>
      </c>
      <c r="H1175" s="84">
        <v>120</v>
      </c>
      <c r="I1175" s="84">
        <v>3300</v>
      </c>
      <c r="J1175" s="84">
        <v>3300</v>
      </c>
      <c r="K1175" s="84">
        <v>4400</v>
      </c>
      <c r="L1175" s="56">
        <v>11000</v>
      </c>
      <c r="M1175" s="35" t="s">
        <v>25</v>
      </c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  <c r="GM1175" s="9"/>
      <c r="GN1175" s="9"/>
      <c r="GO1175" s="9"/>
      <c r="GP1175" s="9"/>
      <c r="GQ1175" s="9"/>
      <c r="GR1175" s="9"/>
      <c r="GS1175" s="9"/>
      <c r="GT1175" s="9"/>
      <c r="GU1175" s="9"/>
      <c r="GV1175" s="9"/>
      <c r="GW1175" s="9"/>
      <c r="GX1175" s="9"/>
      <c r="GY1175" s="9"/>
      <c r="GZ1175" s="9"/>
      <c r="HA1175" s="9"/>
      <c r="HB1175" s="9"/>
      <c r="HC1175" s="9"/>
      <c r="HD1175" s="9"/>
      <c r="HE1175" s="9"/>
      <c r="HF1175" s="9"/>
      <c r="HG1175" s="9"/>
      <c r="HH1175" s="9"/>
      <c r="HI1175" s="86"/>
      <c r="HY1175" s="16"/>
      <c r="HZ1175" s="16"/>
      <c r="IA1175" s="16"/>
      <c r="IB1175" s="16"/>
      <c r="IC1175" s="16"/>
      <c r="ID1175" s="16"/>
      <c r="IE1175" s="16"/>
      <c r="IF1175" s="16"/>
      <c r="IG1175" s="16"/>
      <c r="IH1175" s="16"/>
      <c r="II1175" s="16"/>
      <c r="IJ1175" s="16"/>
      <c r="IK1175" s="16"/>
      <c r="IL1175" s="16"/>
      <c r="IM1175" s="16"/>
      <c r="IN1175" s="16"/>
      <c r="IO1175" s="16"/>
      <c r="IP1175" s="16"/>
      <c r="IQ1175" s="16"/>
      <c r="IR1175" s="16"/>
      <c r="IS1175" s="16"/>
      <c r="IT1175" s="16"/>
      <c r="IU1175" s="16"/>
    </row>
    <row r="1176" s="14" customFormat="1" customHeight="1" spans="1:255">
      <c r="A1176" s="88">
        <v>43585</v>
      </c>
      <c r="B1176" s="91" t="s">
        <v>49</v>
      </c>
      <c r="C1176" s="84">
        <v>1000</v>
      </c>
      <c r="D1176" s="84" t="s">
        <v>15</v>
      </c>
      <c r="E1176" s="84">
        <v>1765</v>
      </c>
      <c r="F1176" s="84">
        <v>1780</v>
      </c>
      <c r="G1176" s="84">
        <v>1800</v>
      </c>
      <c r="H1176" s="84">
        <v>0</v>
      </c>
      <c r="I1176" s="84">
        <v>0</v>
      </c>
      <c r="J1176" s="84">
        <v>0</v>
      </c>
      <c r="K1176" s="84">
        <v>0</v>
      </c>
      <c r="L1176" s="56">
        <v>0</v>
      </c>
      <c r="M1176" s="35" t="s">
        <v>408</v>
      </c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  <c r="GM1176" s="9"/>
      <c r="GN1176" s="9"/>
      <c r="GO1176" s="9"/>
      <c r="GP1176" s="9"/>
      <c r="GQ1176" s="9"/>
      <c r="GR1176" s="9"/>
      <c r="GS1176" s="9"/>
      <c r="GT1176" s="9"/>
      <c r="GU1176" s="9"/>
      <c r="GV1176" s="9"/>
      <c r="GW1176" s="9"/>
      <c r="GX1176" s="9"/>
      <c r="GY1176" s="9"/>
      <c r="GZ1176" s="9"/>
      <c r="HA1176" s="9"/>
      <c r="HB1176" s="9"/>
      <c r="HC1176" s="9"/>
      <c r="HD1176" s="9"/>
      <c r="HE1176" s="9"/>
      <c r="HF1176" s="9"/>
      <c r="HG1176" s="9"/>
      <c r="HH1176" s="9"/>
      <c r="HI1176" s="86"/>
      <c r="HY1176" s="16"/>
      <c r="HZ1176" s="16"/>
      <c r="IA1176" s="16"/>
      <c r="IB1176" s="16"/>
      <c r="IC1176" s="16"/>
      <c r="ID1176" s="16"/>
      <c r="IE1176" s="16"/>
      <c r="IF1176" s="16"/>
      <c r="IG1176" s="16"/>
      <c r="IH1176" s="16"/>
      <c r="II1176" s="16"/>
      <c r="IJ1176" s="16"/>
      <c r="IK1176" s="16"/>
      <c r="IL1176" s="16"/>
      <c r="IM1176" s="16"/>
      <c r="IN1176" s="16"/>
      <c r="IO1176" s="16"/>
      <c r="IP1176" s="16"/>
      <c r="IQ1176" s="16"/>
      <c r="IR1176" s="16"/>
      <c r="IS1176" s="16"/>
      <c r="IT1176" s="16"/>
      <c r="IU1176" s="16"/>
    </row>
    <row r="1177" s="14" customFormat="1" customHeight="1" spans="1:255">
      <c r="A1177" s="88">
        <v>43585</v>
      </c>
      <c r="B1177" s="91" t="s">
        <v>208</v>
      </c>
      <c r="C1177" s="84">
        <v>1000</v>
      </c>
      <c r="D1177" s="84" t="s">
        <v>22</v>
      </c>
      <c r="E1177" s="84">
        <v>688</v>
      </c>
      <c r="F1177" s="84">
        <v>680</v>
      </c>
      <c r="G1177" s="84">
        <v>670</v>
      </c>
      <c r="H1177" s="84">
        <v>660</v>
      </c>
      <c r="I1177" s="84">
        <v>8000</v>
      </c>
      <c r="J1177" s="84">
        <v>8000</v>
      </c>
      <c r="K1177" s="84">
        <v>0</v>
      </c>
      <c r="L1177" s="56">
        <v>16000</v>
      </c>
      <c r="M1177" s="35" t="s">
        <v>38</v>
      </c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  <c r="GM1177" s="9"/>
      <c r="GN1177" s="9"/>
      <c r="GO1177" s="9"/>
      <c r="GP1177" s="9"/>
      <c r="GQ1177" s="9"/>
      <c r="GR1177" s="9"/>
      <c r="GS1177" s="9"/>
      <c r="GT1177" s="9"/>
      <c r="GU1177" s="9"/>
      <c r="GV1177" s="9"/>
      <c r="GW1177" s="9"/>
      <c r="GX1177" s="9"/>
      <c r="GY1177" s="9"/>
      <c r="GZ1177" s="9"/>
      <c r="HA1177" s="9"/>
      <c r="HB1177" s="9"/>
      <c r="HC1177" s="9"/>
      <c r="HD1177" s="9"/>
      <c r="HE1177" s="9"/>
      <c r="HF1177" s="9"/>
      <c r="HG1177" s="9"/>
      <c r="HH1177" s="9"/>
      <c r="HI1177" s="86"/>
      <c r="HY1177" s="16"/>
      <c r="HZ1177" s="16"/>
      <c r="IA1177" s="16"/>
      <c r="IB1177" s="16"/>
      <c r="IC1177" s="16"/>
      <c r="ID1177" s="16"/>
      <c r="IE1177" s="16"/>
      <c r="IF1177" s="16"/>
      <c r="IG1177" s="16"/>
      <c r="IH1177" s="16"/>
      <c r="II1177" s="16"/>
      <c r="IJ1177" s="16"/>
      <c r="IK1177" s="16"/>
      <c r="IL1177" s="16"/>
      <c r="IM1177" s="16"/>
      <c r="IN1177" s="16"/>
      <c r="IO1177" s="16"/>
      <c r="IP1177" s="16"/>
      <c r="IQ1177" s="16"/>
      <c r="IR1177" s="16"/>
      <c r="IS1177" s="16"/>
      <c r="IT1177" s="16"/>
      <c r="IU1177" s="16"/>
    </row>
    <row r="1178" s="14" customFormat="1" customHeight="1" spans="1:255">
      <c r="A1178" s="88">
        <v>43585</v>
      </c>
      <c r="B1178" s="91" t="s">
        <v>467</v>
      </c>
      <c r="C1178" s="84">
        <v>1000</v>
      </c>
      <c r="D1178" s="84" t="s">
        <v>15</v>
      </c>
      <c r="E1178" s="84">
        <v>175</v>
      </c>
      <c r="F1178" s="84">
        <v>200</v>
      </c>
      <c r="G1178" s="84">
        <v>225</v>
      </c>
      <c r="H1178" s="84">
        <v>0</v>
      </c>
      <c r="I1178" s="84"/>
      <c r="J1178" s="84"/>
      <c r="K1178" s="84"/>
      <c r="L1178" s="56"/>
      <c r="M1178" s="35" t="s">
        <v>394</v>
      </c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  <c r="GM1178" s="9"/>
      <c r="GN1178" s="9"/>
      <c r="GO1178" s="9"/>
      <c r="GP1178" s="9"/>
      <c r="GQ1178" s="9"/>
      <c r="GR1178" s="9"/>
      <c r="GS1178" s="9"/>
      <c r="GT1178" s="9"/>
      <c r="GU1178" s="9"/>
      <c r="GV1178" s="9"/>
      <c r="GW1178" s="9"/>
      <c r="GX1178" s="9"/>
      <c r="GY1178" s="9"/>
      <c r="GZ1178" s="9"/>
      <c r="HA1178" s="9"/>
      <c r="HB1178" s="9"/>
      <c r="HC1178" s="9"/>
      <c r="HD1178" s="9"/>
      <c r="HE1178" s="9"/>
      <c r="HF1178" s="9"/>
      <c r="HG1178" s="9"/>
      <c r="HH1178" s="9"/>
      <c r="HI1178" s="86"/>
      <c r="HY1178" s="16"/>
      <c r="HZ1178" s="16"/>
      <c r="IA1178" s="16"/>
      <c r="IB1178" s="16"/>
      <c r="IC1178" s="16"/>
      <c r="ID1178" s="16"/>
      <c r="IE1178" s="16"/>
      <c r="IF1178" s="16"/>
      <c r="IG1178" s="16"/>
      <c r="IH1178" s="16"/>
      <c r="II1178" s="16"/>
      <c r="IJ1178" s="16"/>
      <c r="IK1178" s="16"/>
      <c r="IL1178" s="16"/>
      <c r="IM1178" s="16"/>
      <c r="IN1178" s="16"/>
      <c r="IO1178" s="16"/>
      <c r="IP1178" s="16"/>
      <c r="IQ1178" s="16"/>
      <c r="IR1178" s="16"/>
      <c r="IS1178" s="16"/>
      <c r="IT1178" s="16"/>
      <c r="IU1178" s="16"/>
    </row>
    <row r="1179" s="14" customFormat="1" customHeight="1" spans="1:255">
      <c r="A1179" s="88">
        <v>43585</v>
      </c>
      <c r="B1179" s="91" t="s">
        <v>223</v>
      </c>
      <c r="C1179" s="84">
        <v>1000</v>
      </c>
      <c r="D1179" s="84" t="s">
        <v>22</v>
      </c>
      <c r="E1179" s="84">
        <v>738</v>
      </c>
      <c r="F1179" s="84">
        <v>732</v>
      </c>
      <c r="G1179" s="84">
        <v>725</v>
      </c>
      <c r="H1179" s="84">
        <v>717</v>
      </c>
      <c r="I1179" s="84">
        <v>6000</v>
      </c>
      <c r="J1179" s="84">
        <v>7000</v>
      </c>
      <c r="K1179" s="84">
        <v>8000</v>
      </c>
      <c r="L1179" s="56">
        <v>21000</v>
      </c>
      <c r="M1179" s="35" t="s">
        <v>25</v>
      </c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  <c r="GM1179" s="9"/>
      <c r="GN1179" s="9"/>
      <c r="GO1179" s="9"/>
      <c r="GP1179" s="9"/>
      <c r="GQ1179" s="9"/>
      <c r="GR1179" s="9"/>
      <c r="GS1179" s="9"/>
      <c r="GT1179" s="9"/>
      <c r="GU1179" s="9"/>
      <c r="GV1179" s="9"/>
      <c r="GW1179" s="9"/>
      <c r="GX1179" s="9"/>
      <c r="GY1179" s="9"/>
      <c r="GZ1179" s="9"/>
      <c r="HA1179" s="9"/>
      <c r="HB1179" s="9"/>
      <c r="HC1179" s="9"/>
      <c r="HD1179" s="9"/>
      <c r="HE1179" s="9"/>
      <c r="HF1179" s="9"/>
      <c r="HG1179" s="9"/>
      <c r="HH1179" s="9"/>
      <c r="HI1179" s="86"/>
      <c r="HY1179" s="16"/>
      <c r="HZ1179" s="16"/>
      <c r="IA1179" s="16"/>
      <c r="IB1179" s="16"/>
      <c r="IC1179" s="16"/>
      <c r="ID1179" s="16"/>
      <c r="IE1179" s="16"/>
      <c r="IF1179" s="16"/>
      <c r="IG1179" s="16"/>
      <c r="IH1179" s="16"/>
      <c r="II1179" s="16"/>
      <c r="IJ1179" s="16"/>
      <c r="IK1179" s="16"/>
      <c r="IL1179" s="16"/>
      <c r="IM1179" s="16"/>
      <c r="IN1179" s="16"/>
      <c r="IO1179" s="16"/>
      <c r="IP1179" s="16"/>
      <c r="IQ1179" s="16"/>
      <c r="IR1179" s="16"/>
      <c r="IS1179" s="16"/>
      <c r="IT1179" s="16"/>
      <c r="IU1179" s="16"/>
    </row>
    <row r="1180" s="14" customFormat="1" customHeight="1" spans="1:255">
      <c r="A1180" s="88">
        <v>43585</v>
      </c>
      <c r="B1180" s="91" t="s">
        <v>459</v>
      </c>
      <c r="C1180" s="84">
        <v>1000</v>
      </c>
      <c r="D1180" s="84" t="s">
        <v>15</v>
      </c>
      <c r="E1180" s="84">
        <v>690</v>
      </c>
      <c r="F1180" s="84">
        <v>697</v>
      </c>
      <c r="G1180" s="84">
        <v>704</v>
      </c>
      <c r="H1180" s="84">
        <v>711</v>
      </c>
      <c r="I1180" s="84">
        <v>0</v>
      </c>
      <c r="J1180" s="84">
        <v>0</v>
      </c>
      <c r="K1180" s="84">
        <v>0</v>
      </c>
      <c r="L1180" s="56">
        <v>0</v>
      </c>
      <c r="M1180" s="35" t="s">
        <v>16</v>
      </c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  <c r="GM1180" s="9"/>
      <c r="GN1180" s="9"/>
      <c r="GO1180" s="9"/>
      <c r="GP1180" s="9"/>
      <c r="GQ1180" s="9"/>
      <c r="GR1180" s="9"/>
      <c r="GS1180" s="9"/>
      <c r="GT1180" s="9"/>
      <c r="GU1180" s="9"/>
      <c r="GV1180" s="9"/>
      <c r="GW1180" s="9"/>
      <c r="GX1180" s="9"/>
      <c r="GY1180" s="9"/>
      <c r="GZ1180" s="9"/>
      <c r="HA1180" s="9"/>
      <c r="HB1180" s="9"/>
      <c r="HC1180" s="9"/>
      <c r="HD1180" s="9"/>
      <c r="HE1180" s="9"/>
      <c r="HF1180" s="9"/>
      <c r="HG1180" s="9"/>
      <c r="HH1180" s="9"/>
      <c r="HI1180" s="86"/>
      <c r="HY1180" s="16"/>
      <c r="HZ1180" s="16"/>
      <c r="IA1180" s="16"/>
      <c r="IB1180" s="16"/>
      <c r="IC1180" s="16"/>
      <c r="ID1180" s="16"/>
      <c r="IE1180" s="16"/>
      <c r="IF1180" s="16"/>
      <c r="IG1180" s="16"/>
      <c r="IH1180" s="16"/>
      <c r="II1180" s="16"/>
      <c r="IJ1180" s="16"/>
      <c r="IK1180" s="16"/>
      <c r="IL1180" s="16"/>
      <c r="IM1180" s="16"/>
      <c r="IN1180" s="16"/>
      <c r="IO1180" s="16"/>
      <c r="IP1180" s="16"/>
      <c r="IQ1180" s="16"/>
      <c r="IR1180" s="16"/>
      <c r="IS1180" s="16"/>
      <c r="IT1180" s="16"/>
      <c r="IU1180" s="16"/>
    </row>
    <row r="1181" s="14" customFormat="1" customHeight="1" spans="1:255">
      <c r="A1181" s="88">
        <v>43585</v>
      </c>
      <c r="B1181" s="91" t="s">
        <v>55</v>
      </c>
      <c r="C1181" s="84">
        <v>1000</v>
      </c>
      <c r="D1181" s="84" t="s">
        <v>15</v>
      </c>
      <c r="E1181" s="84">
        <v>858</v>
      </c>
      <c r="F1181" s="84">
        <v>866</v>
      </c>
      <c r="G1181" s="84">
        <v>874</v>
      </c>
      <c r="H1181" s="84">
        <v>882</v>
      </c>
      <c r="I1181" s="84">
        <v>8000</v>
      </c>
      <c r="J1181" s="84">
        <v>0</v>
      </c>
      <c r="K1181" s="84">
        <v>0</v>
      </c>
      <c r="L1181" s="56">
        <v>8000</v>
      </c>
      <c r="M1181" s="35" t="s">
        <v>20</v>
      </c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  <c r="GM1181" s="9"/>
      <c r="GN1181" s="9"/>
      <c r="GO1181" s="9"/>
      <c r="GP1181" s="9"/>
      <c r="GQ1181" s="9"/>
      <c r="GR1181" s="9"/>
      <c r="GS1181" s="9"/>
      <c r="GT1181" s="9"/>
      <c r="GU1181" s="9"/>
      <c r="GV1181" s="9"/>
      <c r="GW1181" s="9"/>
      <c r="GX1181" s="9"/>
      <c r="GY1181" s="9"/>
      <c r="GZ1181" s="9"/>
      <c r="HA1181" s="9"/>
      <c r="HB1181" s="9"/>
      <c r="HC1181" s="9"/>
      <c r="HD1181" s="9"/>
      <c r="HE1181" s="9"/>
      <c r="HF1181" s="9"/>
      <c r="HG1181" s="9"/>
      <c r="HH1181" s="9"/>
      <c r="HI1181" s="86"/>
      <c r="HY1181" s="16"/>
      <c r="HZ1181" s="16"/>
      <c r="IA1181" s="16"/>
      <c r="IB1181" s="16"/>
      <c r="IC1181" s="16"/>
      <c r="ID1181" s="16"/>
      <c r="IE1181" s="16"/>
      <c r="IF1181" s="16"/>
      <c r="IG1181" s="16"/>
      <c r="IH1181" s="16"/>
      <c r="II1181" s="16"/>
      <c r="IJ1181" s="16"/>
      <c r="IK1181" s="16"/>
      <c r="IL1181" s="16"/>
      <c r="IM1181" s="16"/>
      <c r="IN1181" s="16"/>
      <c r="IO1181" s="16"/>
      <c r="IP1181" s="16"/>
      <c r="IQ1181" s="16"/>
      <c r="IR1181" s="16"/>
      <c r="IS1181" s="16"/>
      <c r="IT1181" s="16"/>
      <c r="IU1181" s="16"/>
    </row>
    <row r="1182" s="14" customFormat="1" customHeight="1" spans="1:255">
      <c r="A1182" s="88">
        <v>43581</v>
      </c>
      <c r="B1182" s="91" t="s">
        <v>33</v>
      </c>
      <c r="C1182" s="84">
        <v>1000</v>
      </c>
      <c r="D1182" s="84" t="s">
        <v>22</v>
      </c>
      <c r="E1182" s="84">
        <v>1921</v>
      </c>
      <c r="F1182" s="84">
        <v>1901</v>
      </c>
      <c r="G1182" s="84">
        <v>1871</v>
      </c>
      <c r="H1182" s="84">
        <v>0</v>
      </c>
      <c r="I1182" s="84">
        <v>20000</v>
      </c>
      <c r="J1182" s="84">
        <v>0</v>
      </c>
      <c r="K1182" s="84">
        <v>0</v>
      </c>
      <c r="L1182" s="56">
        <v>20000</v>
      </c>
      <c r="M1182" s="35" t="s">
        <v>20</v>
      </c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  <c r="GM1182" s="9"/>
      <c r="GN1182" s="9"/>
      <c r="GO1182" s="9"/>
      <c r="GP1182" s="9"/>
      <c r="GQ1182" s="9"/>
      <c r="GR1182" s="9"/>
      <c r="GS1182" s="9"/>
      <c r="GT1182" s="9"/>
      <c r="GU1182" s="9"/>
      <c r="GV1182" s="9"/>
      <c r="GW1182" s="9"/>
      <c r="GX1182" s="9"/>
      <c r="GY1182" s="9"/>
      <c r="GZ1182" s="9"/>
      <c r="HA1182" s="9"/>
      <c r="HB1182" s="9"/>
      <c r="HC1182" s="9"/>
      <c r="HD1182" s="9"/>
      <c r="HE1182" s="9"/>
      <c r="HF1182" s="9"/>
      <c r="HG1182" s="9"/>
      <c r="HH1182" s="9"/>
      <c r="HI1182" s="86"/>
      <c r="HY1182" s="16"/>
      <c r="HZ1182" s="16"/>
      <c r="IA1182" s="16"/>
      <c r="IB1182" s="16"/>
      <c r="IC1182" s="16"/>
      <c r="ID1182" s="16"/>
      <c r="IE1182" s="16"/>
      <c r="IF1182" s="16"/>
      <c r="IG1182" s="16"/>
      <c r="IH1182" s="16"/>
      <c r="II1182" s="16"/>
      <c r="IJ1182" s="16"/>
      <c r="IK1182" s="16"/>
      <c r="IL1182" s="16"/>
      <c r="IM1182" s="16"/>
      <c r="IN1182" s="16"/>
      <c r="IO1182" s="16"/>
      <c r="IP1182" s="16"/>
      <c r="IQ1182" s="16"/>
      <c r="IR1182" s="16"/>
      <c r="IS1182" s="16"/>
      <c r="IT1182" s="16"/>
      <c r="IU1182" s="16"/>
    </row>
    <row r="1183" s="14" customFormat="1" customHeight="1" spans="1:255">
      <c r="A1183" s="88">
        <v>43581</v>
      </c>
      <c r="B1183" s="91" t="s">
        <v>404</v>
      </c>
      <c r="C1183" s="84">
        <v>1000</v>
      </c>
      <c r="D1183" s="84" t="s">
        <v>22</v>
      </c>
      <c r="E1183" s="84">
        <v>664</v>
      </c>
      <c r="F1183" s="84">
        <v>659</v>
      </c>
      <c r="G1183" s="84">
        <v>653</v>
      </c>
      <c r="H1183" s="84">
        <v>646</v>
      </c>
      <c r="I1183" s="84">
        <v>5000</v>
      </c>
      <c r="J1183" s="84">
        <v>0</v>
      </c>
      <c r="K1183" s="84">
        <v>0</v>
      </c>
      <c r="L1183" s="56">
        <v>5000</v>
      </c>
      <c r="M1183" s="35" t="s">
        <v>20</v>
      </c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  <c r="GM1183" s="9"/>
      <c r="GN1183" s="9"/>
      <c r="GO1183" s="9"/>
      <c r="GP1183" s="9"/>
      <c r="GQ1183" s="9"/>
      <c r="GR1183" s="9"/>
      <c r="GS1183" s="9"/>
      <c r="GT1183" s="9"/>
      <c r="GU1183" s="9"/>
      <c r="GV1183" s="9"/>
      <c r="GW1183" s="9"/>
      <c r="GX1183" s="9"/>
      <c r="GY1183" s="9"/>
      <c r="GZ1183" s="9"/>
      <c r="HA1183" s="9"/>
      <c r="HB1183" s="9"/>
      <c r="HC1183" s="9"/>
      <c r="HD1183" s="9"/>
      <c r="HE1183" s="9"/>
      <c r="HF1183" s="9"/>
      <c r="HG1183" s="9"/>
      <c r="HH1183" s="9"/>
      <c r="HI1183" s="86"/>
      <c r="HY1183" s="16"/>
      <c r="HZ1183" s="16"/>
      <c r="IA1183" s="16"/>
      <c r="IB1183" s="16"/>
      <c r="IC1183" s="16"/>
      <c r="ID1183" s="16"/>
      <c r="IE1183" s="16"/>
      <c r="IF1183" s="16"/>
      <c r="IG1183" s="16"/>
      <c r="IH1183" s="16"/>
      <c r="II1183" s="16"/>
      <c r="IJ1183" s="16"/>
      <c r="IK1183" s="16"/>
      <c r="IL1183" s="16"/>
      <c r="IM1183" s="16"/>
      <c r="IN1183" s="16"/>
      <c r="IO1183" s="16"/>
      <c r="IP1183" s="16"/>
      <c r="IQ1183" s="16"/>
      <c r="IR1183" s="16"/>
      <c r="IS1183" s="16"/>
      <c r="IT1183" s="16"/>
      <c r="IU1183" s="16"/>
    </row>
    <row r="1184" s="14" customFormat="1" customHeight="1" spans="1:255">
      <c r="A1184" s="88">
        <v>43581</v>
      </c>
      <c r="B1184" s="91" t="s">
        <v>402</v>
      </c>
      <c r="C1184" s="84">
        <v>1000</v>
      </c>
      <c r="D1184" s="84" t="s">
        <v>22</v>
      </c>
      <c r="E1184" s="84">
        <v>606</v>
      </c>
      <c r="F1184" s="84">
        <v>601</v>
      </c>
      <c r="G1184" s="84">
        <v>595</v>
      </c>
      <c r="H1184" s="84">
        <v>588</v>
      </c>
      <c r="I1184" s="84">
        <v>5000</v>
      </c>
      <c r="J1184" s="84">
        <v>0</v>
      </c>
      <c r="K1184" s="84">
        <v>0</v>
      </c>
      <c r="L1184" s="56">
        <v>5000</v>
      </c>
      <c r="M1184" s="35" t="s">
        <v>20</v>
      </c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  <c r="GM1184" s="9"/>
      <c r="GN1184" s="9"/>
      <c r="GO1184" s="9"/>
      <c r="GP1184" s="9"/>
      <c r="GQ1184" s="9"/>
      <c r="GR1184" s="9"/>
      <c r="GS1184" s="9"/>
      <c r="GT1184" s="9"/>
      <c r="GU1184" s="9"/>
      <c r="GV1184" s="9"/>
      <c r="GW1184" s="9"/>
      <c r="GX1184" s="9"/>
      <c r="GY1184" s="9"/>
      <c r="GZ1184" s="9"/>
      <c r="HA1184" s="9"/>
      <c r="HB1184" s="9"/>
      <c r="HC1184" s="9"/>
      <c r="HD1184" s="9"/>
      <c r="HE1184" s="9"/>
      <c r="HF1184" s="9"/>
      <c r="HG1184" s="9"/>
      <c r="HH1184" s="9"/>
      <c r="HI1184" s="86"/>
      <c r="HY1184" s="16"/>
      <c r="HZ1184" s="16"/>
      <c r="IA1184" s="16"/>
      <c r="IB1184" s="16"/>
      <c r="IC1184" s="16"/>
      <c r="ID1184" s="16"/>
      <c r="IE1184" s="16"/>
      <c r="IF1184" s="16"/>
      <c r="IG1184" s="16"/>
      <c r="IH1184" s="16"/>
      <c r="II1184" s="16"/>
      <c r="IJ1184" s="16"/>
      <c r="IK1184" s="16"/>
      <c r="IL1184" s="16"/>
      <c r="IM1184" s="16"/>
      <c r="IN1184" s="16"/>
      <c r="IO1184" s="16"/>
      <c r="IP1184" s="16"/>
      <c r="IQ1184" s="16"/>
      <c r="IR1184" s="16"/>
      <c r="IS1184" s="16"/>
      <c r="IT1184" s="16"/>
      <c r="IU1184" s="16"/>
    </row>
    <row r="1185" s="14" customFormat="1" customHeight="1" spans="1:255">
      <c r="A1185" s="88">
        <v>43581</v>
      </c>
      <c r="B1185" s="91" t="s">
        <v>448</v>
      </c>
      <c r="C1185" s="84">
        <v>1000</v>
      </c>
      <c r="D1185" s="84" t="s">
        <v>22</v>
      </c>
      <c r="E1185" s="84">
        <v>1305</v>
      </c>
      <c r="F1185" s="84">
        <v>1297</v>
      </c>
      <c r="G1185" s="84">
        <v>1287</v>
      </c>
      <c r="H1185" s="84">
        <v>1275</v>
      </c>
      <c r="I1185" s="84">
        <v>8000</v>
      </c>
      <c r="J1185" s="84">
        <v>0</v>
      </c>
      <c r="K1185" s="84">
        <v>0</v>
      </c>
      <c r="L1185" s="56">
        <v>8000</v>
      </c>
      <c r="M1185" s="35" t="s">
        <v>20</v>
      </c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  <c r="GH1185" s="9"/>
      <c r="GI1185" s="9"/>
      <c r="GJ1185" s="9"/>
      <c r="GK1185" s="9"/>
      <c r="GL1185" s="9"/>
      <c r="GM1185" s="9"/>
      <c r="GN1185" s="9"/>
      <c r="GO1185" s="9"/>
      <c r="GP1185" s="9"/>
      <c r="GQ1185" s="9"/>
      <c r="GR1185" s="9"/>
      <c r="GS1185" s="9"/>
      <c r="GT1185" s="9"/>
      <c r="GU1185" s="9"/>
      <c r="GV1185" s="9"/>
      <c r="GW1185" s="9"/>
      <c r="GX1185" s="9"/>
      <c r="GY1185" s="9"/>
      <c r="GZ1185" s="9"/>
      <c r="HA1185" s="9"/>
      <c r="HB1185" s="9"/>
      <c r="HC1185" s="9"/>
      <c r="HD1185" s="9"/>
      <c r="HE1185" s="9"/>
      <c r="HF1185" s="9"/>
      <c r="HG1185" s="9"/>
      <c r="HH1185" s="9"/>
      <c r="HI1185" s="86"/>
      <c r="HY1185" s="16"/>
      <c r="HZ1185" s="16"/>
      <c r="IA1185" s="16"/>
      <c r="IB1185" s="16"/>
      <c r="IC1185" s="16"/>
      <c r="ID1185" s="16"/>
      <c r="IE1185" s="16"/>
      <c r="IF1185" s="16"/>
      <c r="IG1185" s="16"/>
      <c r="IH1185" s="16"/>
      <c r="II1185" s="16"/>
      <c r="IJ1185" s="16"/>
      <c r="IK1185" s="16"/>
      <c r="IL1185" s="16"/>
      <c r="IM1185" s="16"/>
      <c r="IN1185" s="16"/>
      <c r="IO1185" s="16"/>
      <c r="IP1185" s="16"/>
      <c r="IQ1185" s="16"/>
      <c r="IR1185" s="16"/>
      <c r="IS1185" s="16"/>
      <c r="IT1185" s="16"/>
      <c r="IU1185" s="16"/>
    </row>
    <row r="1186" s="14" customFormat="1" customHeight="1" spans="1:255">
      <c r="A1186" s="88">
        <v>43581</v>
      </c>
      <c r="B1186" s="91" t="s">
        <v>236</v>
      </c>
      <c r="C1186" s="84">
        <v>1000</v>
      </c>
      <c r="D1186" s="84" t="s">
        <v>22</v>
      </c>
      <c r="E1186" s="84">
        <v>1006</v>
      </c>
      <c r="F1186" s="84">
        <v>996</v>
      </c>
      <c r="G1186" s="84">
        <v>986</v>
      </c>
      <c r="H1186" s="84">
        <v>970</v>
      </c>
      <c r="I1186" s="84">
        <v>0</v>
      </c>
      <c r="J1186" s="84">
        <v>0</v>
      </c>
      <c r="K1186" s="84">
        <v>0</v>
      </c>
      <c r="L1186" s="56">
        <v>0</v>
      </c>
      <c r="M1186" s="35" t="s">
        <v>16</v>
      </c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  <c r="GM1186" s="9"/>
      <c r="GN1186" s="9"/>
      <c r="GO1186" s="9"/>
      <c r="GP1186" s="9"/>
      <c r="GQ1186" s="9"/>
      <c r="GR1186" s="9"/>
      <c r="GS1186" s="9"/>
      <c r="GT1186" s="9"/>
      <c r="GU1186" s="9"/>
      <c r="GV1186" s="9"/>
      <c r="GW1186" s="9"/>
      <c r="GX1186" s="9"/>
      <c r="GY1186" s="9"/>
      <c r="GZ1186" s="9"/>
      <c r="HA1186" s="9"/>
      <c r="HB1186" s="9"/>
      <c r="HC1186" s="9"/>
      <c r="HD1186" s="9"/>
      <c r="HE1186" s="9"/>
      <c r="HF1186" s="9"/>
      <c r="HG1186" s="9"/>
      <c r="HH1186" s="9"/>
      <c r="HI1186" s="86"/>
      <c r="HY1186" s="16"/>
      <c r="HZ1186" s="16"/>
      <c r="IA1186" s="16"/>
      <c r="IB1186" s="16"/>
      <c r="IC1186" s="16"/>
      <c r="ID1186" s="16"/>
      <c r="IE1186" s="16"/>
      <c r="IF1186" s="16"/>
      <c r="IG1186" s="16"/>
      <c r="IH1186" s="16"/>
      <c r="II1186" s="16"/>
      <c r="IJ1186" s="16"/>
      <c r="IK1186" s="16"/>
      <c r="IL1186" s="16"/>
      <c r="IM1186" s="16"/>
      <c r="IN1186" s="16"/>
      <c r="IO1186" s="16"/>
      <c r="IP1186" s="16"/>
      <c r="IQ1186" s="16"/>
      <c r="IR1186" s="16"/>
      <c r="IS1186" s="16"/>
      <c r="IT1186" s="16"/>
      <c r="IU1186" s="16"/>
    </row>
    <row r="1187" s="14" customFormat="1" customHeight="1" spans="1:255">
      <c r="A1187" s="88">
        <v>43580</v>
      </c>
      <c r="B1187" s="91" t="s">
        <v>46</v>
      </c>
      <c r="C1187" s="84">
        <v>1000</v>
      </c>
      <c r="D1187" s="84" t="s">
        <v>15</v>
      </c>
      <c r="E1187" s="84">
        <v>940</v>
      </c>
      <c r="F1187" s="84">
        <v>955</v>
      </c>
      <c r="G1187" s="84">
        <v>975</v>
      </c>
      <c r="H1187" s="84">
        <v>1000</v>
      </c>
      <c r="I1187" s="84">
        <v>0</v>
      </c>
      <c r="J1187" s="84">
        <v>0</v>
      </c>
      <c r="K1187" s="84">
        <v>0</v>
      </c>
      <c r="L1187" s="56">
        <v>0</v>
      </c>
      <c r="M1187" s="35" t="s">
        <v>16</v>
      </c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  <c r="GH1187" s="9"/>
      <c r="GI1187" s="9"/>
      <c r="GJ1187" s="9"/>
      <c r="GK1187" s="9"/>
      <c r="GL1187" s="9"/>
      <c r="GM1187" s="9"/>
      <c r="GN1187" s="9"/>
      <c r="GO1187" s="9"/>
      <c r="GP1187" s="9"/>
      <c r="GQ1187" s="9"/>
      <c r="GR1187" s="9"/>
      <c r="GS1187" s="9"/>
      <c r="GT1187" s="9"/>
      <c r="GU1187" s="9"/>
      <c r="GV1187" s="9"/>
      <c r="GW1187" s="9"/>
      <c r="GX1187" s="9"/>
      <c r="GY1187" s="9"/>
      <c r="GZ1187" s="9"/>
      <c r="HA1187" s="9"/>
      <c r="HB1187" s="9"/>
      <c r="HC1187" s="9"/>
      <c r="HD1187" s="9"/>
      <c r="HE1187" s="9"/>
      <c r="HF1187" s="9"/>
      <c r="HG1187" s="9"/>
      <c r="HH1187" s="9"/>
      <c r="HI1187" s="86"/>
      <c r="HY1187" s="16"/>
      <c r="HZ1187" s="16"/>
      <c r="IA1187" s="16"/>
      <c r="IB1187" s="16"/>
      <c r="IC1187" s="16"/>
      <c r="ID1187" s="16"/>
      <c r="IE1187" s="16"/>
      <c r="IF1187" s="16"/>
      <c r="IG1187" s="16"/>
      <c r="IH1187" s="16"/>
      <c r="II1187" s="16"/>
      <c r="IJ1187" s="16"/>
      <c r="IK1187" s="16"/>
      <c r="IL1187" s="16"/>
      <c r="IM1187" s="16"/>
      <c r="IN1187" s="16"/>
      <c r="IO1187" s="16"/>
      <c r="IP1187" s="16"/>
      <c r="IQ1187" s="16"/>
      <c r="IR1187" s="16"/>
      <c r="IS1187" s="16"/>
      <c r="IT1187" s="16"/>
      <c r="IU1187" s="16"/>
    </row>
    <row r="1188" s="14" customFormat="1" customHeight="1" spans="1:255">
      <c r="A1188" s="88">
        <v>43580</v>
      </c>
      <c r="B1188" s="91" t="s">
        <v>468</v>
      </c>
      <c r="C1188" s="84">
        <v>1000</v>
      </c>
      <c r="D1188" s="84" t="s">
        <v>15</v>
      </c>
      <c r="E1188" s="84">
        <v>372</v>
      </c>
      <c r="F1188" s="84">
        <v>375</v>
      </c>
      <c r="G1188" s="84">
        <v>379</v>
      </c>
      <c r="H1188" s="84">
        <v>384</v>
      </c>
      <c r="I1188" s="84">
        <v>3000</v>
      </c>
      <c r="J1188" s="84">
        <v>0</v>
      </c>
      <c r="K1188" s="84">
        <v>0</v>
      </c>
      <c r="L1188" s="56">
        <v>3000</v>
      </c>
      <c r="M1188" s="35" t="s">
        <v>20</v>
      </c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  <c r="GH1188" s="9"/>
      <c r="GI1188" s="9"/>
      <c r="GJ1188" s="9"/>
      <c r="GK1188" s="9"/>
      <c r="GL1188" s="9"/>
      <c r="GM1188" s="9"/>
      <c r="GN1188" s="9"/>
      <c r="GO1188" s="9"/>
      <c r="GP1188" s="9"/>
      <c r="GQ1188" s="9"/>
      <c r="GR1188" s="9"/>
      <c r="GS1188" s="9"/>
      <c r="GT1188" s="9"/>
      <c r="GU1188" s="9"/>
      <c r="GV1188" s="9"/>
      <c r="GW1188" s="9"/>
      <c r="GX1188" s="9"/>
      <c r="GY1188" s="9"/>
      <c r="GZ1188" s="9"/>
      <c r="HA1188" s="9"/>
      <c r="HB1188" s="9"/>
      <c r="HC1188" s="9"/>
      <c r="HD1188" s="9"/>
      <c r="HE1188" s="9"/>
      <c r="HF1188" s="9"/>
      <c r="HG1188" s="9"/>
      <c r="HH1188" s="9"/>
      <c r="HI1188" s="86"/>
      <c r="HY1188" s="16"/>
      <c r="HZ1188" s="16"/>
      <c r="IA1188" s="16"/>
      <c r="IB1188" s="16"/>
      <c r="IC1188" s="16"/>
      <c r="ID1188" s="16"/>
      <c r="IE1188" s="16"/>
      <c r="IF1188" s="16"/>
      <c r="IG1188" s="16"/>
      <c r="IH1188" s="16"/>
      <c r="II1188" s="16"/>
      <c r="IJ1188" s="16"/>
      <c r="IK1188" s="16"/>
      <c r="IL1188" s="16"/>
      <c r="IM1188" s="16"/>
      <c r="IN1188" s="16"/>
      <c r="IO1188" s="16"/>
      <c r="IP1188" s="16"/>
      <c r="IQ1188" s="16"/>
      <c r="IR1188" s="16"/>
      <c r="IS1188" s="16"/>
      <c r="IT1188" s="16"/>
      <c r="IU1188" s="16"/>
    </row>
    <row r="1189" s="14" customFormat="1" customHeight="1" spans="1:255">
      <c r="A1189" s="88">
        <v>43580</v>
      </c>
      <c r="B1189" s="91" t="s">
        <v>46</v>
      </c>
      <c r="C1189" s="84">
        <v>1000</v>
      </c>
      <c r="D1189" s="84" t="s">
        <v>15</v>
      </c>
      <c r="E1189" s="84">
        <v>900</v>
      </c>
      <c r="F1189" s="84">
        <v>907</v>
      </c>
      <c r="G1189" s="84">
        <v>915</v>
      </c>
      <c r="H1189" s="84">
        <v>924</v>
      </c>
      <c r="I1189" s="84">
        <v>7000</v>
      </c>
      <c r="J1189" s="84">
        <v>8000</v>
      </c>
      <c r="K1189" s="84">
        <v>0</v>
      </c>
      <c r="L1189" s="56">
        <v>15000</v>
      </c>
      <c r="M1189" s="35" t="s">
        <v>469</v>
      </c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  <c r="GH1189" s="9"/>
      <c r="GI1189" s="9"/>
      <c r="GJ1189" s="9"/>
      <c r="GK1189" s="9"/>
      <c r="GL1189" s="9"/>
      <c r="GM1189" s="9"/>
      <c r="GN1189" s="9"/>
      <c r="GO1189" s="9"/>
      <c r="GP1189" s="9"/>
      <c r="GQ1189" s="9"/>
      <c r="GR1189" s="9"/>
      <c r="GS1189" s="9"/>
      <c r="GT1189" s="9"/>
      <c r="GU1189" s="9"/>
      <c r="GV1189" s="9"/>
      <c r="GW1189" s="9"/>
      <c r="GX1189" s="9"/>
      <c r="GY1189" s="9"/>
      <c r="GZ1189" s="9"/>
      <c r="HA1189" s="9"/>
      <c r="HB1189" s="9"/>
      <c r="HC1189" s="9"/>
      <c r="HD1189" s="9"/>
      <c r="HE1189" s="9"/>
      <c r="HF1189" s="9"/>
      <c r="HG1189" s="9"/>
      <c r="HH1189" s="9"/>
      <c r="HI1189" s="86"/>
      <c r="HY1189" s="16"/>
      <c r="HZ1189" s="16"/>
      <c r="IA1189" s="16"/>
      <c r="IB1189" s="16"/>
      <c r="IC1189" s="16"/>
      <c r="ID1189" s="16"/>
      <c r="IE1189" s="16"/>
      <c r="IF1189" s="16"/>
      <c r="IG1189" s="16"/>
      <c r="IH1189" s="16"/>
      <c r="II1189" s="16"/>
      <c r="IJ1189" s="16"/>
      <c r="IK1189" s="16"/>
      <c r="IL1189" s="16"/>
      <c r="IM1189" s="16"/>
      <c r="IN1189" s="16"/>
      <c r="IO1189" s="16"/>
      <c r="IP1189" s="16"/>
      <c r="IQ1189" s="16"/>
      <c r="IR1189" s="16"/>
      <c r="IS1189" s="16"/>
      <c r="IT1189" s="16"/>
      <c r="IU1189" s="16"/>
    </row>
    <row r="1190" s="14" customFormat="1" customHeight="1" spans="1:255">
      <c r="A1190" s="88">
        <v>43580</v>
      </c>
      <c r="B1190" s="91" t="s">
        <v>208</v>
      </c>
      <c r="C1190" s="84">
        <v>1000</v>
      </c>
      <c r="D1190" s="84" t="s">
        <v>15</v>
      </c>
      <c r="E1190" s="84">
        <v>755</v>
      </c>
      <c r="F1190" s="84">
        <v>761</v>
      </c>
      <c r="G1190" s="84">
        <v>768</v>
      </c>
      <c r="H1190" s="84">
        <v>776</v>
      </c>
      <c r="I1190" s="84">
        <v>6000</v>
      </c>
      <c r="J1190" s="84">
        <v>0</v>
      </c>
      <c r="K1190" s="84">
        <v>0</v>
      </c>
      <c r="L1190" s="56">
        <v>6000</v>
      </c>
      <c r="M1190" s="35" t="s">
        <v>20</v>
      </c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  <c r="GM1190" s="9"/>
      <c r="GN1190" s="9"/>
      <c r="GO1190" s="9"/>
      <c r="GP1190" s="9"/>
      <c r="GQ1190" s="9"/>
      <c r="GR1190" s="9"/>
      <c r="GS1190" s="9"/>
      <c r="GT1190" s="9"/>
      <c r="GU1190" s="9"/>
      <c r="GV1190" s="9"/>
      <c r="GW1190" s="9"/>
      <c r="GX1190" s="9"/>
      <c r="GY1190" s="9"/>
      <c r="GZ1190" s="9"/>
      <c r="HA1190" s="9"/>
      <c r="HB1190" s="9"/>
      <c r="HC1190" s="9"/>
      <c r="HD1190" s="9"/>
      <c r="HE1190" s="9"/>
      <c r="HF1190" s="9"/>
      <c r="HG1190" s="9"/>
      <c r="HH1190" s="9"/>
      <c r="HI1190" s="86"/>
      <c r="HY1190" s="16"/>
      <c r="HZ1190" s="16"/>
      <c r="IA1190" s="16"/>
      <c r="IB1190" s="16"/>
      <c r="IC1190" s="16"/>
      <c r="ID1190" s="16"/>
      <c r="IE1190" s="16"/>
      <c r="IF1190" s="16"/>
      <c r="IG1190" s="16"/>
      <c r="IH1190" s="16"/>
      <c r="II1190" s="16"/>
      <c r="IJ1190" s="16"/>
      <c r="IK1190" s="16"/>
      <c r="IL1190" s="16"/>
      <c r="IM1190" s="16"/>
      <c r="IN1190" s="16"/>
      <c r="IO1190" s="16"/>
      <c r="IP1190" s="16"/>
      <c r="IQ1190" s="16"/>
      <c r="IR1190" s="16"/>
      <c r="IS1190" s="16"/>
      <c r="IT1190" s="16"/>
      <c r="IU1190" s="16"/>
    </row>
    <row r="1191" s="14" customFormat="1" customHeight="1" spans="1:255">
      <c r="A1191" s="88">
        <v>43579</v>
      </c>
      <c r="B1191" s="91" t="s">
        <v>400</v>
      </c>
      <c r="C1191" s="84">
        <v>1000</v>
      </c>
      <c r="D1191" s="84" t="s">
        <v>15</v>
      </c>
      <c r="E1191" s="84">
        <v>470</v>
      </c>
      <c r="F1191" s="84">
        <v>474</v>
      </c>
      <c r="G1191" s="84">
        <v>478</v>
      </c>
      <c r="H1191" s="84">
        <v>482</v>
      </c>
      <c r="I1191" s="84">
        <v>0</v>
      </c>
      <c r="J1191" s="84">
        <v>0</v>
      </c>
      <c r="K1191" s="84">
        <v>0</v>
      </c>
      <c r="L1191" s="56">
        <v>0</v>
      </c>
      <c r="M1191" s="35" t="s">
        <v>39</v>
      </c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  <c r="GM1191" s="9"/>
      <c r="GN1191" s="9"/>
      <c r="GO1191" s="9"/>
      <c r="GP1191" s="9"/>
      <c r="GQ1191" s="9"/>
      <c r="GR1191" s="9"/>
      <c r="GS1191" s="9"/>
      <c r="GT1191" s="9"/>
      <c r="GU1191" s="9"/>
      <c r="GV1191" s="9"/>
      <c r="GW1191" s="9"/>
      <c r="GX1191" s="9"/>
      <c r="GY1191" s="9"/>
      <c r="GZ1191" s="9"/>
      <c r="HA1191" s="9"/>
      <c r="HB1191" s="9"/>
      <c r="HC1191" s="9"/>
      <c r="HD1191" s="9"/>
      <c r="HE1191" s="9"/>
      <c r="HF1191" s="9"/>
      <c r="HG1191" s="9"/>
      <c r="HH1191" s="9"/>
      <c r="HI1191" s="86"/>
      <c r="HY1191" s="16"/>
      <c r="HZ1191" s="16"/>
      <c r="IA1191" s="16"/>
      <c r="IB1191" s="16"/>
      <c r="IC1191" s="16"/>
      <c r="ID1191" s="16"/>
      <c r="IE1191" s="16"/>
      <c r="IF1191" s="16"/>
      <c r="IG1191" s="16"/>
      <c r="IH1191" s="16"/>
      <c r="II1191" s="16"/>
      <c r="IJ1191" s="16"/>
      <c r="IK1191" s="16"/>
      <c r="IL1191" s="16"/>
      <c r="IM1191" s="16"/>
      <c r="IN1191" s="16"/>
      <c r="IO1191" s="16"/>
      <c r="IP1191" s="16"/>
      <c r="IQ1191" s="16"/>
      <c r="IR1191" s="16"/>
      <c r="IS1191" s="16"/>
      <c r="IT1191" s="16"/>
      <c r="IU1191" s="16"/>
    </row>
    <row r="1192" s="14" customFormat="1" customHeight="1" spans="1:255">
      <c r="A1192" s="88">
        <v>43579</v>
      </c>
      <c r="B1192" s="91" t="s">
        <v>449</v>
      </c>
      <c r="C1192" s="84">
        <v>1000</v>
      </c>
      <c r="D1192" s="84" t="s">
        <v>15</v>
      </c>
      <c r="E1192" s="84">
        <v>1720</v>
      </c>
      <c r="F1192" s="84">
        <v>1735</v>
      </c>
      <c r="G1192" s="84">
        <v>1750</v>
      </c>
      <c r="H1192" s="84">
        <v>0</v>
      </c>
      <c r="I1192" s="84">
        <v>15000</v>
      </c>
      <c r="J1192" s="84">
        <v>15000</v>
      </c>
      <c r="K1192" s="84">
        <v>0</v>
      </c>
      <c r="L1192" s="56">
        <v>30000</v>
      </c>
      <c r="M1192" s="35" t="s">
        <v>25</v>
      </c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  <c r="GM1192" s="9"/>
      <c r="GN1192" s="9"/>
      <c r="GO1192" s="9"/>
      <c r="GP1192" s="9"/>
      <c r="GQ1192" s="9"/>
      <c r="GR1192" s="9"/>
      <c r="GS1192" s="9"/>
      <c r="GT1192" s="9"/>
      <c r="GU1192" s="9"/>
      <c r="GV1192" s="9"/>
      <c r="GW1192" s="9"/>
      <c r="GX1192" s="9"/>
      <c r="GY1192" s="9"/>
      <c r="GZ1192" s="9"/>
      <c r="HA1192" s="9"/>
      <c r="HB1192" s="9"/>
      <c r="HC1192" s="9"/>
      <c r="HD1192" s="9"/>
      <c r="HE1192" s="9"/>
      <c r="HF1192" s="9"/>
      <c r="HG1192" s="9"/>
      <c r="HH1192" s="9"/>
      <c r="HI1192" s="86"/>
      <c r="HY1192" s="16"/>
      <c r="HZ1192" s="16"/>
      <c r="IA1192" s="16"/>
      <c r="IB1192" s="16"/>
      <c r="IC1192" s="16"/>
      <c r="ID1192" s="16"/>
      <c r="IE1192" s="16"/>
      <c r="IF1192" s="16"/>
      <c r="IG1192" s="16"/>
      <c r="IH1192" s="16"/>
      <c r="II1192" s="16"/>
      <c r="IJ1192" s="16"/>
      <c r="IK1192" s="16"/>
      <c r="IL1192" s="16"/>
      <c r="IM1192" s="16"/>
      <c r="IN1192" s="16"/>
      <c r="IO1192" s="16"/>
      <c r="IP1192" s="16"/>
      <c r="IQ1192" s="16"/>
      <c r="IR1192" s="16"/>
      <c r="IS1192" s="16"/>
      <c r="IT1192" s="16"/>
      <c r="IU1192" s="16"/>
    </row>
    <row r="1193" s="14" customFormat="1" customHeight="1" spans="1:255">
      <c r="A1193" s="88">
        <v>43579</v>
      </c>
      <c r="B1193" s="91" t="s">
        <v>470</v>
      </c>
      <c r="C1193" s="84">
        <v>1000</v>
      </c>
      <c r="D1193" s="84" t="s">
        <v>22</v>
      </c>
      <c r="E1193" s="84">
        <v>220</v>
      </c>
      <c r="F1193" s="84">
        <v>218</v>
      </c>
      <c r="G1193" s="84">
        <v>216</v>
      </c>
      <c r="H1193" s="84">
        <v>214</v>
      </c>
      <c r="I1193" s="84">
        <v>2000</v>
      </c>
      <c r="J1193" s="84">
        <v>0</v>
      </c>
      <c r="K1193" s="84">
        <v>0</v>
      </c>
      <c r="L1193" s="56">
        <v>2000</v>
      </c>
      <c r="M1193" s="35" t="s">
        <v>20</v>
      </c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  <c r="GH1193" s="9"/>
      <c r="GI1193" s="9"/>
      <c r="GJ1193" s="9"/>
      <c r="GK1193" s="9"/>
      <c r="GL1193" s="9"/>
      <c r="GM1193" s="9"/>
      <c r="GN1193" s="9"/>
      <c r="GO1193" s="9"/>
      <c r="GP1193" s="9"/>
      <c r="GQ1193" s="9"/>
      <c r="GR1193" s="9"/>
      <c r="GS1193" s="9"/>
      <c r="GT1193" s="9"/>
      <c r="GU1193" s="9"/>
      <c r="GV1193" s="9"/>
      <c r="GW1193" s="9"/>
      <c r="GX1193" s="9"/>
      <c r="GY1193" s="9"/>
      <c r="GZ1193" s="9"/>
      <c r="HA1193" s="9"/>
      <c r="HB1193" s="9"/>
      <c r="HC1193" s="9"/>
      <c r="HD1193" s="9"/>
      <c r="HE1193" s="9"/>
      <c r="HF1193" s="9"/>
      <c r="HG1193" s="9"/>
      <c r="HH1193" s="9"/>
      <c r="HI1193" s="86"/>
      <c r="HY1193" s="16"/>
      <c r="HZ1193" s="16"/>
      <c r="IA1193" s="16"/>
      <c r="IB1193" s="16"/>
      <c r="IC1193" s="16"/>
      <c r="ID1193" s="16"/>
      <c r="IE1193" s="16"/>
      <c r="IF1193" s="16"/>
      <c r="IG1193" s="16"/>
      <c r="IH1193" s="16"/>
      <c r="II1193" s="16"/>
      <c r="IJ1193" s="16"/>
      <c r="IK1193" s="16"/>
      <c r="IL1193" s="16"/>
      <c r="IM1193" s="16"/>
      <c r="IN1193" s="16"/>
      <c r="IO1193" s="16"/>
      <c r="IP1193" s="16"/>
      <c r="IQ1193" s="16"/>
      <c r="IR1193" s="16"/>
      <c r="IS1193" s="16"/>
      <c r="IT1193" s="16"/>
      <c r="IU1193" s="16"/>
    </row>
    <row r="1194" s="14" customFormat="1" customHeight="1" spans="1:255">
      <c r="A1194" s="88">
        <v>43579</v>
      </c>
      <c r="B1194" s="91" t="s">
        <v>21</v>
      </c>
      <c r="C1194" s="84">
        <v>1000</v>
      </c>
      <c r="D1194" s="84" t="s">
        <v>22</v>
      </c>
      <c r="E1194" s="84">
        <v>1590</v>
      </c>
      <c r="F1194" s="84">
        <v>1580</v>
      </c>
      <c r="G1194" s="84">
        <v>1570</v>
      </c>
      <c r="H1194" s="84">
        <v>1560</v>
      </c>
      <c r="I1194" s="84">
        <v>10000</v>
      </c>
      <c r="J1194" s="84">
        <v>10000</v>
      </c>
      <c r="K1194" s="84">
        <v>0</v>
      </c>
      <c r="L1194" s="56">
        <v>20000</v>
      </c>
      <c r="M1194" s="35" t="s">
        <v>38</v>
      </c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  <c r="GH1194" s="9"/>
      <c r="GI1194" s="9"/>
      <c r="GJ1194" s="9"/>
      <c r="GK1194" s="9"/>
      <c r="GL1194" s="9"/>
      <c r="GM1194" s="9"/>
      <c r="GN1194" s="9"/>
      <c r="GO1194" s="9"/>
      <c r="GP1194" s="9"/>
      <c r="GQ1194" s="9"/>
      <c r="GR1194" s="9"/>
      <c r="GS1194" s="9"/>
      <c r="GT1194" s="9"/>
      <c r="GU1194" s="9"/>
      <c r="GV1194" s="9"/>
      <c r="GW1194" s="9"/>
      <c r="GX1194" s="9"/>
      <c r="GY1194" s="9"/>
      <c r="GZ1194" s="9"/>
      <c r="HA1194" s="9"/>
      <c r="HB1194" s="9"/>
      <c r="HC1194" s="9"/>
      <c r="HD1194" s="9"/>
      <c r="HE1194" s="9"/>
      <c r="HF1194" s="9"/>
      <c r="HG1194" s="9"/>
      <c r="HH1194" s="9"/>
      <c r="HI1194" s="86"/>
      <c r="HY1194" s="16"/>
      <c r="HZ1194" s="16"/>
      <c r="IA1194" s="16"/>
      <c r="IB1194" s="16"/>
      <c r="IC1194" s="16"/>
      <c r="ID1194" s="16"/>
      <c r="IE1194" s="16"/>
      <c r="IF1194" s="16"/>
      <c r="IG1194" s="16"/>
      <c r="IH1194" s="16"/>
      <c r="II1194" s="16"/>
      <c r="IJ1194" s="16"/>
      <c r="IK1194" s="16"/>
      <c r="IL1194" s="16"/>
      <c r="IM1194" s="16"/>
      <c r="IN1194" s="16"/>
      <c r="IO1194" s="16"/>
      <c r="IP1194" s="16"/>
      <c r="IQ1194" s="16"/>
      <c r="IR1194" s="16"/>
      <c r="IS1194" s="16"/>
      <c r="IT1194" s="16"/>
      <c r="IU1194" s="16"/>
    </row>
    <row r="1195" s="14" customFormat="1" customHeight="1" spans="1:255">
      <c r="A1195" s="88">
        <v>43579</v>
      </c>
      <c r="B1195" s="91" t="s">
        <v>305</v>
      </c>
      <c r="C1195" s="84">
        <v>1000</v>
      </c>
      <c r="D1195" s="84" t="s">
        <v>15</v>
      </c>
      <c r="E1195" s="84">
        <v>211</v>
      </c>
      <c r="F1195" s="84">
        <v>213</v>
      </c>
      <c r="G1195" s="84">
        <v>215</v>
      </c>
      <c r="H1195" s="84">
        <v>218</v>
      </c>
      <c r="I1195" s="84">
        <v>0</v>
      </c>
      <c r="J1195" s="84">
        <v>0</v>
      </c>
      <c r="K1195" s="84">
        <v>0</v>
      </c>
      <c r="L1195" s="56">
        <v>0</v>
      </c>
      <c r="M1195" s="35" t="s">
        <v>16</v>
      </c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  <c r="GM1195" s="9"/>
      <c r="GN1195" s="9"/>
      <c r="GO1195" s="9"/>
      <c r="GP1195" s="9"/>
      <c r="GQ1195" s="9"/>
      <c r="GR1195" s="9"/>
      <c r="GS1195" s="9"/>
      <c r="GT1195" s="9"/>
      <c r="GU1195" s="9"/>
      <c r="GV1195" s="9"/>
      <c r="GW1195" s="9"/>
      <c r="GX1195" s="9"/>
      <c r="GY1195" s="9"/>
      <c r="GZ1195" s="9"/>
      <c r="HA1195" s="9"/>
      <c r="HB1195" s="9"/>
      <c r="HC1195" s="9"/>
      <c r="HD1195" s="9"/>
      <c r="HE1195" s="9"/>
      <c r="HF1195" s="9"/>
      <c r="HG1195" s="9"/>
      <c r="HH1195" s="9"/>
      <c r="HI1195" s="86"/>
      <c r="HY1195" s="16"/>
      <c r="HZ1195" s="16"/>
      <c r="IA1195" s="16"/>
      <c r="IB1195" s="16"/>
      <c r="IC1195" s="16"/>
      <c r="ID1195" s="16"/>
      <c r="IE1195" s="16"/>
      <c r="IF1195" s="16"/>
      <c r="IG1195" s="16"/>
      <c r="IH1195" s="16"/>
      <c r="II1195" s="16"/>
      <c r="IJ1195" s="16"/>
      <c r="IK1195" s="16"/>
      <c r="IL1195" s="16"/>
      <c r="IM1195" s="16"/>
      <c r="IN1195" s="16"/>
      <c r="IO1195" s="16"/>
      <c r="IP1195" s="16"/>
      <c r="IQ1195" s="16"/>
      <c r="IR1195" s="16"/>
      <c r="IS1195" s="16"/>
      <c r="IT1195" s="16"/>
      <c r="IU1195" s="16"/>
    </row>
    <row r="1196" s="14" customFormat="1" customHeight="1" spans="1:255">
      <c r="A1196" s="88">
        <v>43578</v>
      </c>
      <c r="B1196" s="55" t="s">
        <v>426</v>
      </c>
      <c r="C1196" s="56">
        <v>1000</v>
      </c>
      <c r="D1196" s="56" t="s">
        <v>15</v>
      </c>
      <c r="E1196" s="56">
        <v>148</v>
      </c>
      <c r="F1196" s="56">
        <v>150</v>
      </c>
      <c r="G1196" s="56">
        <v>152</v>
      </c>
      <c r="H1196" s="56">
        <v>155</v>
      </c>
      <c r="I1196" s="56">
        <v>0</v>
      </c>
      <c r="J1196" s="56">
        <v>0</v>
      </c>
      <c r="K1196" s="56">
        <v>0</v>
      </c>
      <c r="L1196" s="56">
        <v>-3000</v>
      </c>
      <c r="M1196" s="35" t="s">
        <v>23</v>
      </c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  <c r="GM1196" s="9"/>
      <c r="GN1196" s="9"/>
      <c r="GO1196" s="9"/>
      <c r="GP1196" s="9"/>
      <c r="GQ1196" s="9"/>
      <c r="GR1196" s="9"/>
      <c r="GS1196" s="9"/>
      <c r="GT1196" s="9"/>
      <c r="GU1196" s="9"/>
      <c r="GV1196" s="9"/>
      <c r="GW1196" s="9"/>
      <c r="GX1196" s="9"/>
      <c r="GY1196" s="9"/>
      <c r="GZ1196" s="9"/>
      <c r="HA1196" s="9"/>
      <c r="HB1196" s="9"/>
      <c r="HC1196" s="9"/>
      <c r="HD1196" s="9"/>
      <c r="HE1196" s="9"/>
      <c r="HF1196" s="9"/>
      <c r="HG1196" s="9"/>
      <c r="HH1196" s="9"/>
      <c r="HI1196" s="86"/>
      <c r="HY1196" s="16"/>
      <c r="HZ1196" s="16"/>
      <c r="IA1196" s="16"/>
      <c r="IB1196" s="16"/>
      <c r="IC1196" s="16"/>
      <c r="ID1196" s="16"/>
      <c r="IE1196" s="16"/>
      <c r="IF1196" s="16"/>
      <c r="IG1196" s="16"/>
      <c r="IH1196" s="16"/>
      <c r="II1196" s="16"/>
      <c r="IJ1196" s="16"/>
      <c r="IK1196" s="16"/>
      <c r="IL1196" s="16"/>
      <c r="IM1196" s="16"/>
      <c r="IN1196" s="16"/>
      <c r="IO1196" s="16"/>
      <c r="IP1196" s="16"/>
      <c r="IQ1196" s="16"/>
      <c r="IR1196" s="16"/>
      <c r="IS1196" s="16"/>
      <c r="IT1196" s="16"/>
      <c r="IU1196" s="16"/>
    </row>
    <row r="1197" s="14" customFormat="1" customHeight="1" spans="1:255">
      <c r="A1197" s="88">
        <v>43578</v>
      </c>
      <c r="B1197" s="55" t="s">
        <v>136</v>
      </c>
      <c r="C1197" s="56">
        <v>1000</v>
      </c>
      <c r="D1197" s="56" t="s">
        <v>15</v>
      </c>
      <c r="E1197" s="56">
        <v>462</v>
      </c>
      <c r="F1197" s="56">
        <v>466</v>
      </c>
      <c r="G1197" s="56">
        <v>470</v>
      </c>
      <c r="H1197" s="56">
        <v>475</v>
      </c>
      <c r="I1197" s="56">
        <v>4000</v>
      </c>
      <c r="J1197" s="56">
        <v>4000</v>
      </c>
      <c r="K1197" s="56">
        <v>0</v>
      </c>
      <c r="L1197" s="56">
        <v>8000</v>
      </c>
      <c r="M1197" s="35" t="s">
        <v>38</v>
      </c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  <c r="GM1197" s="9"/>
      <c r="GN1197" s="9"/>
      <c r="GO1197" s="9"/>
      <c r="GP1197" s="9"/>
      <c r="GQ1197" s="9"/>
      <c r="GR1197" s="9"/>
      <c r="GS1197" s="9"/>
      <c r="GT1197" s="9"/>
      <c r="GU1197" s="9"/>
      <c r="GV1197" s="9"/>
      <c r="GW1197" s="9"/>
      <c r="GX1197" s="9"/>
      <c r="GY1197" s="9"/>
      <c r="GZ1197" s="9"/>
      <c r="HA1197" s="9"/>
      <c r="HB1197" s="9"/>
      <c r="HC1197" s="9"/>
      <c r="HD1197" s="9"/>
      <c r="HE1197" s="9"/>
      <c r="HF1197" s="9"/>
      <c r="HG1197" s="9"/>
      <c r="HH1197" s="9"/>
      <c r="HI1197" s="86"/>
      <c r="HY1197" s="16"/>
      <c r="HZ1197" s="16"/>
      <c r="IA1197" s="16"/>
      <c r="IB1197" s="16"/>
      <c r="IC1197" s="16"/>
      <c r="ID1197" s="16"/>
      <c r="IE1197" s="16"/>
      <c r="IF1197" s="16"/>
      <c r="IG1197" s="16"/>
      <c r="IH1197" s="16"/>
      <c r="II1197" s="16"/>
      <c r="IJ1197" s="16"/>
      <c r="IK1197" s="16"/>
      <c r="IL1197" s="16"/>
      <c r="IM1197" s="16"/>
      <c r="IN1197" s="16"/>
      <c r="IO1197" s="16"/>
      <c r="IP1197" s="16"/>
      <c r="IQ1197" s="16"/>
      <c r="IR1197" s="16"/>
      <c r="IS1197" s="16"/>
      <c r="IT1197" s="16"/>
      <c r="IU1197" s="16"/>
    </row>
    <row r="1198" s="14" customFormat="1" customHeight="1" spans="1:255">
      <c r="A1198" s="88">
        <v>43578</v>
      </c>
      <c r="B1198" s="55" t="s">
        <v>52</v>
      </c>
      <c r="C1198" s="56">
        <v>1000</v>
      </c>
      <c r="D1198" s="56" t="s">
        <v>15</v>
      </c>
      <c r="E1198" s="56">
        <v>865</v>
      </c>
      <c r="F1198" s="56">
        <v>873</v>
      </c>
      <c r="G1198" s="56">
        <v>881</v>
      </c>
      <c r="H1198" s="56">
        <v>889</v>
      </c>
      <c r="I1198" s="56">
        <v>5000</v>
      </c>
      <c r="J1198" s="56">
        <v>0</v>
      </c>
      <c r="K1198" s="56">
        <v>0</v>
      </c>
      <c r="L1198" s="56">
        <v>5000</v>
      </c>
      <c r="M1198" s="35" t="s">
        <v>278</v>
      </c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  <c r="GH1198" s="9"/>
      <c r="GI1198" s="9"/>
      <c r="GJ1198" s="9"/>
      <c r="GK1198" s="9"/>
      <c r="GL1198" s="9"/>
      <c r="GM1198" s="9"/>
      <c r="GN1198" s="9"/>
      <c r="GO1198" s="9"/>
      <c r="GP1198" s="9"/>
      <c r="GQ1198" s="9"/>
      <c r="GR1198" s="9"/>
      <c r="GS1198" s="9"/>
      <c r="GT1198" s="9"/>
      <c r="GU1198" s="9"/>
      <c r="GV1198" s="9"/>
      <c r="GW1198" s="9"/>
      <c r="GX1198" s="9"/>
      <c r="GY1198" s="9"/>
      <c r="GZ1198" s="9"/>
      <c r="HA1198" s="9"/>
      <c r="HB1198" s="9"/>
      <c r="HC1198" s="9"/>
      <c r="HD1198" s="9"/>
      <c r="HE1198" s="9"/>
      <c r="HF1198" s="9"/>
      <c r="HG1198" s="9"/>
      <c r="HH1198" s="9"/>
      <c r="HI1198" s="86"/>
      <c r="HY1198" s="16"/>
      <c r="HZ1198" s="16"/>
      <c r="IA1198" s="16"/>
      <c r="IB1198" s="16"/>
      <c r="IC1198" s="16"/>
      <c r="ID1198" s="16"/>
      <c r="IE1198" s="16"/>
      <c r="IF1198" s="16"/>
      <c r="IG1198" s="16"/>
      <c r="IH1198" s="16"/>
      <c r="II1198" s="16"/>
      <c r="IJ1198" s="16"/>
      <c r="IK1198" s="16"/>
      <c r="IL1198" s="16"/>
      <c r="IM1198" s="16"/>
      <c r="IN1198" s="16"/>
      <c r="IO1198" s="16"/>
      <c r="IP1198" s="16"/>
      <c r="IQ1198" s="16"/>
      <c r="IR1198" s="16"/>
      <c r="IS1198" s="16"/>
      <c r="IT1198" s="16"/>
      <c r="IU1198" s="16"/>
    </row>
    <row r="1199" s="14" customFormat="1" customHeight="1" spans="1:255">
      <c r="A1199" s="88">
        <v>43578</v>
      </c>
      <c r="B1199" s="55" t="s">
        <v>92</v>
      </c>
      <c r="C1199" s="56">
        <v>1000</v>
      </c>
      <c r="D1199" s="56" t="s">
        <v>22</v>
      </c>
      <c r="E1199" s="56">
        <v>920</v>
      </c>
      <c r="F1199" s="56">
        <v>895</v>
      </c>
      <c r="G1199" s="56">
        <v>885</v>
      </c>
      <c r="H1199" s="56">
        <v>875</v>
      </c>
      <c r="I1199" s="56">
        <v>25000</v>
      </c>
      <c r="J1199" s="56">
        <v>0</v>
      </c>
      <c r="K1199" s="56">
        <v>0</v>
      </c>
      <c r="L1199" s="56">
        <v>25000</v>
      </c>
      <c r="M1199" s="35" t="s">
        <v>20</v>
      </c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  <c r="GH1199" s="9"/>
      <c r="GI1199" s="9"/>
      <c r="GJ1199" s="9"/>
      <c r="GK1199" s="9"/>
      <c r="GL1199" s="9"/>
      <c r="GM1199" s="9"/>
      <c r="GN1199" s="9"/>
      <c r="GO1199" s="9"/>
      <c r="GP1199" s="9"/>
      <c r="GQ1199" s="9"/>
      <c r="GR1199" s="9"/>
      <c r="GS1199" s="9"/>
      <c r="GT1199" s="9"/>
      <c r="GU1199" s="9"/>
      <c r="GV1199" s="9"/>
      <c r="GW1199" s="9"/>
      <c r="GX1199" s="9"/>
      <c r="GY1199" s="9"/>
      <c r="GZ1199" s="9"/>
      <c r="HA1199" s="9"/>
      <c r="HB1199" s="9"/>
      <c r="HC1199" s="9"/>
      <c r="HD1199" s="9"/>
      <c r="HE1199" s="9"/>
      <c r="HF1199" s="9"/>
      <c r="HG1199" s="9"/>
      <c r="HH1199" s="9"/>
      <c r="HI1199" s="86"/>
      <c r="HY1199" s="16"/>
      <c r="HZ1199" s="16"/>
      <c r="IA1199" s="16"/>
      <c r="IB1199" s="16"/>
      <c r="IC1199" s="16"/>
      <c r="ID1199" s="16"/>
      <c r="IE1199" s="16"/>
      <c r="IF1199" s="16"/>
      <c r="IG1199" s="16"/>
      <c r="IH1199" s="16"/>
      <c r="II1199" s="16"/>
      <c r="IJ1199" s="16"/>
      <c r="IK1199" s="16"/>
      <c r="IL1199" s="16"/>
      <c r="IM1199" s="16"/>
      <c r="IN1199" s="16"/>
      <c r="IO1199" s="16"/>
      <c r="IP1199" s="16"/>
      <c r="IQ1199" s="16"/>
      <c r="IR1199" s="16"/>
      <c r="IS1199" s="16"/>
      <c r="IT1199" s="16"/>
      <c r="IU1199" s="16"/>
    </row>
    <row r="1200" s="14" customFormat="1" customHeight="1" spans="1:255">
      <c r="A1200" s="88">
        <v>43578</v>
      </c>
      <c r="B1200" s="55" t="s">
        <v>76</v>
      </c>
      <c r="C1200" s="56">
        <v>1000</v>
      </c>
      <c r="D1200" s="56" t="s">
        <v>15</v>
      </c>
      <c r="E1200" s="56">
        <v>416</v>
      </c>
      <c r="F1200" s="56">
        <v>420</v>
      </c>
      <c r="G1200" s="56">
        <v>424</v>
      </c>
      <c r="H1200" s="56">
        <v>429</v>
      </c>
      <c r="I1200" s="56">
        <v>4000</v>
      </c>
      <c r="J1200" s="56">
        <v>0</v>
      </c>
      <c r="K1200" s="56">
        <v>0</v>
      </c>
      <c r="L1200" s="56">
        <v>4000</v>
      </c>
      <c r="M1200" s="35" t="s">
        <v>20</v>
      </c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  <c r="GH1200" s="9"/>
      <c r="GI1200" s="9"/>
      <c r="GJ1200" s="9"/>
      <c r="GK1200" s="9"/>
      <c r="GL1200" s="9"/>
      <c r="GM1200" s="9"/>
      <c r="GN1200" s="9"/>
      <c r="GO1200" s="9"/>
      <c r="GP1200" s="9"/>
      <c r="GQ1200" s="9"/>
      <c r="GR1200" s="9"/>
      <c r="GS1200" s="9"/>
      <c r="GT1200" s="9"/>
      <c r="GU1200" s="9"/>
      <c r="GV1200" s="9"/>
      <c r="GW1200" s="9"/>
      <c r="GX1200" s="9"/>
      <c r="GY1200" s="9"/>
      <c r="GZ1200" s="9"/>
      <c r="HA1200" s="9"/>
      <c r="HB1200" s="9"/>
      <c r="HC1200" s="9"/>
      <c r="HD1200" s="9"/>
      <c r="HE1200" s="9"/>
      <c r="HF1200" s="9"/>
      <c r="HG1200" s="9"/>
      <c r="HH1200" s="9"/>
      <c r="HI1200" s="86"/>
      <c r="HY1200" s="16"/>
      <c r="HZ1200" s="16"/>
      <c r="IA1200" s="16"/>
      <c r="IB1200" s="16"/>
      <c r="IC1200" s="16"/>
      <c r="ID1200" s="16"/>
      <c r="IE1200" s="16"/>
      <c r="IF1200" s="16"/>
      <c r="IG1200" s="16"/>
      <c r="IH1200" s="16"/>
      <c r="II1200" s="16"/>
      <c r="IJ1200" s="16"/>
      <c r="IK1200" s="16"/>
      <c r="IL1200" s="16"/>
      <c r="IM1200" s="16"/>
      <c r="IN1200" s="16"/>
      <c r="IO1200" s="16"/>
      <c r="IP1200" s="16"/>
      <c r="IQ1200" s="16"/>
      <c r="IR1200" s="16"/>
      <c r="IS1200" s="16"/>
      <c r="IT1200" s="16"/>
      <c r="IU1200" s="16"/>
    </row>
    <row r="1201" s="14" customFormat="1" customHeight="1" spans="1:255">
      <c r="A1201" s="88">
        <v>43578</v>
      </c>
      <c r="B1201" s="55" t="s">
        <v>466</v>
      </c>
      <c r="C1201" s="56">
        <v>1000</v>
      </c>
      <c r="D1201" s="56" t="s">
        <v>22</v>
      </c>
      <c r="E1201" s="56">
        <v>160</v>
      </c>
      <c r="F1201" s="56">
        <v>158.5</v>
      </c>
      <c r="G1201" s="56">
        <v>156.5</v>
      </c>
      <c r="H1201" s="56">
        <v>154.5</v>
      </c>
      <c r="I1201" s="56">
        <v>0</v>
      </c>
      <c r="J1201" s="56">
        <v>0</v>
      </c>
      <c r="K1201" s="56">
        <v>0</v>
      </c>
      <c r="L1201" s="56">
        <v>0</v>
      </c>
      <c r="M1201" s="35" t="s">
        <v>16</v>
      </c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  <c r="GH1201" s="9"/>
      <c r="GI1201" s="9"/>
      <c r="GJ1201" s="9"/>
      <c r="GK1201" s="9"/>
      <c r="GL1201" s="9"/>
      <c r="GM1201" s="9"/>
      <c r="GN1201" s="9"/>
      <c r="GO1201" s="9"/>
      <c r="GP1201" s="9"/>
      <c r="GQ1201" s="9"/>
      <c r="GR1201" s="9"/>
      <c r="GS1201" s="9"/>
      <c r="GT1201" s="9"/>
      <c r="GU1201" s="9"/>
      <c r="GV1201" s="9"/>
      <c r="GW1201" s="9"/>
      <c r="GX1201" s="9"/>
      <c r="GY1201" s="9"/>
      <c r="GZ1201" s="9"/>
      <c r="HA1201" s="9"/>
      <c r="HB1201" s="9"/>
      <c r="HC1201" s="9"/>
      <c r="HD1201" s="9"/>
      <c r="HE1201" s="9"/>
      <c r="HF1201" s="9"/>
      <c r="HG1201" s="9"/>
      <c r="HH1201" s="9"/>
      <c r="HI1201" s="86"/>
      <c r="HY1201" s="16"/>
      <c r="HZ1201" s="16"/>
      <c r="IA1201" s="16"/>
      <c r="IB1201" s="16"/>
      <c r="IC1201" s="16"/>
      <c r="ID1201" s="16"/>
      <c r="IE1201" s="16"/>
      <c r="IF1201" s="16"/>
      <c r="IG1201" s="16"/>
      <c r="IH1201" s="16"/>
      <c r="II1201" s="16"/>
      <c r="IJ1201" s="16"/>
      <c r="IK1201" s="16"/>
      <c r="IL1201" s="16"/>
      <c r="IM1201" s="16"/>
      <c r="IN1201" s="16"/>
      <c r="IO1201" s="16"/>
      <c r="IP1201" s="16"/>
      <c r="IQ1201" s="16"/>
      <c r="IR1201" s="16"/>
      <c r="IS1201" s="16"/>
      <c r="IT1201" s="16"/>
      <c r="IU1201" s="16"/>
    </row>
    <row r="1202" s="14" customFormat="1" customHeight="1" spans="1:255">
      <c r="A1202" s="88">
        <v>43577</v>
      </c>
      <c r="B1202" s="55" t="s">
        <v>471</v>
      </c>
      <c r="C1202" s="56">
        <v>1000</v>
      </c>
      <c r="D1202" s="56" t="s">
        <v>22</v>
      </c>
      <c r="E1202" s="56">
        <v>1485</v>
      </c>
      <c r="F1202" s="56">
        <v>1475</v>
      </c>
      <c r="G1202" s="56">
        <v>1460</v>
      </c>
      <c r="H1202" s="56">
        <v>1440</v>
      </c>
      <c r="I1202" s="56">
        <v>10000</v>
      </c>
      <c r="J1202" s="56">
        <v>0</v>
      </c>
      <c r="K1202" s="56">
        <v>0</v>
      </c>
      <c r="L1202" s="56">
        <v>10000</v>
      </c>
      <c r="M1202" s="35" t="s">
        <v>20</v>
      </c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  <c r="GH1202" s="9"/>
      <c r="GI1202" s="9"/>
      <c r="GJ1202" s="9"/>
      <c r="GK1202" s="9"/>
      <c r="GL1202" s="9"/>
      <c r="GM1202" s="9"/>
      <c r="GN1202" s="9"/>
      <c r="GO1202" s="9"/>
      <c r="GP1202" s="9"/>
      <c r="GQ1202" s="9"/>
      <c r="GR1202" s="9"/>
      <c r="GS1202" s="9"/>
      <c r="GT1202" s="9"/>
      <c r="GU1202" s="9"/>
      <c r="GV1202" s="9"/>
      <c r="GW1202" s="9"/>
      <c r="GX1202" s="9"/>
      <c r="GY1202" s="9"/>
      <c r="GZ1202" s="9"/>
      <c r="HA1202" s="9"/>
      <c r="HB1202" s="9"/>
      <c r="HC1202" s="9"/>
      <c r="HD1202" s="9"/>
      <c r="HE1202" s="9"/>
      <c r="HF1202" s="9"/>
      <c r="HG1202" s="9"/>
      <c r="HH1202" s="9"/>
      <c r="HI1202" s="86"/>
      <c r="HY1202" s="16"/>
      <c r="HZ1202" s="16"/>
      <c r="IA1202" s="16"/>
      <c r="IB1202" s="16"/>
      <c r="IC1202" s="16"/>
      <c r="ID1202" s="16"/>
      <c r="IE1202" s="16"/>
      <c r="IF1202" s="16"/>
      <c r="IG1202" s="16"/>
      <c r="IH1202" s="16"/>
      <c r="II1202" s="16"/>
      <c r="IJ1202" s="16"/>
      <c r="IK1202" s="16"/>
      <c r="IL1202" s="16"/>
      <c r="IM1202" s="16"/>
      <c r="IN1202" s="16"/>
      <c r="IO1202" s="16"/>
      <c r="IP1202" s="16"/>
      <c r="IQ1202" s="16"/>
      <c r="IR1202" s="16"/>
      <c r="IS1202" s="16"/>
      <c r="IT1202" s="16"/>
      <c r="IU1202" s="16"/>
    </row>
    <row r="1203" s="14" customFormat="1" customHeight="1" spans="1:255">
      <c r="A1203" s="88">
        <v>43577</v>
      </c>
      <c r="B1203" s="55" t="s">
        <v>230</v>
      </c>
      <c r="C1203" s="56">
        <v>1000</v>
      </c>
      <c r="D1203" s="56" t="s">
        <v>15</v>
      </c>
      <c r="E1203" s="56">
        <v>348</v>
      </c>
      <c r="F1203" s="56">
        <v>351</v>
      </c>
      <c r="G1203" s="56">
        <v>355</v>
      </c>
      <c r="H1203" s="56">
        <v>359</v>
      </c>
      <c r="I1203" s="56">
        <v>3000</v>
      </c>
      <c r="J1203" s="56">
        <v>0</v>
      </c>
      <c r="K1203" s="56">
        <v>0</v>
      </c>
      <c r="L1203" s="56">
        <v>3000</v>
      </c>
      <c r="M1203" s="35" t="s">
        <v>20</v>
      </c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  <c r="GM1203" s="9"/>
      <c r="GN1203" s="9"/>
      <c r="GO1203" s="9"/>
      <c r="GP1203" s="9"/>
      <c r="GQ1203" s="9"/>
      <c r="GR1203" s="9"/>
      <c r="GS1203" s="9"/>
      <c r="GT1203" s="9"/>
      <c r="GU1203" s="9"/>
      <c r="GV1203" s="9"/>
      <c r="GW1203" s="9"/>
      <c r="GX1203" s="9"/>
      <c r="GY1203" s="9"/>
      <c r="GZ1203" s="9"/>
      <c r="HA1203" s="9"/>
      <c r="HB1203" s="9"/>
      <c r="HC1203" s="9"/>
      <c r="HD1203" s="9"/>
      <c r="HE1203" s="9"/>
      <c r="HF1203" s="9"/>
      <c r="HG1203" s="9"/>
      <c r="HH1203" s="9"/>
      <c r="HI1203" s="86"/>
      <c r="HY1203" s="16"/>
      <c r="HZ1203" s="16"/>
      <c r="IA1203" s="16"/>
      <c r="IB1203" s="16"/>
      <c r="IC1203" s="16"/>
      <c r="ID1203" s="16"/>
      <c r="IE1203" s="16"/>
      <c r="IF1203" s="16"/>
      <c r="IG1203" s="16"/>
      <c r="IH1203" s="16"/>
      <c r="II1203" s="16"/>
      <c r="IJ1203" s="16"/>
      <c r="IK1203" s="16"/>
      <c r="IL1203" s="16"/>
      <c r="IM1203" s="16"/>
      <c r="IN1203" s="16"/>
      <c r="IO1203" s="16"/>
      <c r="IP1203" s="16"/>
      <c r="IQ1203" s="16"/>
      <c r="IR1203" s="16"/>
      <c r="IS1203" s="16"/>
      <c r="IT1203" s="16"/>
      <c r="IU1203" s="16"/>
    </row>
    <row r="1204" s="14" customFormat="1" customHeight="1" spans="1:255">
      <c r="A1204" s="88">
        <v>43577</v>
      </c>
      <c r="B1204" s="55" t="s">
        <v>447</v>
      </c>
      <c r="C1204" s="56">
        <v>1000</v>
      </c>
      <c r="D1204" s="56" t="s">
        <v>15</v>
      </c>
      <c r="E1204" s="56">
        <v>150</v>
      </c>
      <c r="F1204" s="56">
        <v>151.5</v>
      </c>
      <c r="G1204" s="56">
        <v>153.5</v>
      </c>
      <c r="H1204" s="56">
        <v>156</v>
      </c>
      <c r="I1204" s="56">
        <v>0</v>
      </c>
      <c r="J1204" s="56">
        <v>0</v>
      </c>
      <c r="K1204" s="56">
        <v>0</v>
      </c>
      <c r="L1204" s="56">
        <v>0</v>
      </c>
      <c r="M1204" s="35" t="s">
        <v>16</v>
      </c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  <c r="GH1204" s="9"/>
      <c r="GI1204" s="9"/>
      <c r="GJ1204" s="9"/>
      <c r="GK1204" s="9"/>
      <c r="GL1204" s="9"/>
      <c r="GM1204" s="9"/>
      <c r="GN1204" s="9"/>
      <c r="GO1204" s="9"/>
      <c r="GP1204" s="9"/>
      <c r="GQ1204" s="9"/>
      <c r="GR1204" s="9"/>
      <c r="GS1204" s="9"/>
      <c r="GT1204" s="9"/>
      <c r="GU1204" s="9"/>
      <c r="GV1204" s="9"/>
      <c r="GW1204" s="9"/>
      <c r="GX1204" s="9"/>
      <c r="GY1204" s="9"/>
      <c r="GZ1204" s="9"/>
      <c r="HA1204" s="9"/>
      <c r="HB1204" s="9"/>
      <c r="HC1204" s="9"/>
      <c r="HD1204" s="9"/>
      <c r="HE1204" s="9"/>
      <c r="HF1204" s="9"/>
      <c r="HG1204" s="9"/>
      <c r="HH1204" s="9"/>
      <c r="HI1204" s="86"/>
      <c r="HY1204" s="16"/>
      <c r="HZ1204" s="16"/>
      <c r="IA1204" s="16"/>
      <c r="IB1204" s="16"/>
      <c r="IC1204" s="16"/>
      <c r="ID1204" s="16"/>
      <c r="IE1204" s="16"/>
      <c r="IF1204" s="16"/>
      <c r="IG1204" s="16"/>
      <c r="IH1204" s="16"/>
      <c r="II1204" s="16"/>
      <c r="IJ1204" s="16"/>
      <c r="IK1204" s="16"/>
      <c r="IL1204" s="16"/>
      <c r="IM1204" s="16"/>
      <c r="IN1204" s="16"/>
      <c r="IO1204" s="16"/>
      <c r="IP1204" s="16"/>
      <c r="IQ1204" s="16"/>
      <c r="IR1204" s="16"/>
      <c r="IS1204" s="16"/>
      <c r="IT1204" s="16"/>
      <c r="IU1204" s="16"/>
    </row>
    <row r="1205" s="14" customFormat="1" customHeight="1" spans="1:255">
      <c r="A1205" s="88">
        <v>43577</v>
      </c>
      <c r="B1205" s="55" t="s">
        <v>426</v>
      </c>
      <c r="C1205" s="56">
        <v>1000</v>
      </c>
      <c r="D1205" s="56" t="s">
        <v>22</v>
      </c>
      <c r="E1205" s="56">
        <v>142.5</v>
      </c>
      <c r="F1205" s="56">
        <v>140.5</v>
      </c>
      <c r="G1205" s="56">
        <v>138.5</v>
      </c>
      <c r="H1205" s="56">
        <v>136.5</v>
      </c>
      <c r="I1205" s="56">
        <v>2000</v>
      </c>
      <c r="J1205" s="56">
        <v>2000</v>
      </c>
      <c r="K1205" s="56">
        <v>2000</v>
      </c>
      <c r="L1205" s="56">
        <v>6000</v>
      </c>
      <c r="M1205" s="35" t="s">
        <v>25</v>
      </c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  <c r="GM1205" s="9"/>
      <c r="GN1205" s="9"/>
      <c r="GO1205" s="9"/>
      <c r="GP1205" s="9"/>
      <c r="GQ1205" s="9"/>
      <c r="GR1205" s="9"/>
      <c r="GS1205" s="9"/>
      <c r="GT1205" s="9"/>
      <c r="GU1205" s="9"/>
      <c r="GV1205" s="9"/>
      <c r="GW1205" s="9"/>
      <c r="GX1205" s="9"/>
      <c r="GY1205" s="9"/>
      <c r="GZ1205" s="9"/>
      <c r="HA1205" s="9"/>
      <c r="HB1205" s="9"/>
      <c r="HC1205" s="9"/>
      <c r="HD1205" s="9"/>
      <c r="HE1205" s="9"/>
      <c r="HF1205" s="9"/>
      <c r="HG1205" s="9"/>
      <c r="HH1205" s="9"/>
      <c r="HI1205" s="86"/>
      <c r="HY1205" s="16"/>
      <c r="HZ1205" s="16"/>
      <c r="IA1205" s="16"/>
      <c r="IB1205" s="16"/>
      <c r="IC1205" s="16"/>
      <c r="ID1205" s="16"/>
      <c r="IE1205" s="16"/>
      <c r="IF1205" s="16"/>
      <c r="IG1205" s="16"/>
      <c r="IH1205" s="16"/>
      <c r="II1205" s="16"/>
      <c r="IJ1205" s="16"/>
      <c r="IK1205" s="16"/>
      <c r="IL1205" s="16"/>
      <c r="IM1205" s="16"/>
      <c r="IN1205" s="16"/>
      <c r="IO1205" s="16"/>
      <c r="IP1205" s="16"/>
      <c r="IQ1205" s="16"/>
      <c r="IR1205" s="16"/>
      <c r="IS1205" s="16"/>
      <c r="IT1205" s="16"/>
      <c r="IU1205" s="16"/>
    </row>
    <row r="1206" s="14" customFormat="1" customHeight="1" spans="1:255">
      <c r="A1206" s="88">
        <v>43577</v>
      </c>
      <c r="B1206" s="55" t="s">
        <v>472</v>
      </c>
      <c r="C1206" s="56">
        <v>1000</v>
      </c>
      <c r="D1206" s="56" t="s">
        <v>22</v>
      </c>
      <c r="E1206" s="56">
        <v>462</v>
      </c>
      <c r="F1206" s="56">
        <v>458</v>
      </c>
      <c r="G1206" s="56">
        <v>456</v>
      </c>
      <c r="H1206" s="56">
        <v>450</v>
      </c>
      <c r="I1206" s="56">
        <v>4000</v>
      </c>
      <c r="J1206" s="56">
        <v>0</v>
      </c>
      <c r="K1206" s="56">
        <v>0</v>
      </c>
      <c r="L1206" s="56">
        <v>4000</v>
      </c>
      <c r="M1206" s="35" t="s">
        <v>20</v>
      </c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  <c r="GH1206" s="9"/>
      <c r="GI1206" s="9"/>
      <c r="GJ1206" s="9"/>
      <c r="GK1206" s="9"/>
      <c r="GL1206" s="9"/>
      <c r="GM1206" s="9"/>
      <c r="GN1206" s="9"/>
      <c r="GO1206" s="9"/>
      <c r="GP1206" s="9"/>
      <c r="GQ1206" s="9"/>
      <c r="GR1206" s="9"/>
      <c r="GS1206" s="9"/>
      <c r="GT1206" s="9"/>
      <c r="GU1206" s="9"/>
      <c r="GV1206" s="9"/>
      <c r="GW1206" s="9"/>
      <c r="GX1206" s="9"/>
      <c r="GY1206" s="9"/>
      <c r="GZ1206" s="9"/>
      <c r="HA1206" s="9"/>
      <c r="HB1206" s="9"/>
      <c r="HC1206" s="9"/>
      <c r="HD1206" s="9"/>
      <c r="HE1206" s="9"/>
      <c r="HF1206" s="9"/>
      <c r="HG1206" s="9"/>
      <c r="HH1206" s="9"/>
      <c r="HI1206" s="86"/>
      <c r="HY1206" s="16"/>
      <c r="HZ1206" s="16"/>
      <c r="IA1206" s="16"/>
      <c r="IB1206" s="16"/>
      <c r="IC1206" s="16"/>
      <c r="ID1206" s="16"/>
      <c r="IE1206" s="16"/>
      <c r="IF1206" s="16"/>
      <c r="IG1206" s="16"/>
      <c r="IH1206" s="16"/>
      <c r="II1206" s="16"/>
      <c r="IJ1206" s="16"/>
      <c r="IK1206" s="16"/>
      <c r="IL1206" s="16"/>
      <c r="IM1206" s="16"/>
      <c r="IN1206" s="16"/>
      <c r="IO1206" s="16"/>
      <c r="IP1206" s="16"/>
      <c r="IQ1206" s="16"/>
      <c r="IR1206" s="16"/>
      <c r="IS1206" s="16"/>
      <c r="IT1206" s="16"/>
      <c r="IU1206" s="16"/>
    </row>
    <row r="1207" s="14" customFormat="1" customHeight="1" spans="1:255">
      <c r="A1207" s="88">
        <v>43577</v>
      </c>
      <c r="B1207" s="55" t="s">
        <v>426</v>
      </c>
      <c r="C1207" s="56">
        <v>1000</v>
      </c>
      <c r="D1207" s="56" t="s">
        <v>22</v>
      </c>
      <c r="E1207" s="56">
        <v>150</v>
      </c>
      <c r="F1207" s="56">
        <v>148.5</v>
      </c>
      <c r="G1207" s="56">
        <v>146.5</v>
      </c>
      <c r="H1207" s="56">
        <v>143.5</v>
      </c>
      <c r="I1207" s="56">
        <v>1500</v>
      </c>
      <c r="J1207" s="56">
        <v>2000</v>
      </c>
      <c r="K1207" s="56">
        <v>0</v>
      </c>
      <c r="L1207" s="56">
        <v>3500</v>
      </c>
      <c r="M1207" s="35" t="s">
        <v>38</v>
      </c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  <c r="GM1207" s="9"/>
      <c r="GN1207" s="9"/>
      <c r="GO1207" s="9"/>
      <c r="GP1207" s="9"/>
      <c r="GQ1207" s="9"/>
      <c r="GR1207" s="9"/>
      <c r="GS1207" s="9"/>
      <c r="GT1207" s="9"/>
      <c r="GU1207" s="9"/>
      <c r="GV1207" s="9"/>
      <c r="GW1207" s="9"/>
      <c r="GX1207" s="9"/>
      <c r="GY1207" s="9"/>
      <c r="GZ1207" s="9"/>
      <c r="HA1207" s="9"/>
      <c r="HB1207" s="9"/>
      <c r="HC1207" s="9"/>
      <c r="HD1207" s="9"/>
      <c r="HE1207" s="9"/>
      <c r="HF1207" s="9"/>
      <c r="HG1207" s="9"/>
      <c r="HH1207" s="9"/>
      <c r="HI1207" s="86"/>
      <c r="HY1207" s="16"/>
      <c r="HZ1207" s="16"/>
      <c r="IA1207" s="16"/>
      <c r="IB1207" s="16"/>
      <c r="IC1207" s="16"/>
      <c r="ID1207" s="16"/>
      <c r="IE1207" s="16"/>
      <c r="IF1207" s="16"/>
      <c r="IG1207" s="16"/>
      <c r="IH1207" s="16"/>
      <c r="II1207" s="16"/>
      <c r="IJ1207" s="16"/>
      <c r="IK1207" s="16"/>
      <c r="IL1207" s="16"/>
      <c r="IM1207" s="16"/>
      <c r="IN1207" s="16"/>
      <c r="IO1207" s="16"/>
      <c r="IP1207" s="16"/>
      <c r="IQ1207" s="16"/>
      <c r="IR1207" s="16"/>
      <c r="IS1207" s="16"/>
      <c r="IT1207" s="16"/>
      <c r="IU1207" s="16"/>
    </row>
    <row r="1208" s="14" customFormat="1" customHeight="1" spans="1:255">
      <c r="A1208" s="88">
        <v>43573</v>
      </c>
      <c r="B1208" s="55" t="s">
        <v>28</v>
      </c>
      <c r="C1208" s="56">
        <v>1000</v>
      </c>
      <c r="D1208" s="56" t="s">
        <v>15</v>
      </c>
      <c r="E1208" s="56">
        <v>1385</v>
      </c>
      <c r="F1208" s="56">
        <v>1393</v>
      </c>
      <c r="G1208" s="56">
        <v>1403</v>
      </c>
      <c r="H1208" s="56">
        <v>1415</v>
      </c>
      <c r="I1208" s="56">
        <v>0</v>
      </c>
      <c r="J1208" s="56">
        <v>0</v>
      </c>
      <c r="K1208" s="56">
        <v>0</v>
      </c>
      <c r="L1208" s="56">
        <v>0</v>
      </c>
      <c r="M1208" s="35" t="s">
        <v>39</v>
      </c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  <c r="GH1208" s="9"/>
      <c r="GI1208" s="9"/>
      <c r="GJ1208" s="9"/>
      <c r="GK1208" s="9"/>
      <c r="GL1208" s="9"/>
      <c r="GM1208" s="9"/>
      <c r="GN1208" s="9"/>
      <c r="GO1208" s="9"/>
      <c r="GP1208" s="9"/>
      <c r="GQ1208" s="9"/>
      <c r="GR1208" s="9"/>
      <c r="GS1208" s="9"/>
      <c r="GT1208" s="9"/>
      <c r="GU1208" s="9"/>
      <c r="GV1208" s="9"/>
      <c r="GW1208" s="9"/>
      <c r="GX1208" s="9"/>
      <c r="GY1208" s="9"/>
      <c r="GZ1208" s="9"/>
      <c r="HA1208" s="9"/>
      <c r="HB1208" s="9"/>
      <c r="HC1208" s="9"/>
      <c r="HD1208" s="9"/>
      <c r="HE1208" s="9"/>
      <c r="HF1208" s="9"/>
      <c r="HG1208" s="9"/>
      <c r="HH1208" s="9"/>
      <c r="HI1208" s="86"/>
      <c r="HY1208" s="16"/>
      <c r="HZ1208" s="16"/>
      <c r="IA1208" s="16"/>
      <c r="IB1208" s="16"/>
      <c r="IC1208" s="16"/>
      <c r="ID1208" s="16"/>
      <c r="IE1208" s="16"/>
      <c r="IF1208" s="16"/>
      <c r="IG1208" s="16"/>
      <c r="IH1208" s="16"/>
      <c r="II1208" s="16"/>
      <c r="IJ1208" s="16"/>
      <c r="IK1208" s="16"/>
      <c r="IL1208" s="16"/>
      <c r="IM1208" s="16"/>
      <c r="IN1208" s="16"/>
      <c r="IO1208" s="16"/>
      <c r="IP1208" s="16"/>
      <c r="IQ1208" s="16"/>
      <c r="IR1208" s="16"/>
      <c r="IS1208" s="16"/>
      <c r="IT1208" s="16"/>
      <c r="IU1208" s="16"/>
    </row>
    <row r="1209" s="16" customFormat="1" customHeight="1" spans="1:217">
      <c r="A1209" s="88">
        <v>43573</v>
      </c>
      <c r="B1209" s="55" t="s">
        <v>362</v>
      </c>
      <c r="C1209" s="56">
        <v>1000</v>
      </c>
      <c r="D1209" s="56" t="s">
        <v>15</v>
      </c>
      <c r="E1209" s="56">
        <v>1715</v>
      </c>
      <c r="F1209" s="56">
        <v>1725</v>
      </c>
      <c r="G1209" s="56">
        <v>1735</v>
      </c>
      <c r="H1209" s="56">
        <v>1745</v>
      </c>
      <c r="I1209" s="56">
        <v>10000</v>
      </c>
      <c r="J1209" s="56">
        <v>0</v>
      </c>
      <c r="K1209" s="56">
        <v>0</v>
      </c>
      <c r="L1209" s="56">
        <v>10000</v>
      </c>
      <c r="M1209" s="35" t="s">
        <v>20</v>
      </c>
      <c r="N1209" s="87"/>
      <c r="O1209" s="87"/>
      <c r="P1209" s="87"/>
      <c r="Q1209" s="87"/>
      <c r="R1209" s="87"/>
      <c r="S1209" s="87"/>
      <c r="T1209" s="87"/>
      <c r="U1209" s="87"/>
      <c r="V1209" s="87"/>
      <c r="W1209" s="87"/>
      <c r="X1209" s="87"/>
      <c r="Y1209" s="87"/>
      <c r="Z1209" s="87"/>
      <c r="AA1209" s="87"/>
      <c r="AB1209" s="87"/>
      <c r="AC1209" s="87"/>
      <c r="AD1209" s="87"/>
      <c r="AE1209" s="87"/>
      <c r="AF1209" s="87"/>
      <c r="AG1209" s="87"/>
      <c r="AH1209" s="87"/>
      <c r="AI1209" s="87"/>
      <c r="AJ1209" s="87"/>
      <c r="AK1209" s="87"/>
      <c r="AL1209" s="87"/>
      <c r="AM1209" s="87"/>
      <c r="AN1209" s="87"/>
      <c r="AO1209" s="87"/>
      <c r="AP1209" s="87"/>
      <c r="AQ1209" s="87"/>
      <c r="AR1209" s="87"/>
      <c r="AS1209" s="87"/>
      <c r="AT1209" s="87"/>
      <c r="AU1209" s="87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87"/>
      <c r="BG1209" s="87"/>
      <c r="BH1209" s="87"/>
      <c r="BI1209" s="87"/>
      <c r="BJ1209" s="87"/>
      <c r="BK1209" s="87"/>
      <c r="BL1209" s="87"/>
      <c r="BM1209" s="87"/>
      <c r="BN1209" s="87"/>
      <c r="BO1209" s="87"/>
      <c r="BP1209" s="87"/>
      <c r="BQ1209" s="87"/>
      <c r="BR1209" s="87"/>
      <c r="BS1209" s="87"/>
      <c r="BT1209" s="87"/>
      <c r="BU1209" s="87"/>
      <c r="BV1209" s="87"/>
      <c r="BW1209" s="87"/>
      <c r="BX1209" s="87"/>
      <c r="BY1209" s="87"/>
      <c r="BZ1209" s="87"/>
      <c r="CA1209" s="87"/>
      <c r="CB1209" s="87"/>
      <c r="CC1209" s="87"/>
      <c r="CD1209" s="87"/>
      <c r="CE1209" s="87"/>
      <c r="CF1209" s="87"/>
      <c r="CG1209" s="87"/>
      <c r="CH1209" s="87"/>
      <c r="CI1209" s="87"/>
      <c r="CJ1209" s="87"/>
      <c r="CK1209" s="87"/>
      <c r="CL1209" s="87"/>
      <c r="CM1209" s="87"/>
      <c r="CN1209" s="87"/>
      <c r="CO1209" s="87"/>
      <c r="CP1209" s="87"/>
      <c r="CQ1209" s="87"/>
      <c r="CR1209" s="87"/>
      <c r="CS1209" s="87"/>
      <c r="CT1209" s="87"/>
      <c r="CU1209" s="87"/>
      <c r="CV1209" s="87"/>
      <c r="CW1209" s="87"/>
      <c r="CX1209" s="87"/>
      <c r="CY1209" s="87"/>
      <c r="CZ1209" s="87"/>
      <c r="DA1209" s="87"/>
      <c r="DB1209" s="87"/>
      <c r="DC1209" s="87"/>
      <c r="DD1209" s="87"/>
      <c r="DE1209" s="87"/>
      <c r="DF1209" s="87"/>
      <c r="DG1209" s="87"/>
      <c r="DH1209" s="87"/>
      <c r="DI1209" s="87"/>
      <c r="DJ1209" s="87"/>
      <c r="DK1209" s="87"/>
      <c r="DL1209" s="87"/>
      <c r="DM1209" s="87"/>
      <c r="DN1209" s="87"/>
      <c r="DO1209" s="87"/>
      <c r="DP1209" s="87"/>
      <c r="DQ1209" s="87"/>
      <c r="DR1209" s="87"/>
      <c r="DS1209" s="87"/>
      <c r="DT1209" s="87"/>
      <c r="DU1209" s="87"/>
      <c r="DV1209" s="87"/>
      <c r="DW1209" s="87"/>
      <c r="DX1209" s="87"/>
      <c r="DY1209" s="87"/>
      <c r="DZ1209" s="87"/>
      <c r="EA1209" s="87"/>
      <c r="EB1209" s="87"/>
      <c r="EC1209" s="87"/>
      <c r="ED1209" s="87"/>
      <c r="EE1209" s="87"/>
      <c r="EF1209" s="87"/>
      <c r="EG1209" s="87"/>
      <c r="EH1209" s="87"/>
      <c r="EI1209" s="87"/>
      <c r="EJ1209" s="87"/>
      <c r="EK1209" s="87"/>
      <c r="EL1209" s="87"/>
      <c r="EM1209" s="87"/>
      <c r="EN1209" s="87"/>
      <c r="EO1209" s="87"/>
      <c r="EP1209" s="87"/>
      <c r="EQ1209" s="87"/>
      <c r="ER1209" s="87"/>
      <c r="ES1209" s="87"/>
      <c r="ET1209" s="87"/>
      <c r="EU1209" s="87"/>
      <c r="EV1209" s="87"/>
      <c r="EW1209" s="87"/>
      <c r="EX1209" s="87"/>
      <c r="EY1209" s="87"/>
      <c r="EZ1209" s="87"/>
      <c r="FA1209" s="87"/>
      <c r="FB1209" s="87"/>
      <c r="FC1209" s="87"/>
      <c r="FD1209" s="87"/>
      <c r="FE1209" s="87"/>
      <c r="FF1209" s="87"/>
      <c r="FG1209" s="87"/>
      <c r="FH1209" s="87"/>
      <c r="FI1209" s="87"/>
      <c r="FJ1209" s="87"/>
      <c r="FK1209" s="87"/>
      <c r="FL1209" s="87"/>
      <c r="FM1209" s="87"/>
      <c r="FN1209" s="87"/>
      <c r="FO1209" s="87"/>
      <c r="FP1209" s="87"/>
      <c r="FQ1209" s="87"/>
      <c r="FR1209" s="87"/>
      <c r="FS1209" s="87"/>
      <c r="FT1209" s="87"/>
      <c r="FU1209" s="87"/>
      <c r="FV1209" s="87"/>
      <c r="FW1209" s="87"/>
      <c r="FX1209" s="87"/>
      <c r="FY1209" s="87"/>
      <c r="FZ1209" s="87"/>
      <c r="GA1209" s="87"/>
      <c r="GB1209" s="87"/>
      <c r="GC1209" s="87"/>
      <c r="GD1209" s="87"/>
      <c r="GE1209" s="87"/>
      <c r="GF1209" s="87"/>
      <c r="GG1209" s="87"/>
      <c r="GH1209" s="87"/>
      <c r="GI1209" s="87"/>
      <c r="GJ1209" s="87"/>
      <c r="GK1209" s="87"/>
      <c r="GL1209" s="87"/>
      <c r="GM1209" s="87"/>
      <c r="GN1209" s="87"/>
      <c r="GO1209" s="87"/>
      <c r="GP1209" s="87"/>
      <c r="GQ1209" s="87"/>
      <c r="GR1209" s="87"/>
      <c r="GS1209" s="87"/>
      <c r="GT1209" s="87"/>
      <c r="GU1209" s="87"/>
      <c r="GV1209" s="87"/>
      <c r="GW1209" s="87"/>
      <c r="GX1209" s="87"/>
      <c r="GY1209" s="87"/>
      <c r="GZ1209" s="87"/>
      <c r="HA1209" s="87"/>
      <c r="HB1209" s="87"/>
      <c r="HC1209" s="87"/>
      <c r="HD1209" s="87"/>
      <c r="HE1209" s="87"/>
      <c r="HF1209" s="87"/>
      <c r="HG1209" s="87"/>
      <c r="HH1209" s="87"/>
      <c r="HI1209" s="99"/>
    </row>
    <row r="1210" s="16" customFormat="1" customHeight="1" spans="1:217">
      <c r="A1210" s="88">
        <v>43573</v>
      </c>
      <c r="B1210" s="55" t="s">
        <v>77</v>
      </c>
      <c r="C1210" s="56">
        <v>1000</v>
      </c>
      <c r="D1210" s="56" t="s">
        <v>22</v>
      </c>
      <c r="E1210" s="56">
        <v>458</v>
      </c>
      <c r="F1210" s="56">
        <v>453</v>
      </c>
      <c r="G1210" s="56">
        <v>449</v>
      </c>
      <c r="H1210" s="56">
        <v>444</v>
      </c>
      <c r="I1210" s="56">
        <v>5000</v>
      </c>
      <c r="J1210" s="56">
        <v>0</v>
      </c>
      <c r="K1210" s="56">
        <v>0</v>
      </c>
      <c r="L1210" s="56">
        <v>5000</v>
      </c>
      <c r="M1210" s="35" t="s">
        <v>20</v>
      </c>
      <c r="N1210" s="87"/>
      <c r="O1210" s="87"/>
      <c r="P1210" s="87"/>
      <c r="Q1210" s="87"/>
      <c r="R1210" s="87"/>
      <c r="S1210" s="87"/>
      <c r="T1210" s="87"/>
      <c r="U1210" s="87"/>
      <c r="V1210" s="87"/>
      <c r="W1210" s="87"/>
      <c r="X1210" s="87"/>
      <c r="Y1210" s="87"/>
      <c r="Z1210" s="87"/>
      <c r="AA1210" s="87"/>
      <c r="AB1210" s="87"/>
      <c r="AC1210" s="87"/>
      <c r="AD1210" s="87"/>
      <c r="AE1210" s="87"/>
      <c r="AF1210" s="87"/>
      <c r="AG1210" s="87"/>
      <c r="AH1210" s="87"/>
      <c r="AI1210" s="87"/>
      <c r="AJ1210" s="87"/>
      <c r="AK1210" s="87"/>
      <c r="AL1210" s="87"/>
      <c r="AM1210" s="87"/>
      <c r="AN1210" s="87"/>
      <c r="AO1210" s="87"/>
      <c r="AP1210" s="87"/>
      <c r="AQ1210" s="87"/>
      <c r="AR1210" s="87"/>
      <c r="AS1210" s="87"/>
      <c r="AT1210" s="87"/>
      <c r="AU1210" s="87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87"/>
      <c r="BG1210" s="87"/>
      <c r="BH1210" s="87"/>
      <c r="BI1210" s="87"/>
      <c r="BJ1210" s="87"/>
      <c r="BK1210" s="87"/>
      <c r="BL1210" s="87"/>
      <c r="BM1210" s="87"/>
      <c r="BN1210" s="87"/>
      <c r="BO1210" s="87"/>
      <c r="BP1210" s="87"/>
      <c r="BQ1210" s="87"/>
      <c r="BR1210" s="87"/>
      <c r="BS1210" s="87"/>
      <c r="BT1210" s="87"/>
      <c r="BU1210" s="87"/>
      <c r="BV1210" s="87"/>
      <c r="BW1210" s="87"/>
      <c r="BX1210" s="87"/>
      <c r="BY1210" s="87"/>
      <c r="BZ1210" s="87"/>
      <c r="CA1210" s="87"/>
      <c r="CB1210" s="87"/>
      <c r="CC1210" s="87"/>
      <c r="CD1210" s="87"/>
      <c r="CE1210" s="87"/>
      <c r="CF1210" s="87"/>
      <c r="CG1210" s="87"/>
      <c r="CH1210" s="87"/>
      <c r="CI1210" s="87"/>
      <c r="CJ1210" s="87"/>
      <c r="CK1210" s="87"/>
      <c r="CL1210" s="87"/>
      <c r="CM1210" s="87"/>
      <c r="CN1210" s="87"/>
      <c r="CO1210" s="87"/>
      <c r="CP1210" s="87"/>
      <c r="CQ1210" s="87"/>
      <c r="CR1210" s="87"/>
      <c r="CS1210" s="87"/>
      <c r="CT1210" s="87"/>
      <c r="CU1210" s="87"/>
      <c r="CV1210" s="87"/>
      <c r="CW1210" s="87"/>
      <c r="CX1210" s="87"/>
      <c r="CY1210" s="87"/>
      <c r="CZ1210" s="87"/>
      <c r="DA1210" s="87"/>
      <c r="DB1210" s="87"/>
      <c r="DC1210" s="87"/>
      <c r="DD1210" s="87"/>
      <c r="DE1210" s="87"/>
      <c r="DF1210" s="87"/>
      <c r="DG1210" s="87"/>
      <c r="DH1210" s="87"/>
      <c r="DI1210" s="87"/>
      <c r="DJ1210" s="87"/>
      <c r="DK1210" s="87"/>
      <c r="DL1210" s="87"/>
      <c r="DM1210" s="87"/>
      <c r="DN1210" s="87"/>
      <c r="DO1210" s="87"/>
      <c r="DP1210" s="87"/>
      <c r="DQ1210" s="87"/>
      <c r="DR1210" s="87"/>
      <c r="DS1210" s="87"/>
      <c r="DT1210" s="87"/>
      <c r="DU1210" s="87"/>
      <c r="DV1210" s="87"/>
      <c r="DW1210" s="87"/>
      <c r="DX1210" s="87"/>
      <c r="DY1210" s="87"/>
      <c r="DZ1210" s="87"/>
      <c r="EA1210" s="87"/>
      <c r="EB1210" s="87"/>
      <c r="EC1210" s="87"/>
      <c r="ED1210" s="87"/>
      <c r="EE1210" s="87"/>
      <c r="EF1210" s="87"/>
      <c r="EG1210" s="87"/>
      <c r="EH1210" s="87"/>
      <c r="EI1210" s="87"/>
      <c r="EJ1210" s="87"/>
      <c r="EK1210" s="87"/>
      <c r="EL1210" s="87"/>
      <c r="EM1210" s="87"/>
      <c r="EN1210" s="87"/>
      <c r="EO1210" s="87"/>
      <c r="EP1210" s="87"/>
      <c r="EQ1210" s="87"/>
      <c r="ER1210" s="87"/>
      <c r="ES1210" s="87"/>
      <c r="ET1210" s="87"/>
      <c r="EU1210" s="87"/>
      <c r="EV1210" s="87"/>
      <c r="EW1210" s="87"/>
      <c r="EX1210" s="87"/>
      <c r="EY1210" s="87"/>
      <c r="EZ1210" s="87"/>
      <c r="FA1210" s="87"/>
      <c r="FB1210" s="87"/>
      <c r="FC1210" s="87"/>
      <c r="FD1210" s="87"/>
      <c r="FE1210" s="87"/>
      <c r="FF1210" s="87"/>
      <c r="FG1210" s="87"/>
      <c r="FH1210" s="87"/>
      <c r="FI1210" s="87"/>
      <c r="FJ1210" s="87"/>
      <c r="FK1210" s="87"/>
      <c r="FL1210" s="87"/>
      <c r="FM1210" s="87"/>
      <c r="FN1210" s="87"/>
      <c r="FO1210" s="87"/>
      <c r="FP1210" s="87"/>
      <c r="FQ1210" s="87"/>
      <c r="FR1210" s="87"/>
      <c r="FS1210" s="87"/>
      <c r="FT1210" s="87"/>
      <c r="FU1210" s="87"/>
      <c r="FV1210" s="87"/>
      <c r="FW1210" s="87"/>
      <c r="FX1210" s="87"/>
      <c r="FY1210" s="87"/>
      <c r="FZ1210" s="87"/>
      <c r="GA1210" s="87"/>
      <c r="GB1210" s="87"/>
      <c r="GC1210" s="87"/>
      <c r="GD1210" s="87"/>
      <c r="GE1210" s="87"/>
      <c r="GF1210" s="87"/>
      <c r="GG1210" s="87"/>
      <c r="GH1210" s="87"/>
      <c r="GI1210" s="87"/>
      <c r="GJ1210" s="87"/>
      <c r="GK1210" s="87"/>
      <c r="GL1210" s="87"/>
      <c r="GM1210" s="87"/>
      <c r="GN1210" s="87"/>
      <c r="GO1210" s="87"/>
      <c r="GP1210" s="87"/>
      <c r="GQ1210" s="87"/>
      <c r="GR1210" s="87"/>
      <c r="GS1210" s="87"/>
      <c r="GT1210" s="87"/>
      <c r="GU1210" s="87"/>
      <c r="GV1210" s="87"/>
      <c r="GW1210" s="87"/>
      <c r="GX1210" s="87"/>
      <c r="GY1210" s="87"/>
      <c r="GZ1210" s="87"/>
      <c r="HA1210" s="87"/>
      <c r="HB1210" s="87"/>
      <c r="HC1210" s="87"/>
      <c r="HD1210" s="87"/>
      <c r="HE1210" s="87"/>
      <c r="HF1210" s="87"/>
      <c r="HG1210" s="87"/>
      <c r="HH1210" s="87"/>
      <c r="HI1210" s="99"/>
    </row>
    <row r="1211" s="16" customFormat="1" customHeight="1" spans="1:217">
      <c r="A1211" s="88">
        <v>43573</v>
      </c>
      <c r="B1211" s="55" t="s">
        <v>122</v>
      </c>
      <c r="C1211" s="56">
        <v>1000</v>
      </c>
      <c r="D1211" s="56" t="s">
        <v>15</v>
      </c>
      <c r="E1211" s="56">
        <v>1475</v>
      </c>
      <c r="F1211" s="56">
        <v>1485</v>
      </c>
      <c r="G1211" s="56">
        <v>1500</v>
      </c>
      <c r="H1211" s="56">
        <v>1515</v>
      </c>
      <c r="I1211" s="56">
        <v>0</v>
      </c>
      <c r="J1211" s="56">
        <v>0</v>
      </c>
      <c r="K1211" s="56">
        <v>0</v>
      </c>
      <c r="L1211" s="56">
        <v>0</v>
      </c>
      <c r="M1211" s="35" t="s">
        <v>39</v>
      </c>
      <c r="N1211" s="87"/>
      <c r="O1211" s="87"/>
      <c r="P1211" s="87"/>
      <c r="Q1211" s="87"/>
      <c r="R1211" s="87"/>
      <c r="S1211" s="87"/>
      <c r="T1211" s="87"/>
      <c r="U1211" s="87"/>
      <c r="V1211" s="87"/>
      <c r="W1211" s="87"/>
      <c r="X1211" s="87"/>
      <c r="Y1211" s="87"/>
      <c r="Z1211" s="87"/>
      <c r="AA1211" s="87"/>
      <c r="AB1211" s="87"/>
      <c r="AC1211" s="87"/>
      <c r="AD1211" s="87"/>
      <c r="AE1211" s="87"/>
      <c r="AF1211" s="87"/>
      <c r="AG1211" s="87"/>
      <c r="AH1211" s="87"/>
      <c r="AI1211" s="87"/>
      <c r="AJ1211" s="87"/>
      <c r="AK1211" s="87"/>
      <c r="AL1211" s="87"/>
      <c r="AM1211" s="87"/>
      <c r="AN1211" s="87"/>
      <c r="AO1211" s="87"/>
      <c r="AP1211" s="87"/>
      <c r="AQ1211" s="87"/>
      <c r="AR1211" s="87"/>
      <c r="AS1211" s="87"/>
      <c r="AT1211" s="87"/>
      <c r="AU1211" s="87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87"/>
      <c r="BG1211" s="87"/>
      <c r="BH1211" s="87"/>
      <c r="BI1211" s="87"/>
      <c r="BJ1211" s="87"/>
      <c r="BK1211" s="87"/>
      <c r="BL1211" s="87"/>
      <c r="BM1211" s="87"/>
      <c r="BN1211" s="87"/>
      <c r="BO1211" s="87"/>
      <c r="BP1211" s="87"/>
      <c r="BQ1211" s="87"/>
      <c r="BR1211" s="87"/>
      <c r="BS1211" s="87"/>
      <c r="BT1211" s="87"/>
      <c r="BU1211" s="87"/>
      <c r="BV1211" s="87"/>
      <c r="BW1211" s="87"/>
      <c r="BX1211" s="87"/>
      <c r="BY1211" s="87"/>
      <c r="BZ1211" s="87"/>
      <c r="CA1211" s="87"/>
      <c r="CB1211" s="87"/>
      <c r="CC1211" s="87"/>
      <c r="CD1211" s="87"/>
      <c r="CE1211" s="87"/>
      <c r="CF1211" s="87"/>
      <c r="CG1211" s="87"/>
      <c r="CH1211" s="87"/>
      <c r="CI1211" s="87"/>
      <c r="CJ1211" s="87"/>
      <c r="CK1211" s="87"/>
      <c r="CL1211" s="87"/>
      <c r="CM1211" s="87"/>
      <c r="CN1211" s="87"/>
      <c r="CO1211" s="87"/>
      <c r="CP1211" s="87"/>
      <c r="CQ1211" s="87"/>
      <c r="CR1211" s="87"/>
      <c r="CS1211" s="87"/>
      <c r="CT1211" s="87"/>
      <c r="CU1211" s="87"/>
      <c r="CV1211" s="87"/>
      <c r="CW1211" s="87"/>
      <c r="CX1211" s="87"/>
      <c r="CY1211" s="87"/>
      <c r="CZ1211" s="87"/>
      <c r="DA1211" s="87"/>
      <c r="DB1211" s="87"/>
      <c r="DC1211" s="87"/>
      <c r="DD1211" s="87"/>
      <c r="DE1211" s="87"/>
      <c r="DF1211" s="87"/>
      <c r="DG1211" s="87"/>
      <c r="DH1211" s="87"/>
      <c r="DI1211" s="87"/>
      <c r="DJ1211" s="87"/>
      <c r="DK1211" s="87"/>
      <c r="DL1211" s="87"/>
      <c r="DM1211" s="87"/>
      <c r="DN1211" s="87"/>
      <c r="DO1211" s="87"/>
      <c r="DP1211" s="87"/>
      <c r="DQ1211" s="87"/>
      <c r="DR1211" s="87"/>
      <c r="DS1211" s="87"/>
      <c r="DT1211" s="87"/>
      <c r="DU1211" s="87"/>
      <c r="DV1211" s="87"/>
      <c r="DW1211" s="87"/>
      <c r="DX1211" s="87"/>
      <c r="DY1211" s="87"/>
      <c r="DZ1211" s="87"/>
      <c r="EA1211" s="87"/>
      <c r="EB1211" s="87"/>
      <c r="EC1211" s="87"/>
      <c r="ED1211" s="87"/>
      <c r="EE1211" s="87"/>
      <c r="EF1211" s="87"/>
      <c r="EG1211" s="87"/>
      <c r="EH1211" s="87"/>
      <c r="EI1211" s="87"/>
      <c r="EJ1211" s="87"/>
      <c r="EK1211" s="87"/>
      <c r="EL1211" s="87"/>
      <c r="EM1211" s="87"/>
      <c r="EN1211" s="87"/>
      <c r="EO1211" s="87"/>
      <c r="EP1211" s="87"/>
      <c r="EQ1211" s="87"/>
      <c r="ER1211" s="87"/>
      <c r="ES1211" s="87"/>
      <c r="ET1211" s="87"/>
      <c r="EU1211" s="87"/>
      <c r="EV1211" s="87"/>
      <c r="EW1211" s="87"/>
      <c r="EX1211" s="87"/>
      <c r="EY1211" s="87"/>
      <c r="EZ1211" s="87"/>
      <c r="FA1211" s="87"/>
      <c r="FB1211" s="87"/>
      <c r="FC1211" s="87"/>
      <c r="FD1211" s="87"/>
      <c r="FE1211" s="87"/>
      <c r="FF1211" s="87"/>
      <c r="FG1211" s="87"/>
      <c r="FH1211" s="87"/>
      <c r="FI1211" s="87"/>
      <c r="FJ1211" s="87"/>
      <c r="FK1211" s="87"/>
      <c r="FL1211" s="87"/>
      <c r="FM1211" s="87"/>
      <c r="FN1211" s="87"/>
      <c r="FO1211" s="87"/>
      <c r="FP1211" s="87"/>
      <c r="FQ1211" s="87"/>
      <c r="FR1211" s="87"/>
      <c r="FS1211" s="87"/>
      <c r="FT1211" s="87"/>
      <c r="FU1211" s="87"/>
      <c r="FV1211" s="87"/>
      <c r="FW1211" s="87"/>
      <c r="FX1211" s="87"/>
      <c r="FY1211" s="87"/>
      <c r="FZ1211" s="87"/>
      <c r="GA1211" s="87"/>
      <c r="GB1211" s="87"/>
      <c r="GC1211" s="87"/>
      <c r="GD1211" s="87"/>
      <c r="GE1211" s="87"/>
      <c r="GF1211" s="87"/>
      <c r="GG1211" s="87"/>
      <c r="GH1211" s="87"/>
      <c r="GI1211" s="87"/>
      <c r="GJ1211" s="87"/>
      <c r="GK1211" s="87"/>
      <c r="GL1211" s="87"/>
      <c r="GM1211" s="87"/>
      <c r="GN1211" s="87"/>
      <c r="GO1211" s="87"/>
      <c r="GP1211" s="87"/>
      <c r="GQ1211" s="87"/>
      <c r="GR1211" s="87"/>
      <c r="GS1211" s="87"/>
      <c r="GT1211" s="87"/>
      <c r="GU1211" s="87"/>
      <c r="GV1211" s="87"/>
      <c r="GW1211" s="87"/>
      <c r="GX1211" s="87"/>
      <c r="GY1211" s="87"/>
      <c r="GZ1211" s="87"/>
      <c r="HA1211" s="87"/>
      <c r="HB1211" s="87"/>
      <c r="HC1211" s="87"/>
      <c r="HD1211" s="87"/>
      <c r="HE1211" s="87"/>
      <c r="HF1211" s="87"/>
      <c r="HG1211" s="87"/>
      <c r="HH1211" s="87"/>
      <c r="HI1211" s="99"/>
    </row>
    <row r="1212" s="16" customFormat="1" customHeight="1" spans="1:217">
      <c r="A1212" s="88">
        <v>43573</v>
      </c>
      <c r="B1212" s="55" t="s">
        <v>53</v>
      </c>
      <c r="C1212" s="56">
        <v>1000</v>
      </c>
      <c r="D1212" s="56" t="s">
        <v>15</v>
      </c>
      <c r="E1212" s="56">
        <v>1640</v>
      </c>
      <c r="F1212" s="56">
        <v>1650</v>
      </c>
      <c r="G1212" s="56">
        <v>1660</v>
      </c>
      <c r="H1212" s="56">
        <v>1670</v>
      </c>
      <c r="I1212" s="56">
        <v>10000</v>
      </c>
      <c r="J1212" s="56">
        <v>0</v>
      </c>
      <c r="K1212" s="56">
        <v>0</v>
      </c>
      <c r="L1212" s="56">
        <v>10000</v>
      </c>
      <c r="M1212" s="35" t="s">
        <v>20</v>
      </c>
      <c r="N1212" s="87"/>
      <c r="O1212" s="87"/>
      <c r="P1212" s="87"/>
      <c r="Q1212" s="87"/>
      <c r="R1212" s="87"/>
      <c r="S1212" s="87"/>
      <c r="T1212" s="87"/>
      <c r="U1212" s="87"/>
      <c r="V1212" s="87"/>
      <c r="W1212" s="87"/>
      <c r="X1212" s="87"/>
      <c r="Y1212" s="87"/>
      <c r="Z1212" s="87"/>
      <c r="AA1212" s="87"/>
      <c r="AB1212" s="87"/>
      <c r="AC1212" s="87"/>
      <c r="AD1212" s="87"/>
      <c r="AE1212" s="87"/>
      <c r="AF1212" s="87"/>
      <c r="AG1212" s="87"/>
      <c r="AH1212" s="87"/>
      <c r="AI1212" s="87"/>
      <c r="AJ1212" s="87"/>
      <c r="AK1212" s="87"/>
      <c r="AL1212" s="87"/>
      <c r="AM1212" s="87"/>
      <c r="AN1212" s="87"/>
      <c r="AO1212" s="87"/>
      <c r="AP1212" s="87"/>
      <c r="AQ1212" s="87"/>
      <c r="AR1212" s="87"/>
      <c r="AS1212" s="87"/>
      <c r="AT1212" s="87"/>
      <c r="AU1212" s="87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87"/>
      <c r="BG1212" s="87"/>
      <c r="BH1212" s="87"/>
      <c r="BI1212" s="87"/>
      <c r="BJ1212" s="87"/>
      <c r="BK1212" s="87"/>
      <c r="BL1212" s="87"/>
      <c r="BM1212" s="87"/>
      <c r="BN1212" s="87"/>
      <c r="BO1212" s="87"/>
      <c r="BP1212" s="87"/>
      <c r="BQ1212" s="87"/>
      <c r="BR1212" s="87"/>
      <c r="BS1212" s="87"/>
      <c r="BT1212" s="87"/>
      <c r="BU1212" s="87"/>
      <c r="BV1212" s="87"/>
      <c r="BW1212" s="87"/>
      <c r="BX1212" s="87"/>
      <c r="BY1212" s="87"/>
      <c r="BZ1212" s="87"/>
      <c r="CA1212" s="87"/>
      <c r="CB1212" s="87"/>
      <c r="CC1212" s="87"/>
      <c r="CD1212" s="87"/>
      <c r="CE1212" s="87"/>
      <c r="CF1212" s="87"/>
      <c r="CG1212" s="87"/>
      <c r="CH1212" s="87"/>
      <c r="CI1212" s="87"/>
      <c r="CJ1212" s="87"/>
      <c r="CK1212" s="87"/>
      <c r="CL1212" s="87"/>
      <c r="CM1212" s="87"/>
      <c r="CN1212" s="87"/>
      <c r="CO1212" s="87"/>
      <c r="CP1212" s="87"/>
      <c r="CQ1212" s="87"/>
      <c r="CR1212" s="87"/>
      <c r="CS1212" s="87"/>
      <c r="CT1212" s="87"/>
      <c r="CU1212" s="87"/>
      <c r="CV1212" s="87"/>
      <c r="CW1212" s="87"/>
      <c r="CX1212" s="87"/>
      <c r="CY1212" s="87"/>
      <c r="CZ1212" s="87"/>
      <c r="DA1212" s="87"/>
      <c r="DB1212" s="87"/>
      <c r="DC1212" s="87"/>
      <c r="DD1212" s="87"/>
      <c r="DE1212" s="87"/>
      <c r="DF1212" s="87"/>
      <c r="DG1212" s="87"/>
      <c r="DH1212" s="87"/>
      <c r="DI1212" s="87"/>
      <c r="DJ1212" s="87"/>
      <c r="DK1212" s="87"/>
      <c r="DL1212" s="87"/>
      <c r="DM1212" s="87"/>
      <c r="DN1212" s="87"/>
      <c r="DO1212" s="87"/>
      <c r="DP1212" s="87"/>
      <c r="DQ1212" s="87"/>
      <c r="DR1212" s="87"/>
      <c r="DS1212" s="87"/>
      <c r="DT1212" s="87"/>
      <c r="DU1212" s="87"/>
      <c r="DV1212" s="87"/>
      <c r="DW1212" s="87"/>
      <c r="DX1212" s="87"/>
      <c r="DY1212" s="87"/>
      <c r="DZ1212" s="87"/>
      <c r="EA1212" s="87"/>
      <c r="EB1212" s="87"/>
      <c r="EC1212" s="87"/>
      <c r="ED1212" s="87"/>
      <c r="EE1212" s="87"/>
      <c r="EF1212" s="87"/>
      <c r="EG1212" s="87"/>
      <c r="EH1212" s="87"/>
      <c r="EI1212" s="87"/>
      <c r="EJ1212" s="87"/>
      <c r="EK1212" s="87"/>
      <c r="EL1212" s="87"/>
      <c r="EM1212" s="87"/>
      <c r="EN1212" s="87"/>
      <c r="EO1212" s="87"/>
      <c r="EP1212" s="87"/>
      <c r="EQ1212" s="87"/>
      <c r="ER1212" s="87"/>
      <c r="ES1212" s="87"/>
      <c r="ET1212" s="87"/>
      <c r="EU1212" s="87"/>
      <c r="EV1212" s="87"/>
      <c r="EW1212" s="87"/>
      <c r="EX1212" s="87"/>
      <c r="EY1212" s="87"/>
      <c r="EZ1212" s="87"/>
      <c r="FA1212" s="87"/>
      <c r="FB1212" s="87"/>
      <c r="FC1212" s="87"/>
      <c r="FD1212" s="87"/>
      <c r="FE1212" s="87"/>
      <c r="FF1212" s="87"/>
      <c r="FG1212" s="87"/>
      <c r="FH1212" s="87"/>
      <c r="FI1212" s="87"/>
      <c r="FJ1212" s="87"/>
      <c r="FK1212" s="87"/>
      <c r="FL1212" s="87"/>
      <c r="FM1212" s="87"/>
      <c r="FN1212" s="87"/>
      <c r="FO1212" s="87"/>
      <c r="FP1212" s="87"/>
      <c r="FQ1212" s="87"/>
      <c r="FR1212" s="87"/>
      <c r="FS1212" s="87"/>
      <c r="FT1212" s="87"/>
      <c r="FU1212" s="87"/>
      <c r="FV1212" s="87"/>
      <c r="FW1212" s="87"/>
      <c r="FX1212" s="87"/>
      <c r="FY1212" s="87"/>
      <c r="FZ1212" s="87"/>
      <c r="GA1212" s="87"/>
      <c r="GB1212" s="87"/>
      <c r="GC1212" s="87"/>
      <c r="GD1212" s="87"/>
      <c r="GE1212" s="87"/>
      <c r="GF1212" s="87"/>
      <c r="GG1212" s="87"/>
      <c r="GH1212" s="87"/>
      <c r="GI1212" s="87"/>
      <c r="GJ1212" s="87"/>
      <c r="GK1212" s="87"/>
      <c r="GL1212" s="87"/>
      <c r="GM1212" s="87"/>
      <c r="GN1212" s="87"/>
      <c r="GO1212" s="87"/>
      <c r="GP1212" s="87"/>
      <c r="GQ1212" s="87"/>
      <c r="GR1212" s="87"/>
      <c r="GS1212" s="87"/>
      <c r="GT1212" s="87"/>
      <c r="GU1212" s="87"/>
      <c r="GV1212" s="87"/>
      <c r="GW1212" s="87"/>
      <c r="GX1212" s="87"/>
      <c r="GY1212" s="87"/>
      <c r="GZ1212" s="87"/>
      <c r="HA1212" s="87"/>
      <c r="HB1212" s="87"/>
      <c r="HC1212" s="87"/>
      <c r="HD1212" s="87"/>
      <c r="HE1212" s="87"/>
      <c r="HF1212" s="87"/>
      <c r="HG1212" s="87"/>
      <c r="HH1212" s="87"/>
      <c r="HI1212" s="99"/>
    </row>
    <row r="1213" s="16" customFormat="1" customHeight="1" spans="1:217">
      <c r="A1213" s="88">
        <v>43571</v>
      </c>
      <c r="B1213" s="55" t="s">
        <v>314</v>
      </c>
      <c r="C1213" s="56">
        <v>500</v>
      </c>
      <c r="D1213" s="56" t="s">
        <v>15</v>
      </c>
      <c r="E1213" s="56">
        <v>2150</v>
      </c>
      <c r="F1213" s="56">
        <v>2170</v>
      </c>
      <c r="G1213" s="56">
        <v>2199</v>
      </c>
      <c r="H1213" s="56">
        <v>0</v>
      </c>
      <c r="I1213" s="56">
        <v>0</v>
      </c>
      <c r="J1213" s="56">
        <v>0</v>
      </c>
      <c r="K1213" s="56">
        <v>0</v>
      </c>
      <c r="L1213" s="56">
        <v>-12500</v>
      </c>
      <c r="M1213" s="35" t="s">
        <v>23</v>
      </c>
      <c r="N1213" s="87"/>
      <c r="O1213" s="87"/>
      <c r="P1213" s="87"/>
      <c r="Q1213" s="87"/>
      <c r="R1213" s="87"/>
      <c r="S1213" s="87"/>
      <c r="T1213" s="87"/>
      <c r="U1213" s="87"/>
      <c r="V1213" s="87"/>
      <c r="W1213" s="87"/>
      <c r="X1213" s="87"/>
      <c r="Y1213" s="87"/>
      <c r="Z1213" s="87"/>
      <c r="AA1213" s="87"/>
      <c r="AB1213" s="87"/>
      <c r="AC1213" s="87"/>
      <c r="AD1213" s="87"/>
      <c r="AE1213" s="87"/>
      <c r="AF1213" s="87"/>
      <c r="AG1213" s="87"/>
      <c r="AH1213" s="87"/>
      <c r="AI1213" s="87"/>
      <c r="AJ1213" s="87"/>
      <c r="AK1213" s="87"/>
      <c r="AL1213" s="87"/>
      <c r="AM1213" s="87"/>
      <c r="AN1213" s="87"/>
      <c r="AO1213" s="87"/>
      <c r="AP1213" s="87"/>
      <c r="AQ1213" s="87"/>
      <c r="AR1213" s="87"/>
      <c r="AS1213" s="87"/>
      <c r="AT1213" s="87"/>
      <c r="AU1213" s="87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87"/>
      <c r="BG1213" s="87"/>
      <c r="BH1213" s="87"/>
      <c r="BI1213" s="87"/>
      <c r="BJ1213" s="87"/>
      <c r="BK1213" s="87"/>
      <c r="BL1213" s="87"/>
      <c r="BM1213" s="87"/>
      <c r="BN1213" s="87"/>
      <c r="BO1213" s="87"/>
      <c r="BP1213" s="87"/>
      <c r="BQ1213" s="87"/>
      <c r="BR1213" s="87"/>
      <c r="BS1213" s="87"/>
      <c r="BT1213" s="87"/>
      <c r="BU1213" s="87"/>
      <c r="BV1213" s="87"/>
      <c r="BW1213" s="87"/>
      <c r="BX1213" s="87"/>
      <c r="BY1213" s="87"/>
      <c r="BZ1213" s="87"/>
      <c r="CA1213" s="87"/>
      <c r="CB1213" s="87"/>
      <c r="CC1213" s="87"/>
      <c r="CD1213" s="87"/>
      <c r="CE1213" s="87"/>
      <c r="CF1213" s="87"/>
      <c r="CG1213" s="87"/>
      <c r="CH1213" s="87"/>
      <c r="CI1213" s="87"/>
      <c r="CJ1213" s="87"/>
      <c r="CK1213" s="87"/>
      <c r="CL1213" s="87"/>
      <c r="CM1213" s="87"/>
      <c r="CN1213" s="87"/>
      <c r="CO1213" s="87"/>
      <c r="CP1213" s="87"/>
      <c r="CQ1213" s="87"/>
      <c r="CR1213" s="87"/>
      <c r="CS1213" s="87"/>
      <c r="CT1213" s="87"/>
      <c r="CU1213" s="87"/>
      <c r="CV1213" s="87"/>
      <c r="CW1213" s="87"/>
      <c r="CX1213" s="87"/>
      <c r="CY1213" s="87"/>
      <c r="CZ1213" s="87"/>
      <c r="DA1213" s="87"/>
      <c r="DB1213" s="87"/>
      <c r="DC1213" s="87"/>
      <c r="DD1213" s="87"/>
      <c r="DE1213" s="87"/>
      <c r="DF1213" s="87"/>
      <c r="DG1213" s="87"/>
      <c r="DH1213" s="87"/>
      <c r="DI1213" s="87"/>
      <c r="DJ1213" s="87"/>
      <c r="DK1213" s="87"/>
      <c r="DL1213" s="87"/>
      <c r="DM1213" s="87"/>
      <c r="DN1213" s="87"/>
      <c r="DO1213" s="87"/>
      <c r="DP1213" s="87"/>
      <c r="DQ1213" s="87"/>
      <c r="DR1213" s="87"/>
      <c r="DS1213" s="87"/>
      <c r="DT1213" s="87"/>
      <c r="DU1213" s="87"/>
      <c r="DV1213" s="87"/>
      <c r="DW1213" s="87"/>
      <c r="DX1213" s="87"/>
      <c r="DY1213" s="87"/>
      <c r="DZ1213" s="87"/>
      <c r="EA1213" s="87"/>
      <c r="EB1213" s="87"/>
      <c r="EC1213" s="87"/>
      <c r="ED1213" s="87"/>
      <c r="EE1213" s="87"/>
      <c r="EF1213" s="87"/>
      <c r="EG1213" s="87"/>
      <c r="EH1213" s="87"/>
      <c r="EI1213" s="87"/>
      <c r="EJ1213" s="87"/>
      <c r="EK1213" s="87"/>
      <c r="EL1213" s="87"/>
      <c r="EM1213" s="87"/>
      <c r="EN1213" s="87"/>
      <c r="EO1213" s="87"/>
      <c r="EP1213" s="87"/>
      <c r="EQ1213" s="87"/>
      <c r="ER1213" s="87"/>
      <c r="ES1213" s="87"/>
      <c r="ET1213" s="87"/>
      <c r="EU1213" s="87"/>
      <c r="EV1213" s="87"/>
      <c r="EW1213" s="87"/>
      <c r="EX1213" s="87"/>
      <c r="EY1213" s="87"/>
      <c r="EZ1213" s="87"/>
      <c r="FA1213" s="87"/>
      <c r="FB1213" s="87"/>
      <c r="FC1213" s="87"/>
      <c r="FD1213" s="87"/>
      <c r="FE1213" s="87"/>
      <c r="FF1213" s="87"/>
      <c r="FG1213" s="87"/>
      <c r="FH1213" s="87"/>
      <c r="FI1213" s="87"/>
      <c r="FJ1213" s="87"/>
      <c r="FK1213" s="87"/>
      <c r="FL1213" s="87"/>
      <c r="FM1213" s="87"/>
      <c r="FN1213" s="87"/>
      <c r="FO1213" s="87"/>
      <c r="FP1213" s="87"/>
      <c r="FQ1213" s="87"/>
      <c r="FR1213" s="87"/>
      <c r="FS1213" s="87"/>
      <c r="FT1213" s="87"/>
      <c r="FU1213" s="87"/>
      <c r="FV1213" s="87"/>
      <c r="FW1213" s="87"/>
      <c r="FX1213" s="87"/>
      <c r="FY1213" s="87"/>
      <c r="FZ1213" s="87"/>
      <c r="GA1213" s="87"/>
      <c r="GB1213" s="87"/>
      <c r="GC1213" s="87"/>
      <c r="GD1213" s="87"/>
      <c r="GE1213" s="87"/>
      <c r="GF1213" s="87"/>
      <c r="GG1213" s="87"/>
      <c r="GH1213" s="87"/>
      <c r="GI1213" s="87"/>
      <c r="GJ1213" s="87"/>
      <c r="GK1213" s="87"/>
      <c r="GL1213" s="87"/>
      <c r="GM1213" s="87"/>
      <c r="GN1213" s="87"/>
      <c r="GO1213" s="87"/>
      <c r="GP1213" s="87"/>
      <c r="GQ1213" s="87"/>
      <c r="GR1213" s="87"/>
      <c r="GS1213" s="87"/>
      <c r="GT1213" s="87"/>
      <c r="GU1213" s="87"/>
      <c r="GV1213" s="87"/>
      <c r="GW1213" s="87"/>
      <c r="GX1213" s="87"/>
      <c r="GY1213" s="87"/>
      <c r="GZ1213" s="87"/>
      <c r="HA1213" s="87"/>
      <c r="HB1213" s="87"/>
      <c r="HC1213" s="87"/>
      <c r="HD1213" s="87"/>
      <c r="HE1213" s="87"/>
      <c r="HF1213" s="87"/>
      <c r="HG1213" s="87"/>
      <c r="HH1213" s="87"/>
      <c r="HI1213" s="99"/>
    </row>
    <row r="1214" s="14" customFormat="1" customHeight="1" spans="1:255">
      <c r="A1214" s="88">
        <v>43571</v>
      </c>
      <c r="B1214" s="55" t="s">
        <v>53</v>
      </c>
      <c r="C1214" s="56">
        <v>1000</v>
      </c>
      <c r="D1214" s="56" t="s">
        <v>15</v>
      </c>
      <c r="E1214" s="56">
        <v>1524</v>
      </c>
      <c r="F1214" s="56">
        <v>1532</v>
      </c>
      <c r="G1214" s="56">
        <v>1542</v>
      </c>
      <c r="H1214" s="56">
        <v>1554</v>
      </c>
      <c r="I1214" s="56">
        <v>8000</v>
      </c>
      <c r="J1214" s="56">
        <v>10000</v>
      </c>
      <c r="K1214" s="56">
        <v>12000</v>
      </c>
      <c r="L1214" s="56">
        <v>30000</v>
      </c>
      <c r="M1214" s="35" t="s">
        <v>25</v>
      </c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  <c r="GH1214" s="9"/>
      <c r="GI1214" s="9"/>
      <c r="GJ1214" s="9"/>
      <c r="GK1214" s="9"/>
      <c r="GL1214" s="9"/>
      <c r="GM1214" s="9"/>
      <c r="GN1214" s="9"/>
      <c r="GO1214" s="9"/>
      <c r="GP1214" s="9"/>
      <c r="GQ1214" s="9"/>
      <c r="GR1214" s="9"/>
      <c r="GS1214" s="9"/>
      <c r="GT1214" s="9"/>
      <c r="GU1214" s="9"/>
      <c r="GV1214" s="9"/>
      <c r="GW1214" s="9"/>
      <c r="GX1214" s="9"/>
      <c r="GY1214" s="9"/>
      <c r="GZ1214" s="9"/>
      <c r="HA1214" s="9"/>
      <c r="HB1214" s="9"/>
      <c r="HC1214" s="9"/>
      <c r="HD1214" s="9"/>
      <c r="HE1214" s="9"/>
      <c r="HF1214" s="9"/>
      <c r="HG1214" s="9"/>
      <c r="HH1214" s="9"/>
      <c r="HI1214" s="86"/>
      <c r="HY1214" s="16"/>
      <c r="HZ1214" s="16"/>
      <c r="IA1214" s="16"/>
      <c r="IB1214" s="16"/>
      <c r="IC1214" s="16"/>
      <c r="ID1214" s="16"/>
      <c r="IE1214" s="16"/>
      <c r="IF1214" s="16"/>
      <c r="IG1214" s="16"/>
      <c r="IH1214" s="16"/>
      <c r="II1214" s="16"/>
      <c r="IJ1214" s="16"/>
      <c r="IK1214" s="16"/>
      <c r="IL1214" s="16"/>
      <c r="IM1214" s="16"/>
      <c r="IN1214" s="16"/>
      <c r="IO1214" s="16"/>
      <c r="IP1214" s="16"/>
      <c r="IQ1214" s="16"/>
      <c r="IR1214" s="16"/>
      <c r="IS1214" s="16"/>
      <c r="IT1214" s="16"/>
      <c r="IU1214" s="16"/>
    </row>
    <row r="1215" s="14" customFormat="1" customHeight="1" spans="1:255">
      <c r="A1215" s="88">
        <v>43571</v>
      </c>
      <c r="B1215" s="55" t="s">
        <v>122</v>
      </c>
      <c r="C1215" s="56">
        <v>1000</v>
      </c>
      <c r="D1215" s="56" t="s">
        <v>15</v>
      </c>
      <c r="E1215" s="56">
        <v>1453</v>
      </c>
      <c r="F1215" s="56">
        <v>1467</v>
      </c>
      <c r="G1215" s="56">
        <v>1480</v>
      </c>
      <c r="H1215" s="56">
        <v>1500</v>
      </c>
      <c r="I1215" s="56">
        <v>0</v>
      </c>
      <c r="J1215" s="56">
        <v>0</v>
      </c>
      <c r="K1215" s="56">
        <v>0</v>
      </c>
      <c r="L1215" s="56">
        <v>0</v>
      </c>
      <c r="M1215" s="35" t="s">
        <v>473</v>
      </c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  <c r="GH1215" s="9"/>
      <c r="GI1215" s="9"/>
      <c r="GJ1215" s="9"/>
      <c r="GK1215" s="9"/>
      <c r="GL1215" s="9"/>
      <c r="GM1215" s="9"/>
      <c r="GN1215" s="9"/>
      <c r="GO1215" s="9"/>
      <c r="GP1215" s="9"/>
      <c r="GQ1215" s="9"/>
      <c r="GR1215" s="9"/>
      <c r="GS1215" s="9"/>
      <c r="GT1215" s="9"/>
      <c r="GU1215" s="9"/>
      <c r="GV1215" s="9"/>
      <c r="GW1215" s="9"/>
      <c r="GX1215" s="9"/>
      <c r="GY1215" s="9"/>
      <c r="GZ1215" s="9"/>
      <c r="HA1215" s="9"/>
      <c r="HB1215" s="9"/>
      <c r="HC1215" s="9"/>
      <c r="HD1215" s="9"/>
      <c r="HE1215" s="9"/>
      <c r="HF1215" s="9"/>
      <c r="HG1215" s="9"/>
      <c r="HH1215" s="9"/>
      <c r="HI1215" s="86"/>
      <c r="HY1215" s="16"/>
      <c r="HZ1215" s="16"/>
      <c r="IA1215" s="16"/>
      <c r="IB1215" s="16"/>
      <c r="IC1215" s="16"/>
      <c r="ID1215" s="16"/>
      <c r="IE1215" s="16"/>
      <c r="IF1215" s="16"/>
      <c r="IG1215" s="16"/>
      <c r="IH1215" s="16"/>
      <c r="II1215" s="16"/>
      <c r="IJ1215" s="16"/>
      <c r="IK1215" s="16"/>
      <c r="IL1215" s="16"/>
      <c r="IM1215" s="16"/>
      <c r="IN1215" s="16"/>
      <c r="IO1215" s="16"/>
      <c r="IP1215" s="16"/>
      <c r="IQ1215" s="16"/>
      <c r="IR1215" s="16"/>
      <c r="IS1215" s="16"/>
      <c r="IT1215" s="16"/>
      <c r="IU1215" s="16"/>
    </row>
    <row r="1216" s="14" customFormat="1" customHeight="1" spans="1:255">
      <c r="A1216" s="88">
        <v>43571</v>
      </c>
      <c r="B1216" s="55" t="s">
        <v>361</v>
      </c>
      <c r="C1216" s="56">
        <v>1000</v>
      </c>
      <c r="D1216" s="56" t="s">
        <v>15</v>
      </c>
      <c r="E1216" s="56">
        <v>724</v>
      </c>
      <c r="F1216" s="56">
        <v>733</v>
      </c>
      <c r="G1216" s="56">
        <v>740</v>
      </c>
      <c r="H1216" s="56">
        <v>747</v>
      </c>
      <c r="I1216" s="56">
        <v>9000</v>
      </c>
      <c r="J1216" s="56">
        <v>7000</v>
      </c>
      <c r="K1216" s="56">
        <v>0</v>
      </c>
      <c r="L1216" s="56">
        <v>16000</v>
      </c>
      <c r="M1216" s="35" t="s">
        <v>38</v>
      </c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  <c r="GH1216" s="9"/>
      <c r="GI1216" s="9"/>
      <c r="GJ1216" s="9"/>
      <c r="GK1216" s="9"/>
      <c r="GL1216" s="9"/>
      <c r="GM1216" s="9"/>
      <c r="GN1216" s="9"/>
      <c r="GO1216" s="9"/>
      <c r="GP1216" s="9"/>
      <c r="GQ1216" s="9"/>
      <c r="GR1216" s="9"/>
      <c r="GS1216" s="9"/>
      <c r="GT1216" s="9"/>
      <c r="GU1216" s="9"/>
      <c r="GV1216" s="9"/>
      <c r="GW1216" s="9"/>
      <c r="GX1216" s="9"/>
      <c r="GY1216" s="9"/>
      <c r="GZ1216" s="9"/>
      <c r="HA1216" s="9"/>
      <c r="HB1216" s="9"/>
      <c r="HC1216" s="9"/>
      <c r="HD1216" s="9"/>
      <c r="HE1216" s="9"/>
      <c r="HF1216" s="9"/>
      <c r="HG1216" s="9"/>
      <c r="HH1216" s="9"/>
      <c r="HI1216" s="86"/>
      <c r="HY1216" s="16"/>
      <c r="HZ1216" s="16"/>
      <c r="IA1216" s="16"/>
      <c r="IB1216" s="16"/>
      <c r="IC1216" s="16"/>
      <c r="ID1216" s="16"/>
      <c r="IE1216" s="16"/>
      <c r="IF1216" s="16"/>
      <c r="IG1216" s="16"/>
      <c r="IH1216" s="16"/>
      <c r="II1216" s="16"/>
      <c r="IJ1216" s="16"/>
      <c r="IK1216" s="16"/>
      <c r="IL1216" s="16"/>
      <c r="IM1216" s="16"/>
      <c r="IN1216" s="16"/>
      <c r="IO1216" s="16"/>
      <c r="IP1216" s="16"/>
      <c r="IQ1216" s="16"/>
      <c r="IR1216" s="16"/>
      <c r="IS1216" s="16"/>
      <c r="IT1216" s="16"/>
      <c r="IU1216" s="16"/>
    </row>
    <row r="1217" s="14" customFormat="1" customHeight="1" spans="1:255">
      <c r="A1217" s="88">
        <v>43571</v>
      </c>
      <c r="B1217" s="55" t="s">
        <v>91</v>
      </c>
      <c r="C1217" s="56">
        <v>1000</v>
      </c>
      <c r="D1217" s="56" t="s">
        <v>15</v>
      </c>
      <c r="E1217" s="56">
        <v>405</v>
      </c>
      <c r="F1217" s="56">
        <v>408</v>
      </c>
      <c r="G1217" s="56">
        <v>412</v>
      </c>
      <c r="H1217" s="56">
        <v>416</v>
      </c>
      <c r="I1217" s="56">
        <v>3000</v>
      </c>
      <c r="J1217" s="56">
        <v>0</v>
      </c>
      <c r="K1217" s="56">
        <v>0</v>
      </c>
      <c r="L1217" s="56">
        <v>3000</v>
      </c>
      <c r="M1217" s="35" t="s">
        <v>20</v>
      </c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  <c r="GH1217" s="9"/>
      <c r="GI1217" s="9"/>
      <c r="GJ1217" s="9"/>
      <c r="GK1217" s="9"/>
      <c r="GL1217" s="9"/>
      <c r="GM1217" s="9"/>
      <c r="GN1217" s="9"/>
      <c r="GO1217" s="9"/>
      <c r="GP1217" s="9"/>
      <c r="GQ1217" s="9"/>
      <c r="GR1217" s="9"/>
      <c r="GS1217" s="9"/>
      <c r="GT1217" s="9"/>
      <c r="GU1217" s="9"/>
      <c r="GV1217" s="9"/>
      <c r="GW1217" s="9"/>
      <c r="GX1217" s="9"/>
      <c r="GY1217" s="9"/>
      <c r="GZ1217" s="9"/>
      <c r="HA1217" s="9"/>
      <c r="HB1217" s="9"/>
      <c r="HC1217" s="9"/>
      <c r="HD1217" s="9"/>
      <c r="HE1217" s="9"/>
      <c r="HF1217" s="9"/>
      <c r="HG1217" s="9"/>
      <c r="HH1217" s="9"/>
      <c r="HI1217" s="86"/>
      <c r="HY1217" s="16"/>
      <c r="HZ1217" s="16"/>
      <c r="IA1217" s="16"/>
      <c r="IB1217" s="16"/>
      <c r="IC1217" s="16"/>
      <c r="ID1217" s="16"/>
      <c r="IE1217" s="16"/>
      <c r="IF1217" s="16"/>
      <c r="IG1217" s="16"/>
      <c r="IH1217" s="16"/>
      <c r="II1217" s="16"/>
      <c r="IJ1217" s="16"/>
      <c r="IK1217" s="16"/>
      <c r="IL1217" s="16"/>
      <c r="IM1217" s="16"/>
      <c r="IN1217" s="16"/>
      <c r="IO1217" s="16"/>
      <c r="IP1217" s="16"/>
      <c r="IQ1217" s="16"/>
      <c r="IR1217" s="16"/>
      <c r="IS1217" s="16"/>
      <c r="IT1217" s="16"/>
      <c r="IU1217" s="16"/>
    </row>
    <row r="1218" s="14" customFormat="1" customHeight="1" spans="1:255">
      <c r="A1218" s="88">
        <v>43570</v>
      </c>
      <c r="B1218" s="55" t="s">
        <v>314</v>
      </c>
      <c r="C1218" s="56">
        <v>1000</v>
      </c>
      <c r="D1218" s="56" t="s">
        <v>15</v>
      </c>
      <c r="E1218" s="56">
        <v>2110</v>
      </c>
      <c r="F1218" s="56">
        <v>2125</v>
      </c>
      <c r="G1218" s="56">
        <v>2145</v>
      </c>
      <c r="H1218" s="56">
        <v>0</v>
      </c>
      <c r="I1218" s="56">
        <v>0</v>
      </c>
      <c r="J1218" s="56">
        <v>0</v>
      </c>
      <c r="K1218" s="56">
        <v>0</v>
      </c>
      <c r="L1218" s="56">
        <v>0</v>
      </c>
      <c r="M1218" s="35" t="s">
        <v>39</v>
      </c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  <c r="GH1218" s="9"/>
      <c r="GI1218" s="9"/>
      <c r="GJ1218" s="9"/>
      <c r="GK1218" s="9"/>
      <c r="GL1218" s="9"/>
      <c r="GM1218" s="9"/>
      <c r="GN1218" s="9"/>
      <c r="GO1218" s="9"/>
      <c r="GP1218" s="9"/>
      <c r="GQ1218" s="9"/>
      <c r="GR1218" s="9"/>
      <c r="GS1218" s="9"/>
      <c r="GT1218" s="9"/>
      <c r="GU1218" s="9"/>
      <c r="GV1218" s="9"/>
      <c r="GW1218" s="9"/>
      <c r="GX1218" s="9"/>
      <c r="GY1218" s="9"/>
      <c r="GZ1218" s="9"/>
      <c r="HA1218" s="9"/>
      <c r="HB1218" s="9"/>
      <c r="HC1218" s="9"/>
      <c r="HD1218" s="9"/>
      <c r="HE1218" s="9"/>
      <c r="HF1218" s="9"/>
      <c r="HG1218" s="9"/>
      <c r="HH1218" s="9"/>
      <c r="HI1218" s="86"/>
      <c r="HY1218" s="16"/>
      <c r="HZ1218" s="16"/>
      <c r="IA1218" s="16"/>
      <c r="IB1218" s="16"/>
      <c r="IC1218" s="16"/>
      <c r="ID1218" s="16"/>
      <c r="IE1218" s="16"/>
      <c r="IF1218" s="16"/>
      <c r="IG1218" s="16"/>
      <c r="IH1218" s="16"/>
      <c r="II1218" s="16"/>
      <c r="IJ1218" s="16"/>
      <c r="IK1218" s="16"/>
      <c r="IL1218" s="16"/>
      <c r="IM1218" s="16"/>
      <c r="IN1218" s="16"/>
      <c r="IO1218" s="16"/>
      <c r="IP1218" s="16"/>
      <c r="IQ1218" s="16"/>
      <c r="IR1218" s="16"/>
      <c r="IS1218" s="16"/>
      <c r="IT1218" s="16"/>
      <c r="IU1218" s="16"/>
    </row>
    <row r="1219" s="14" customFormat="1" customHeight="1" spans="1:255">
      <c r="A1219" s="88">
        <v>43570</v>
      </c>
      <c r="B1219" s="91" t="s">
        <v>474</v>
      </c>
      <c r="C1219" s="84">
        <v>1000</v>
      </c>
      <c r="D1219" s="84" t="s">
        <v>15</v>
      </c>
      <c r="E1219" s="84">
        <v>129</v>
      </c>
      <c r="F1219" s="84">
        <v>130.5</v>
      </c>
      <c r="G1219" s="84">
        <v>132</v>
      </c>
      <c r="H1219" s="84">
        <v>133.5</v>
      </c>
      <c r="I1219" s="84">
        <v>1500</v>
      </c>
      <c r="J1219" s="84">
        <v>0</v>
      </c>
      <c r="K1219" s="84">
        <v>0</v>
      </c>
      <c r="L1219" s="56">
        <v>1500</v>
      </c>
      <c r="M1219" s="35" t="s">
        <v>392</v>
      </c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  <c r="GH1219" s="9"/>
      <c r="GI1219" s="9"/>
      <c r="GJ1219" s="9"/>
      <c r="GK1219" s="9"/>
      <c r="GL1219" s="9"/>
      <c r="GM1219" s="9"/>
      <c r="GN1219" s="9"/>
      <c r="GO1219" s="9"/>
      <c r="GP1219" s="9"/>
      <c r="GQ1219" s="9"/>
      <c r="GR1219" s="9"/>
      <c r="GS1219" s="9"/>
      <c r="GT1219" s="9"/>
      <c r="GU1219" s="9"/>
      <c r="GV1219" s="9"/>
      <c r="GW1219" s="9"/>
      <c r="GX1219" s="9"/>
      <c r="GY1219" s="9"/>
      <c r="GZ1219" s="9"/>
      <c r="HA1219" s="9"/>
      <c r="HB1219" s="9"/>
      <c r="HC1219" s="9"/>
      <c r="HD1219" s="9"/>
      <c r="HE1219" s="9"/>
      <c r="HF1219" s="9"/>
      <c r="HG1219" s="9"/>
      <c r="HH1219" s="9"/>
      <c r="HI1219" s="86"/>
      <c r="HY1219" s="16"/>
      <c r="HZ1219" s="16"/>
      <c r="IA1219" s="16"/>
      <c r="IB1219" s="16"/>
      <c r="IC1219" s="16"/>
      <c r="ID1219" s="16"/>
      <c r="IE1219" s="16"/>
      <c r="IF1219" s="16"/>
      <c r="IG1219" s="16"/>
      <c r="IH1219" s="16"/>
      <c r="II1219" s="16"/>
      <c r="IJ1219" s="16"/>
      <c r="IK1219" s="16"/>
      <c r="IL1219" s="16"/>
      <c r="IM1219" s="16"/>
      <c r="IN1219" s="16"/>
      <c r="IO1219" s="16"/>
      <c r="IP1219" s="16"/>
      <c r="IQ1219" s="16"/>
      <c r="IR1219" s="16"/>
      <c r="IS1219" s="16"/>
      <c r="IT1219" s="16"/>
      <c r="IU1219" s="16"/>
    </row>
    <row r="1220" s="14" customFormat="1" customHeight="1" spans="1:255">
      <c r="A1220" s="88">
        <v>43570</v>
      </c>
      <c r="B1220" s="91" t="s">
        <v>102</v>
      </c>
      <c r="C1220" s="84">
        <v>1000</v>
      </c>
      <c r="D1220" s="84" t="s">
        <v>15</v>
      </c>
      <c r="E1220" s="84">
        <v>302</v>
      </c>
      <c r="F1220" s="84">
        <v>305</v>
      </c>
      <c r="G1220" s="84">
        <v>353</v>
      </c>
      <c r="H1220" s="84">
        <v>356</v>
      </c>
      <c r="I1220" s="84">
        <v>0</v>
      </c>
      <c r="J1220" s="84">
        <v>0</v>
      </c>
      <c r="K1220" s="84">
        <v>0</v>
      </c>
      <c r="L1220" s="56">
        <v>0</v>
      </c>
      <c r="M1220" s="35" t="s">
        <v>16</v>
      </c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  <c r="GH1220" s="9"/>
      <c r="GI1220" s="9"/>
      <c r="GJ1220" s="9"/>
      <c r="GK1220" s="9"/>
      <c r="GL1220" s="9"/>
      <c r="GM1220" s="9"/>
      <c r="GN1220" s="9"/>
      <c r="GO1220" s="9"/>
      <c r="GP1220" s="9"/>
      <c r="GQ1220" s="9"/>
      <c r="GR1220" s="9"/>
      <c r="GS1220" s="9"/>
      <c r="GT1220" s="9"/>
      <c r="GU1220" s="9"/>
      <c r="GV1220" s="9"/>
      <c r="GW1220" s="9"/>
      <c r="GX1220" s="9"/>
      <c r="GY1220" s="9"/>
      <c r="GZ1220" s="9"/>
      <c r="HA1220" s="9"/>
      <c r="HB1220" s="9"/>
      <c r="HC1220" s="9"/>
      <c r="HD1220" s="9"/>
      <c r="HE1220" s="9"/>
      <c r="HF1220" s="9"/>
      <c r="HG1220" s="9"/>
      <c r="HH1220" s="9"/>
      <c r="HI1220" s="86"/>
      <c r="HY1220" s="16"/>
      <c r="HZ1220" s="16"/>
      <c r="IA1220" s="16"/>
      <c r="IB1220" s="16"/>
      <c r="IC1220" s="16"/>
      <c r="ID1220" s="16"/>
      <c r="IE1220" s="16"/>
      <c r="IF1220" s="16"/>
      <c r="IG1220" s="16"/>
      <c r="IH1220" s="16"/>
      <c r="II1220" s="16"/>
      <c r="IJ1220" s="16"/>
      <c r="IK1220" s="16"/>
      <c r="IL1220" s="16"/>
      <c r="IM1220" s="16"/>
      <c r="IN1220" s="16"/>
      <c r="IO1220" s="16"/>
      <c r="IP1220" s="16"/>
      <c r="IQ1220" s="16"/>
      <c r="IR1220" s="16"/>
      <c r="IS1220" s="16"/>
      <c r="IT1220" s="16"/>
      <c r="IU1220" s="16"/>
    </row>
    <row r="1221" s="14" customFormat="1" customHeight="1" spans="1:255">
      <c r="A1221" s="88">
        <v>43570</v>
      </c>
      <c r="B1221" s="91" t="s">
        <v>274</v>
      </c>
      <c r="C1221" s="84">
        <v>1000</v>
      </c>
      <c r="D1221" s="84" t="s">
        <v>15</v>
      </c>
      <c r="E1221" s="84">
        <v>347</v>
      </c>
      <c r="F1221" s="84">
        <v>350</v>
      </c>
      <c r="G1221" s="84">
        <v>353</v>
      </c>
      <c r="H1221" s="84">
        <v>356</v>
      </c>
      <c r="I1221" s="84">
        <v>3000</v>
      </c>
      <c r="J1221" s="84">
        <v>0</v>
      </c>
      <c r="K1221" s="84">
        <v>0</v>
      </c>
      <c r="L1221" s="56">
        <v>3000</v>
      </c>
      <c r="M1221" s="35" t="s">
        <v>392</v>
      </c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  <c r="GH1221" s="9"/>
      <c r="GI1221" s="9"/>
      <c r="GJ1221" s="9"/>
      <c r="GK1221" s="9"/>
      <c r="GL1221" s="9"/>
      <c r="GM1221" s="9"/>
      <c r="GN1221" s="9"/>
      <c r="GO1221" s="9"/>
      <c r="GP1221" s="9"/>
      <c r="GQ1221" s="9"/>
      <c r="GR1221" s="9"/>
      <c r="GS1221" s="9"/>
      <c r="GT1221" s="9"/>
      <c r="GU1221" s="9"/>
      <c r="GV1221" s="9"/>
      <c r="GW1221" s="9"/>
      <c r="GX1221" s="9"/>
      <c r="GY1221" s="9"/>
      <c r="GZ1221" s="9"/>
      <c r="HA1221" s="9"/>
      <c r="HB1221" s="9"/>
      <c r="HC1221" s="9"/>
      <c r="HD1221" s="9"/>
      <c r="HE1221" s="9"/>
      <c r="HF1221" s="9"/>
      <c r="HG1221" s="9"/>
      <c r="HH1221" s="9"/>
      <c r="HI1221" s="86"/>
      <c r="HY1221" s="16"/>
      <c r="HZ1221" s="16"/>
      <c r="IA1221" s="16"/>
      <c r="IB1221" s="16"/>
      <c r="IC1221" s="16"/>
      <c r="ID1221" s="16"/>
      <c r="IE1221" s="16"/>
      <c r="IF1221" s="16"/>
      <c r="IG1221" s="16"/>
      <c r="IH1221" s="16"/>
      <c r="II1221" s="16"/>
      <c r="IJ1221" s="16"/>
      <c r="IK1221" s="16"/>
      <c r="IL1221" s="16"/>
      <c r="IM1221" s="16"/>
      <c r="IN1221" s="16"/>
      <c r="IO1221" s="16"/>
      <c r="IP1221" s="16"/>
      <c r="IQ1221" s="16"/>
      <c r="IR1221" s="16"/>
      <c r="IS1221" s="16"/>
      <c r="IT1221" s="16"/>
      <c r="IU1221" s="16"/>
    </row>
    <row r="1222" s="14" customFormat="1" customHeight="1" spans="1:255">
      <c r="A1222" s="88">
        <v>43570</v>
      </c>
      <c r="B1222" s="91" t="s">
        <v>136</v>
      </c>
      <c r="C1222" s="84">
        <v>1000</v>
      </c>
      <c r="D1222" s="84" t="s">
        <v>22</v>
      </c>
      <c r="E1222" s="84">
        <v>460</v>
      </c>
      <c r="F1222" s="84">
        <v>456</v>
      </c>
      <c r="G1222" s="84">
        <v>452</v>
      </c>
      <c r="H1222" s="84">
        <v>448</v>
      </c>
      <c r="I1222" s="84">
        <v>1000</v>
      </c>
      <c r="J1222" s="84">
        <v>0</v>
      </c>
      <c r="K1222" s="84">
        <v>0</v>
      </c>
      <c r="L1222" s="56">
        <v>1000</v>
      </c>
      <c r="M1222" s="35" t="s">
        <v>475</v>
      </c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  <c r="GM1222" s="9"/>
      <c r="GN1222" s="9"/>
      <c r="GO1222" s="9"/>
      <c r="GP1222" s="9"/>
      <c r="GQ1222" s="9"/>
      <c r="GR1222" s="9"/>
      <c r="GS1222" s="9"/>
      <c r="GT1222" s="9"/>
      <c r="GU1222" s="9"/>
      <c r="GV1222" s="9"/>
      <c r="GW1222" s="9"/>
      <c r="GX1222" s="9"/>
      <c r="GY1222" s="9"/>
      <c r="GZ1222" s="9"/>
      <c r="HA1222" s="9"/>
      <c r="HB1222" s="9"/>
      <c r="HC1222" s="9"/>
      <c r="HD1222" s="9"/>
      <c r="HE1222" s="9"/>
      <c r="HF1222" s="9"/>
      <c r="HG1222" s="9"/>
      <c r="HH1222" s="9"/>
      <c r="HI1222" s="86"/>
      <c r="HY1222" s="16"/>
      <c r="HZ1222" s="16"/>
      <c r="IA1222" s="16"/>
      <c r="IB1222" s="16"/>
      <c r="IC1222" s="16"/>
      <c r="ID1222" s="16"/>
      <c r="IE1222" s="16"/>
      <c r="IF1222" s="16"/>
      <c r="IG1222" s="16"/>
      <c r="IH1222" s="16"/>
      <c r="II1222" s="16"/>
      <c r="IJ1222" s="16"/>
      <c r="IK1222" s="16"/>
      <c r="IL1222" s="16"/>
      <c r="IM1222" s="16"/>
      <c r="IN1222" s="16"/>
      <c r="IO1222" s="16"/>
      <c r="IP1222" s="16"/>
      <c r="IQ1222" s="16"/>
      <c r="IR1222" s="16"/>
      <c r="IS1222" s="16"/>
      <c r="IT1222" s="16"/>
      <c r="IU1222" s="16"/>
    </row>
    <row r="1223" s="14" customFormat="1" customHeight="1" spans="1:255">
      <c r="A1223" s="88">
        <v>43570</v>
      </c>
      <c r="B1223" s="91" t="s">
        <v>104</v>
      </c>
      <c r="C1223" s="84">
        <v>1000</v>
      </c>
      <c r="D1223" s="84" t="s">
        <v>15</v>
      </c>
      <c r="E1223" s="84">
        <v>1100</v>
      </c>
      <c r="F1223" s="84">
        <v>1110</v>
      </c>
      <c r="G1223" s="84">
        <v>1120</v>
      </c>
      <c r="H1223" s="84">
        <v>1135</v>
      </c>
      <c r="I1223" s="84">
        <v>4000</v>
      </c>
      <c r="J1223" s="84">
        <v>0</v>
      </c>
      <c r="K1223" s="84">
        <v>0</v>
      </c>
      <c r="L1223" s="56">
        <v>4000</v>
      </c>
      <c r="M1223" s="35" t="s">
        <v>476</v>
      </c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  <c r="GM1223" s="9"/>
      <c r="GN1223" s="9"/>
      <c r="GO1223" s="9"/>
      <c r="GP1223" s="9"/>
      <c r="GQ1223" s="9"/>
      <c r="GR1223" s="9"/>
      <c r="GS1223" s="9"/>
      <c r="GT1223" s="9"/>
      <c r="GU1223" s="9"/>
      <c r="GV1223" s="9"/>
      <c r="GW1223" s="9"/>
      <c r="GX1223" s="9"/>
      <c r="GY1223" s="9"/>
      <c r="GZ1223" s="9"/>
      <c r="HA1223" s="9"/>
      <c r="HB1223" s="9"/>
      <c r="HC1223" s="9"/>
      <c r="HD1223" s="9"/>
      <c r="HE1223" s="9"/>
      <c r="HF1223" s="9"/>
      <c r="HG1223" s="9"/>
      <c r="HH1223" s="9"/>
      <c r="HI1223" s="86"/>
      <c r="HY1223" s="16"/>
      <c r="HZ1223" s="16"/>
      <c r="IA1223" s="16"/>
      <c r="IB1223" s="16"/>
      <c r="IC1223" s="16"/>
      <c r="ID1223" s="16"/>
      <c r="IE1223" s="16"/>
      <c r="IF1223" s="16"/>
      <c r="IG1223" s="16"/>
      <c r="IH1223" s="16"/>
      <c r="II1223" s="16"/>
      <c r="IJ1223" s="16"/>
      <c r="IK1223" s="16"/>
      <c r="IL1223" s="16"/>
      <c r="IM1223" s="16"/>
      <c r="IN1223" s="16"/>
      <c r="IO1223" s="16"/>
      <c r="IP1223" s="16"/>
      <c r="IQ1223" s="16"/>
      <c r="IR1223" s="16"/>
      <c r="IS1223" s="16"/>
      <c r="IT1223" s="16"/>
      <c r="IU1223" s="16"/>
    </row>
    <row r="1224" s="14" customFormat="1" customHeight="1" spans="1:255">
      <c r="A1224" s="88">
        <v>43570</v>
      </c>
      <c r="B1224" s="91" t="s">
        <v>90</v>
      </c>
      <c r="C1224" s="84">
        <v>1000</v>
      </c>
      <c r="D1224" s="84" t="s">
        <v>15</v>
      </c>
      <c r="E1224" s="84">
        <v>730</v>
      </c>
      <c r="F1224" s="84">
        <v>735</v>
      </c>
      <c r="G1224" s="84">
        <v>740</v>
      </c>
      <c r="H1224" s="84">
        <v>746</v>
      </c>
      <c r="I1224" s="84">
        <v>0</v>
      </c>
      <c r="J1224" s="84">
        <v>0</v>
      </c>
      <c r="K1224" s="84">
        <v>0</v>
      </c>
      <c r="L1224" s="56">
        <v>0</v>
      </c>
      <c r="M1224" s="35" t="s">
        <v>16</v>
      </c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  <c r="GH1224" s="9"/>
      <c r="GI1224" s="9"/>
      <c r="GJ1224" s="9"/>
      <c r="GK1224" s="9"/>
      <c r="GL1224" s="9"/>
      <c r="GM1224" s="9"/>
      <c r="GN1224" s="9"/>
      <c r="GO1224" s="9"/>
      <c r="GP1224" s="9"/>
      <c r="GQ1224" s="9"/>
      <c r="GR1224" s="9"/>
      <c r="GS1224" s="9"/>
      <c r="GT1224" s="9"/>
      <c r="GU1224" s="9"/>
      <c r="GV1224" s="9"/>
      <c r="GW1224" s="9"/>
      <c r="GX1224" s="9"/>
      <c r="GY1224" s="9"/>
      <c r="GZ1224" s="9"/>
      <c r="HA1224" s="9"/>
      <c r="HB1224" s="9"/>
      <c r="HC1224" s="9"/>
      <c r="HD1224" s="9"/>
      <c r="HE1224" s="9"/>
      <c r="HF1224" s="9"/>
      <c r="HG1224" s="9"/>
      <c r="HH1224" s="9"/>
      <c r="HI1224" s="86"/>
      <c r="HY1224" s="16"/>
      <c r="HZ1224" s="16"/>
      <c r="IA1224" s="16"/>
      <c r="IB1224" s="16"/>
      <c r="IC1224" s="16"/>
      <c r="ID1224" s="16"/>
      <c r="IE1224" s="16"/>
      <c r="IF1224" s="16"/>
      <c r="IG1224" s="16"/>
      <c r="IH1224" s="16"/>
      <c r="II1224" s="16"/>
      <c r="IJ1224" s="16"/>
      <c r="IK1224" s="16"/>
      <c r="IL1224" s="16"/>
      <c r="IM1224" s="16"/>
      <c r="IN1224" s="16"/>
      <c r="IO1224" s="16"/>
      <c r="IP1224" s="16"/>
      <c r="IQ1224" s="16"/>
      <c r="IR1224" s="16"/>
      <c r="IS1224" s="16"/>
      <c r="IT1224" s="16"/>
      <c r="IU1224" s="16"/>
    </row>
    <row r="1225" s="14" customFormat="1" customHeight="1" spans="1:255">
      <c r="A1225" s="88">
        <v>43567</v>
      </c>
      <c r="B1225" s="91" t="s">
        <v>230</v>
      </c>
      <c r="C1225" s="84">
        <v>1000</v>
      </c>
      <c r="D1225" s="84" t="s">
        <v>22</v>
      </c>
      <c r="E1225" s="84">
        <v>359.5</v>
      </c>
      <c r="F1225" s="84">
        <v>356.5</v>
      </c>
      <c r="G1225" s="84">
        <v>352.5</v>
      </c>
      <c r="H1225" s="84">
        <v>348</v>
      </c>
      <c r="I1225" s="84">
        <v>3000</v>
      </c>
      <c r="J1225" s="84">
        <v>0</v>
      </c>
      <c r="K1225" s="84">
        <v>0</v>
      </c>
      <c r="L1225" s="56">
        <v>3000</v>
      </c>
      <c r="M1225" s="35" t="s">
        <v>20</v>
      </c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  <c r="GM1225" s="9"/>
      <c r="GN1225" s="9"/>
      <c r="GO1225" s="9"/>
      <c r="GP1225" s="9"/>
      <c r="GQ1225" s="9"/>
      <c r="GR1225" s="9"/>
      <c r="GS1225" s="9"/>
      <c r="GT1225" s="9"/>
      <c r="GU1225" s="9"/>
      <c r="GV1225" s="9"/>
      <c r="GW1225" s="9"/>
      <c r="GX1225" s="9"/>
      <c r="GY1225" s="9"/>
      <c r="GZ1225" s="9"/>
      <c r="HA1225" s="9"/>
      <c r="HB1225" s="9"/>
      <c r="HC1225" s="9"/>
      <c r="HD1225" s="9"/>
      <c r="HE1225" s="9"/>
      <c r="HF1225" s="9"/>
      <c r="HG1225" s="9"/>
      <c r="HH1225" s="9"/>
      <c r="HI1225" s="86"/>
      <c r="HY1225" s="16"/>
      <c r="HZ1225" s="16"/>
      <c r="IA1225" s="16"/>
      <c r="IB1225" s="16"/>
      <c r="IC1225" s="16"/>
      <c r="ID1225" s="16"/>
      <c r="IE1225" s="16"/>
      <c r="IF1225" s="16"/>
      <c r="IG1225" s="16"/>
      <c r="IH1225" s="16"/>
      <c r="II1225" s="16"/>
      <c r="IJ1225" s="16"/>
      <c r="IK1225" s="16"/>
      <c r="IL1225" s="16"/>
      <c r="IM1225" s="16"/>
      <c r="IN1225" s="16"/>
      <c r="IO1225" s="16"/>
      <c r="IP1225" s="16"/>
      <c r="IQ1225" s="16"/>
      <c r="IR1225" s="16"/>
      <c r="IS1225" s="16"/>
      <c r="IT1225" s="16"/>
      <c r="IU1225" s="16"/>
    </row>
    <row r="1226" s="14" customFormat="1" customHeight="1" spans="1:255">
      <c r="A1226" s="88">
        <v>43567</v>
      </c>
      <c r="B1226" s="91" t="s">
        <v>393</v>
      </c>
      <c r="C1226" s="84">
        <v>1000</v>
      </c>
      <c r="D1226" s="84" t="s">
        <v>22</v>
      </c>
      <c r="E1226" s="84">
        <v>267</v>
      </c>
      <c r="F1226" s="84">
        <v>264.6</v>
      </c>
      <c r="G1226" s="84">
        <v>261</v>
      </c>
      <c r="H1226" s="84">
        <v>258</v>
      </c>
      <c r="I1226" s="84">
        <v>0</v>
      </c>
      <c r="J1226" s="84">
        <v>0</v>
      </c>
      <c r="K1226" s="84">
        <v>0</v>
      </c>
      <c r="L1226" s="56">
        <v>0</v>
      </c>
      <c r="M1226" s="35" t="s">
        <v>39</v>
      </c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  <c r="GH1226" s="9"/>
      <c r="GI1226" s="9"/>
      <c r="GJ1226" s="9"/>
      <c r="GK1226" s="9"/>
      <c r="GL1226" s="9"/>
      <c r="GM1226" s="9"/>
      <c r="GN1226" s="9"/>
      <c r="GO1226" s="9"/>
      <c r="GP1226" s="9"/>
      <c r="GQ1226" s="9"/>
      <c r="GR1226" s="9"/>
      <c r="GS1226" s="9"/>
      <c r="GT1226" s="9"/>
      <c r="GU1226" s="9"/>
      <c r="GV1226" s="9"/>
      <c r="GW1226" s="9"/>
      <c r="GX1226" s="9"/>
      <c r="GY1226" s="9"/>
      <c r="GZ1226" s="9"/>
      <c r="HA1226" s="9"/>
      <c r="HB1226" s="9"/>
      <c r="HC1226" s="9"/>
      <c r="HD1226" s="9"/>
      <c r="HE1226" s="9"/>
      <c r="HF1226" s="9"/>
      <c r="HG1226" s="9"/>
      <c r="HH1226" s="9"/>
      <c r="HI1226" s="86"/>
      <c r="HY1226" s="16"/>
      <c r="HZ1226" s="16"/>
      <c r="IA1226" s="16"/>
      <c r="IB1226" s="16"/>
      <c r="IC1226" s="16"/>
      <c r="ID1226" s="16"/>
      <c r="IE1226" s="16"/>
      <c r="IF1226" s="16"/>
      <c r="IG1226" s="16"/>
      <c r="IH1226" s="16"/>
      <c r="II1226" s="16"/>
      <c r="IJ1226" s="16"/>
      <c r="IK1226" s="16"/>
      <c r="IL1226" s="16"/>
      <c r="IM1226" s="16"/>
      <c r="IN1226" s="16"/>
      <c r="IO1226" s="16"/>
      <c r="IP1226" s="16"/>
      <c r="IQ1226" s="16"/>
      <c r="IR1226" s="16"/>
      <c r="IS1226" s="16"/>
      <c r="IT1226" s="16"/>
      <c r="IU1226" s="16"/>
    </row>
    <row r="1227" s="14" customFormat="1" customHeight="1" spans="1:255">
      <c r="A1227" s="88">
        <v>43567</v>
      </c>
      <c r="B1227" s="91" t="s">
        <v>273</v>
      </c>
      <c r="C1227" s="84">
        <v>1000</v>
      </c>
      <c r="D1227" s="84" t="s">
        <v>15</v>
      </c>
      <c r="E1227" s="84">
        <v>383</v>
      </c>
      <c r="F1227" s="84">
        <v>386</v>
      </c>
      <c r="G1227" s="84">
        <v>389</v>
      </c>
      <c r="H1227" s="84">
        <v>394</v>
      </c>
      <c r="I1227" s="84">
        <v>3000</v>
      </c>
      <c r="J1227" s="84">
        <v>0</v>
      </c>
      <c r="K1227" s="84">
        <v>0</v>
      </c>
      <c r="L1227" s="56">
        <v>3000</v>
      </c>
      <c r="M1227" s="35" t="s">
        <v>392</v>
      </c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  <c r="GH1227" s="9"/>
      <c r="GI1227" s="9"/>
      <c r="GJ1227" s="9"/>
      <c r="GK1227" s="9"/>
      <c r="GL1227" s="9"/>
      <c r="GM1227" s="9"/>
      <c r="GN1227" s="9"/>
      <c r="GO1227" s="9"/>
      <c r="GP1227" s="9"/>
      <c r="GQ1227" s="9"/>
      <c r="GR1227" s="9"/>
      <c r="GS1227" s="9"/>
      <c r="GT1227" s="9"/>
      <c r="GU1227" s="9"/>
      <c r="GV1227" s="9"/>
      <c r="GW1227" s="9"/>
      <c r="GX1227" s="9"/>
      <c r="GY1227" s="9"/>
      <c r="GZ1227" s="9"/>
      <c r="HA1227" s="9"/>
      <c r="HB1227" s="9"/>
      <c r="HC1227" s="9"/>
      <c r="HD1227" s="9"/>
      <c r="HE1227" s="9"/>
      <c r="HF1227" s="9"/>
      <c r="HG1227" s="9"/>
      <c r="HH1227" s="9"/>
      <c r="HI1227" s="86"/>
      <c r="HY1227" s="16"/>
      <c r="HZ1227" s="16"/>
      <c r="IA1227" s="16"/>
      <c r="IB1227" s="16"/>
      <c r="IC1227" s="16"/>
      <c r="ID1227" s="16"/>
      <c r="IE1227" s="16"/>
      <c r="IF1227" s="16"/>
      <c r="IG1227" s="16"/>
      <c r="IH1227" s="16"/>
      <c r="II1227" s="16"/>
      <c r="IJ1227" s="16"/>
      <c r="IK1227" s="16"/>
      <c r="IL1227" s="16"/>
      <c r="IM1227" s="16"/>
      <c r="IN1227" s="16"/>
      <c r="IO1227" s="16"/>
      <c r="IP1227" s="16"/>
      <c r="IQ1227" s="16"/>
      <c r="IR1227" s="16"/>
      <c r="IS1227" s="16"/>
      <c r="IT1227" s="16"/>
      <c r="IU1227" s="16"/>
    </row>
    <row r="1228" s="14" customFormat="1" customHeight="1" spans="1:255">
      <c r="A1228" s="88">
        <v>43567</v>
      </c>
      <c r="B1228" s="91" t="s">
        <v>333</v>
      </c>
      <c r="C1228" s="84">
        <v>1000</v>
      </c>
      <c r="D1228" s="84" t="s">
        <v>15</v>
      </c>
      <c r="E1228" s="84">
        <v>144</v>
      </c>
      <c r="F1228" s="84">
        <v>145.5</v>
      </c>
      <c r="G1228" s="84">
        <v>147</v>
      </c>
      <c r="H1228" s="84">
        <v>150</v>
      </c>
      <c r="I1228" s="84">
        <v>0</v>
      </c>
      <c r="J1228" s="84">
        <v>0</v>
      </c>
      <c r="K1228" s="84">
        <v>0</v>
      </c>
      <c r="L1228" s="56">
        <v>0</v>
      </c>
      <c r="M1228" s="35" t="s">
        <v>16</v>
      </c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  <c r="GH1228" s="9"/>
      <c r="GI1228" s="9"/>
      <c r="GJ1228" s="9"/>
      <c r="GK1228" s="9"/>
      <c r="GL1228" s="9"/>
      <c r="GM1228" s="9"/>
      <c r="GN1228" s="9"/>
      <c r="GO1228" s="9"/>
      <c r="GP1228" s="9"/>
      <c r="GQ1228" s="9"/>
      <c r="GR1228" s="9"/>
      <c r="GS1228" s="9"/>
      <c r="GT1228" s="9"/>
      <c r="GU1228" s="9"/>
      <c r="GV1228" s="9"/>
      <c r="GW1228" s="9"/>
      <c r="GX1228" s="9"/>
      <c r="GY1228" s="9"/>
      <c r="GZ1228" s="9"/>
      <c r="HA1228" s="9"/>
      <c r="HB1228" s="9"/>
      <c r="HC1228" s="9"/>
      <c r="HD1228" s="9"/>
      <c r="HE1228" s="9"/>
      <c r="HF1228" s="9"/>
      <c r="HG1228" s="9"/>
      <c r="HH1228" s="9"/>
      <c r="HI1228" s="86"/>
      <c r="HY1228" s="16"/>
      <c r="HZ1228" s="16"/>
      <c r="IA1228" s="16"/>
      <c r="IB1228" s="16"/>
      <c r="IC1228" s="16"/>
      <c r="ID1228" s="16"/>
      <c r="IE1228" s="16"/>
      <c r="IF1228" s="16"/>
      <c r="IG1228" s="16"/>
      <c r="IH1228" s="16"/>
      <c r="II1228" s="16"/>
      <c r="IJ1228" s="16"/>
      <c r="IK1228" s="16"/>
      <c r="IL1228" s="16"/>
      <c r="IM1228" s="16"/>
      <c r="IN1228" s="16"/>
      <c r="IO1228" s="16"/>
      <c r="IP1228" s="16"/>
      <c r="IQ1228" s="16"/>
      <c r="IR1228" s="16"/>
      <c r="IS1228" s="16"/>
      <c r="IT1228" s="16"/>
      <c r="IU1228" s="16"/>
    </row>
    <row r="1229" s="14" customFormat="1" customHeight="1" spans="1:255">
      <c r="A1229" s="88">
        <v>43567</v>
      </c>
      <c r="B1229" s="91" t="s">
        <v>121</v>
      </c>
      <c r="C1229" s="84">
        <v>1000</v>
      </c>
      <c r="D1229" s="84" t="s">
        <v>15</v>
      </c>
      <c r="E1229" s="84">
        <v>410</v>
      </c>
      <c r="F1229" s="84">
        <v>413</v>
      </c>
      <c r="G1229" s="84">
        <v>417</v>
      </c>
      <c r="H1229" s="84">
        <v>423</v>
      </c>
      <c r="I1229" s="84">
        <v>0</v>
      </c>
      <c r="J1229" s="84">
        <v>0</v>
      </c>
      <c r="K1229" s="84">
        <v>0</v>
      </c>
      <c r="L1229" s="56">
        <v>0</v>
      </c>
      <c r="M1229" s="35" t="s">
        <v>16</v>
      </c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  <c r="GM1229" s="9"/>
      <c r="GN1229" s="9"/>
      <c r="GO1229" s="9"/>
      <c r="GP1229" s="9"/>
      <c r="GQ1229" s="9"/>
      <c r="GR1229" s="9"/>
      <c r="GS1229" s="9"/>
      <c r="GT1229" s="9"/>
      <c r="GU1229" s="9"/>
      <c r="GV1229" s="9"/>
      <c r="GW1229" s="9"/>
      <c r="GX1229" s="9"/>
      <c r="GY1229" s="9"/>
      <c r="GZ1229" s="9"/>
      <c r="HA1229" s="9"/>
      <c r="HB1229" s="9"/>
      <c r="HC1229" s="9"/>
      <c r="HD1229" s="9"/>
      <c r="HE1229" s="9"/>
      <c r="HF1229" s="9"/>
      <c r="HG1229" s="9"/>
      <c r="HH1229" s="9"/>
      <c r="HI1229" s="86"/>
      <c r="HY1229" s="16"/>
      <c r="HZ1229" s="16"/>
      <c r="IA1229" s="16"/>
      <c r="IB1229" s="16"/>
      <c r="IC1229" s="16"/>
      <c r="ID1229" s="16"/>
      <c r="IE1229" s="16"/>
      <c r="IF1229" s="16"/>
      <c r="IG1229" s="16"/>
      <c r="IH1229" s="16"/>
      <c r="II1229" s="16"/>
      <c r="IJ1229" s="16"/>
      <c r="IK1229" s="16"/>
      <c r="IL1229" s="16"/>
      <c r="IM1229" s="16"/>
      <c r="IN1229" s="16"/>
      <c r="IO1229" s="16"/>
      <c r="IP1229" s="16"/>
      <c r="IQ1229" s="16"/>
      <c r="IR1229" s="16"/>
      <c r="IS1229" s="16"/>
      <c r="IT1229" s="16"/>
      <c r="IU1229" s="16"/>
    </row>
    <row r="1230" s="14" customFormat="1" customHeight="1" spans="1:255">
      <c r="A1230" s="88">
        <v>43567</v>
      </c>
      <c r="B1230" s="91" t="s">
        <v>397</v>
      </c>
      <c r="C1230" s="84">
        <v>1000</v>
      </c>
      <c r="D1230" s="84" t="s">
        <v>15</v>
      </c>
      <c r="E1230" s="84">
        <v>2130</v>
      </c>
      <c r="F1230" s="84">
        <v>2140</v>
      </c>
      <c r="G1230" s="84">
        <v>2155</v>
      </c>
      <c r="H1230" s="84">
        <v>2170</v>
      </c>
      <c r="I1230" s="84">
        <v>10000</v>
      </c>
      <c r="J1230" s="84">
        <v>15000</v>
      </c>
      <c r="K1230" s="84">
        <v>0</v>
      </c>
      <c r="L1230" s="56">
        <v>25000</v>
      </c>
      <c r="M1230" s="35" t="s">
        <v>38</v>
      </c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  <c r="GH1230" s="9"/>
      <c r="GI1230" s="9"/>
      <c r="GJ1230" s="9"/>
      <c r="GK1230" s="9"/>
      <c r="GL1230" s="9"/>
      <c r="GM1230" s="9"/>
      <c r="GN1230" s="9"/>
      <c r="GO1230" s="9"/>
      <c r="GP1230" s="9"/>
      <c r="GQ1230" s="9"/>
      <c r="GR1230" s="9"/>
      <c r="GS1230" s="9"/>
      <c r="GT1230" s="9"/>
      <c r="GU1230" s="9"/>
      <c r="GV1230" s="9"/>
      <c r="GW1230" s="9"/>
      <c r="GX1230" s="9"/>
      <c r="GY1230" s="9"/>
      <c r="GZ1230" s="9"/>
      <c r="HA1230" s="9"/>
      <c r="HB1230" s="9"/>
      <c r="HC1230" s="9"/>
      <c r="HD1230" s="9"/>
      <c r="HE1230" s="9"/>
      <c r="HF1230" s="9"/>
      <c r="HG1230" s="9"/>
      <c r="HH1230" s="9"/>
      <c r="HI1230" s="86"/>
      <c r="HY1230" s="16"/>
      <c r="HZ1230" s="16"/>
      <c r="IA1230" s="16"/>
      <c r="IB1230" s="16"/>
      <c r="IC1230" s="16"/>
      <c r="ID1230" s="16"/>
      <c r="IE1230" s="16"/>
      <c r="IF1230" s="16"/>
      <c r="IG1230" s="16"/>
      <c r="IH1230" s="16"/>
      <c r="II1230" s="16"/>
      <c r="IJ1230" s="16"/>
      <c r="IK1230" s="16"/>
      <c r="IL1230" s="16"/>
      <c r="IM1230" s="16"/>
      <c r="IN1230" s="16"/>
      <c r="IO1230" s="16"/>
      <c r="IP1230" s="16"/>
      <c r="IQ1230" s="16"/>
      <c r="IR1230" s="16"/>
      <c r="IS1230" s="16"/>
      <c r="IT1230" s="16"/>
      <c r="IU1230" s="16"/>
    </row>
    <row r="1231" s="14" customFormat="1" customHeight="1" spans="1:255">
      <c r="A1231" s="88">
        <v>43566</v>
      </c>
      <c r="B1231" s="91" t="s">
        <v>409</v>
      </c>
      <c r="C1231" s="84">
        <v>1000</v>
      </c>
      <c r="D1231" s="84" t="s">
        <v>22</v>
      </c>
      <c r="E1231" s="84">
        <v>392</v>
      </c>
      <c r="F1231" s="84">
        <v>389</v>
      </c>
      <c r="G1231" s="84">
        <v>386</v>
      </c>
      <c r="H1231" s="84">
        <v>380</v>
      </c>
      <c r="I1231" s="84">
        <v>0</v>
      </c>
      <c r="J1231" s="84">
        <v>0</v>
      </c>
      <c r="K1231" s="84">
        <v>0</v>
      </c>
      <c r="L1231" s="56">
        <v>0</v>
      </c>
      <c r="M1231" s="35" t="s">
        <v>39</v>
      </c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  <c r="GM1231" s="9"/>
      <c r="GN1231" s="9"/>
      <c r="GO1231" s="9"/>
      <c r="GP1231" s="9"/>
      <c r="GQ1231" s="9"/>
      <c r="GR1231" s="9"/>
      <c r="GS1231" s="9"/>
      <c r="GT1231" s="9"/>
      <c r="GU1231" s="9"/>
      <c r="GV1231" s="9"/>
      <c r="GW1231" s="9"/>
      <c r="GX1231" s="9"/>
      <c r="GY1231" s="9"/>
      <c r="GZ1231" s="9"/>
      <c r="HA1231" s="9"/>
      <c r="HB1231" s="9"/>
      <c r="HC1231" s="9"/>
      <c r="HD1231" s="9"/>
      <c r="HE1231" s="9"/>
      <c r="HF1231" s="9"/>
      <c r="HG1231" s="9"/>
      <c r="HH1231" s="9"/>
      <c r="HI1231" s="86"/>
      <c r="HY1231" s="16"/>
      <c r="HZ1231" s="16"/>
      <c r="IA1231" s="16"/>
      <c r="IB1231" s="16"/>
      <c r="IC1231" s="16"/>
      <c r="ID1231" s="16"/>
      <c r="IE1231" s="16"/>
      <c r="IF1231" s="16"/>
      <c r="IG1231" s="16"/>
      <c r="IH1231" s="16"/>
      <c r="II1231" s="16"/>
      <c r="IJ1231" s="16"/>
      <c r="IK1231" s="16"/>
      <c r="IL1231" s="16"/>
      <c r="IM1231" s="16"/>
      <c r="IN1231" s="16"/>
      <c r="IO1231" s="16"/>
      <c r="IP1231" s="16"/>
      <c r="IQ1231" s="16"/>
      <c r="IR1231" s="16"/>
      <c r="IS1231" s="16"/>
      <c r="IT1231" s="16"/>
      <c r="IU1231" s="16"/>
    </row>
    <row r="1232" s="14" customFormat="1" customHeight="1" spans="1:255">
      <c r="A1232" s="88">
        <v>43566</v>
      </c>
      <c r="B1232" s="91" t="s">
        <v>41</v>
      </c>
      <c r="C1232" s="84">
        <v>1000</v>
      </c>
      <c r="D1232" s="84" t="s">
        <v>15</v>
      </c>
      <c r="E1232" s="84">
        <v>553</v>
      </c>
      <c r="F1232" s="84">
        <v>558</v>
      </c>
      <c r="G1232" s="84">
        <v>563</v>
      </c>
      <c r="H1232" s="84">
        <v>570</v>
      </c>
      <c r="I1232" s="84">
        <v>0</v>
      </c>
      <c r="J1232" s="84">
        <v>0</v>
      </c>
      <c r="K1232" s="84">
        <v>0</v>
      </c>
      <c r="L1232" s="56"/>
      <c r="M1232" s="35" t="s">
        <v>23</v>
      </c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  <c r="GH1232" s="9"/>
      <c r="GI1232" s="9"/>
      <c r="GJ1232" s="9"/>
      <c r="GK1232" s="9"/>
      <c r="GL1232" s="9"/>
      <c r="GM1232" s="9"/>
      <c r="GN1232" s="9"/>
      <c r="GO1232" s="9"/>
      <c r="GP1232" s="9"/>
      <c r="GQ1232" s="9"/>
      <c r="GR1232" s="9"/>
      <c r="GS1232" s="9"/>
      <c r="GT1232" s="9"/>
      <c r="GU1232" s="9"/>
      <c r="GV1232" s="9"/>
      <c r="GW1232" s="9"/>
      <c r="GX1232" s="9"/>
      <c r="GY1232" s="9"/>
      <c r="GZ1232" s="9"/>
      <c r="HA1232" s="9"/>
      <c r="HB1232" s="9"/>
      <c r="HC1232" s="9"/>
      <c r="HD1232" s="9"/>
      <c r="HE1232" s="9"/>
      <c r="HF1232" s="9"/>
      <c r="HG1232" s="9"/>
      <c r="HH1232" s="9"/>
      <c r="HI1232" s="86"/>
      <c r="HY1232" s="16"/>
      <c r="HZ1232" s="16"/>
      <c r="IA1232" s="16"/>
      <c r="IB1232" s="16"/>
      <c r="IC1232" s="16"/>
      <c r="ID1232" s="16"/>
      <c r="IE1232" s="16"/>
      <c r="IF1232" s="16"/>
      <c r="IG1232" s="16"/>
      <c r="IH1232" s="16"/>
      <c r="II1232" s="16"/>
      <c r="IJ1232" s="16"/>
      <c r="IK1232" s="16"/>
      <c r="IL1232" s="16"/>
      <c r="IM1232" s="16"/>
      <c r="IN1232" s="16"/>
      <c r="IO1232" s="16"/>
      <c r="IP1232" s="16"/>
      <c r="IQ1232" s="16"/>
      <c r="IR1232" s="16"/>
      <c r="IS1232" s="16"/>
      <c r="IT1232" s="16"/>
      <c r="IU1232" s="16"/>
    </row>
    <row r="1233" s="14" customFormat="1" customHeight="1" spans="1:255">
      <c r="A1233" s="88">
        <v>43566</v>
      </c>
      <c r="B1233" s="91" t="s">
        <v>285</v>
      </c>
      <c r="C1233" s="84">
        <v>1000</v>
      </c>
      <c r="D1233" s="84" t="s">
        <v>15</v>
      </c>
      <c r="E1233" s="84">
        <v>354</v>
      </c>
      <c r="F1233" s="84">
        <v>357</v>
      </c>
      <c r="G1233" s="84">
        <v>360</v>
      </c>
      <c r="H1233" s="84">
        <v>364</v>
      </c>
      <c r="I1233" s="84">
        <v>0</v>
      </c>
      <c r="J1233" s="84">
        <v>0</v>
      </c>
      <c r="K1233" s="84">
        <v>0</v>
      </c>
      <c r="L1233" s="56">
        <v>0</v>
      </c>
      <c r="M1233" s="35" t="s">
        <v>16</v>
      </c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  <c r="GH1233" s="9"/>
      <c r="GI1233" s="9"/>
      <c r="GJ1233" s="9"/>
      <c r="GK1233" s="9"/>
      <c r="GL1233" s="9"/>
      <c r="GM1233" s="9"/>
      <c r="GN1233" s="9"/>
      <c r="GO1233" s="9"/>
      <c r="GP1233" s="9"/>
      <c r="GQ1233" s="9"/>
      <c r="GR1233" s="9"/>
      <c r="GS1233" s="9"/>
      <c r="GT1233" s="9"/>
      <c r="GU1233" s="9"/>
      <c r="GV1233" s="9"/>
      <c r="GW1233" s="9"/>
      <c r="GX1233" s="9"/>
      <c r="GY1233" s="9"/>
      <c r="GZ1233" s="9"/>
      <c r="HA1233" s="9"/>
      <c r="HB1233" s="9"/>
      <c r="HC1233" s="9"/>
      <c r="HD1233" s="9"/>
      <c r="HE1233" s="9"/>
      <c r="HF1233" s="9"/>
      <c r="HG1233" s="9"/>
      <c r="HH1233" s="9"/>
      <c r="HI1233" s="86"/>
      <c r="HY1233" s="16"/>
      <c r="HZ1233" s="16"/>
      <c r="IA1233" s="16"/>
      <c r="IB1233" s="16"/>
      <c r="IC1233" s="16"/>
      <c r="ID1233" s="16"/>
      <c r="IE1233" s="16"/>
      <c r="IF1233" s="16"/>
      <c r="IG1233" s="16"/>
      <c r="IH1233" s="16"/>
      <c r="II1233" s="16"/>
      <c r="IJ1233" s="16"/>
      <c r="IK1233" s="16"/>
      <c r="IL1233" s="16"/>
      <c r="IM1233" s="16"/>
      <c r="IN1233" s="16"/>
      <c r="IO1233" s="16"/>
      <c r="IP1233" s="16"/>
      <c r="IQ1233" s="16"/>
      <c r="IR1233" s="16"/>
      <c r="IS1233" s="16"/>
      <c r="IT1233" s="16"/>
      <c r="IU1233" s="16"/>
    </row>
    <row r="1234" s="14" customFormat="1" customHeight="1" spans="1:255">
      <c r="A1234" s="88">
        <v>43566</v>
      </c>
      <c r="B1234" s="91" t="s">
        <v>426</v>
      </c>
      <c r="C1234" s="84">
        <v>1000</v>
      </c>
      <c r="D1234" s="84" t="s">
        <v>22</v>
      </c>
      <c r="E1234" s="84">
        <v>165</v>
      </c>
      <c r="F1234" s="84">
        <v>163.5</v>
      </c>
      <c r="G1234" s="84">
        <v>162</v>
      </c>
      <c r="H1234" s="84">
        <v>160</v>
      </c>
      <c r="I1234" s="84">
        <v>1500</v>
      </c>
      <c r="J1234" s="84">
        <v>0</v>
      </c>
      <c r="K1234" s="84">
        <v>0</v>
      </c>
      <c r="L1234" s="56">
        <v>1500</v>
      </c>
      <c r="M1234" s="35" t="s">
        <v>20</v>
      </c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  <c r="GH1234" s="9"/>
      <c r="GI1234" s="9"/>
      <c r="GJ1234" s="9"/>
      <c r="GK1234" s="9"/>
      <c r="GL1234" s="9"/>
      <c r="GM1234" s="9"/>
      <c r="GN1234" s="9"/>
      <c r="GO1234" s="9"/>
      <c r="GP1234" s="9"/>
      <c r="GQ1234" s="9"/>
      <c r="GR1234" s="9"/>
      <c r="GS1234" s="9"/>
      <c r="GT1234" s="9"/>
      <c r="GU1234" s="9"/>
      <c r="GV1234" s="9"/>
      <c r="GW1234" s="9"/>
      <c r="GX1234" s="9"/>
      <c r="GY1234" s="9"/>
      <c r="GZ1234" s="9"/>
      <c r="HA1234" s="9"/>
      <c r="HB1234" s="9"/>
      <c r="HC1234" s="9"/>
      <c r="HD1234" s="9"/>
      <c r="HE1234" s="9"/>
      <c r="HF1234" s="9"/>
      <c r="HG1234" s="9"/>
      <c r="HH1234" s="9"/>
      <c r="HI1234" s="86"/>
      <c r="HY1234" s="16"/>
      <c r="HZ1234" s="16"/>
      <c r="IA1234" s="16"/>
      <c r="IB1234" s="16"/>
      <c r="IC1234" s="16"/>
      <c r="ID1234" s="16"/>
      <c r="IE1234" s="16"/>
      <c r="IF1234" s="16"/>
      <c r="IG1234" s="16"/>
      <c r="IH1234" s="16"/>
      <c r="II1234" s="16"/>
      <c r="IJ1234" s="16"/>
      <c r="IK1234" s="16"/>
      <c r="IL1234" s="16"/>
      <c r="IM1234" s="16"/>
      <c r="IN1234" s="16"/>
      <c r="IO1234" s="16"/>
      <c r="IP1234" s="16"/>
      <c r="IQ1234" s="16"/>
      <c r="IR1234" s="16"/>
      <c r="IS1234" s="16"/>
      <c r="IT1234" s="16"/>
      <c r="IU1234" s="16"/>
    </row>
    <row r="1235" s="14" customFormat="1" customHeight="1" spans="1:255">
      <c r="A1235" s="88">
        <v>43566</v>
      </c>
      <c r="B1235" s="91" t="s">
        <v>404</v>
      </c>
      <c r="C1235" s="84">
        <v>1000</v>
      </c>
      <c r="D1235" s="84" t="s">
        <v>15</v>
      </c>
      <c r="E1235" s="84">
        <v>700</v>
      </c>
      <c r="F1235" s="84">
        <v>706</v>
      </c>
      <c r="G1235" s="84">
        <v>712</v>
      </c>
      <c r="H1235" s="84">
        <v>718</v>
      </c>
      <c r="I1235" s="84">
        <v>0</v>
      </c>
      <c r="J1235" s="84">
        <v>0</v>
      </c>
      <c r="K1235" s="84">
        <v>0</v>
      </c>
      <c r="L1235" s="56">
        <v>0</v>
      </c>
      <c r="M1235" s="35" t="s">
        <v>16</v>
      </c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  <c r="GH1235" s="9"/>
      <c r="GI1235" s="9"/>
      <c r="GJ1235" s="9"/>
      <c r="GK1235" s="9"/>
      <c r="GL1235" s="9"/>
      <c r="GM1235" s="9"/>
      <c r="GN1235" s="9"/>
      <c r="GO1235" s="9"/>
      <c r="GP1235" s="9"/>
      <c r="GQ1235" s="9"/>
      <c r="GR1235" s="9"/>
      <c r="GS1235" s="9"/>
      <c r="GT1235" s="9"/>
      <c r="GU1235" s="9"/>
      <c r="GV1235" s="9"/>
      <c r="GW1235" s="9"/>
      <c r="GX1235" s="9"/>
      <c r="GY1235" s="9"/>
      <c r="GZ1235" s="9"/>
      <c r="HA1235" s="9"/>
      <c r="HB1235" s="9"/>
      <c r="HC1235" s="9"/>
      <c r="HD1235" s="9"/>
      <c r="HE1235" s="9"/>
      <c r="HF1235" s="9"/>
      <c r="HG1235" s="9"/>
      <c r="HH1235" s="9"/>
      <c r="HI1235" s="86"/>
      <c r="HY1235" s="16"/>
      <c r="HZ1235" s="16"/>
      <c r="IA1235" s="16"/>
      <c r="IB1235" s="16"/>
      <c r="IC1235" s="16"/>
      <c r="ID1235" s="16"/>
      <c r="IE1235" s="16"/>
      <c r="IF1235" s="16"/>
      <c r="IG1235" s="16"/>
      <c r="IH1235" s="16"/>
      <c r="II1235" s="16"/>
      <c r="IJ1235" s="16"/>
      <c r="IK1235" s="16"/>
      <c r="IL1235" s="16"/>
      <c r="IM1235" s="16"/>
      <c r="IN1235" s="16"/>
      <c r="IO1235" s="16"/>
      <c r="IP1235" s="16"/>
      <c r="IQ1235" s="16"/>
      <c r="IR1235" s="16"/>
      <c r="IS1235" s="16"/>
      <c r="IT1235" s="16"/>
      <c r="IU1235" s="16"/>
    </row>
    <row r="1236" s="14" customFormat="1" customHeight="1" spans="1:255">
      <c r="A1236" s="88">
        <v>43565</v>
      </c>
      <c r="B1236" s="91" t="s">
        <v>224</v>
      </c>
      <c r="C1236" s="84">
        <v>1000</v>
      </c>
      <c r="D1236" s="84" t="s">
        <v>15</v>
      </c>
      <c r="E1236" s="84">
        <v>1035</v>
      </c>
      <c r="F1236" s="84">
        <v>1043</v>
      </c>
      <c r="G1236" s="84">
        <v>1051</v>
      </c>
      <c r="H1236" s="84">
        <v>1059</v>
      </c>
      <c r="I1236" s="84">
        <v>8000</v>
      </c>
      <c r="J1236" s="84">
        <v>0</v>
      </c>
      <c r="K1236" s="84">
        <v>0</v>
      </c>
      <c r="L1236" s="56">
        <v>8000</v>
      </c>
      <c r="M1236" s="35" t="s">
        <v>20</v>
      </c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  <c r="GH1236" s="9"/>
      <c r="GI1236" s="9"/>
      <c r="GJ1236" s="9"/>
      <c r="GK1236" s="9"/>
      <c r="GL1236" s="9"/>
      <c r="GM1236" s="9"/>
      <c r="GN1236" s="9"/>
      <c r="GO1236" s="9"/>
      <c r="GP1236" s="9"/>
      <c r="GQ1236" s="9"/>
      <c r="GR1236" s="9"/>
      <c r="GS1236" s="9"/>
      <c r="GT1236" s="9"/>
      <c r="GU1236" s="9"/>
      <c r="GV1236" s="9"/>
      <c r="GW1236" s="9"/>
      <c r="GX1236" s="9"/>
      <c r="GY1236" s="9"/>
      <c r="GZ1236" s="9"/>
      <c r="HA1236" s="9"/>
      <c r="HB1236" s="9"/>
      <c r="HC1236" s="9"/>
      <c r="HD1236" s="9"/>
      <c r="HE1236" s="9"/>
      <c r="HF1236" s="9"/>
      <c r="HG1236" s="9"/>
      <c r="HH1236" s="9"/>
      <c r="HI1236" s="86"/>
      <c r="HY1236" s="16"/>
      <c r="HZ1236" s="16"/>
      <c r="IA1236" s="16"/>
      <c r="IB1236" s="16"/>
      <c r="IC1236" s="16"/>
      <c r="ID1236" s="16"/>
      <c r="IE1236" s="16"/>
      <c r="IF1236" s="16"/>
      <c r="IG1236" s="16"/>
      <c r="IH1236" s="16"/>
      <c r="II1236" s="16"/>
      <c r="IJ1236" s="16"/>
      <c r="IK1236" s="16"/>
      <c r="IL1236" s="16"/>
      <c r="IM1236" s="16"/>
      <c r="IN1236" s="16"/>
      <c r="IO1236" s="16"/>
      <c r="IP1236" s="16"/>
      <c r="IQ1236" s="16"/>
      <c r="IR1236" s="16"/>
      <c r="IS1236" s="16"/>
      <c r="IT1236" s="16"/>
      <c r="IU1236" s="16"/>
    </row>
    <row r="1237" s="14" customFormat="1" customHeight="1" spans="1:255">
      <c r="A1237" s="88">
        <v>43565</v>
      </c>
      <c r="B1237" s="91" t="s">
        <v>349</v>
      </c>
      <c r="C1237" s="84">
        <v>1000</v>
      </c>
      <c r="D1237" s="84" t="s">
        <v>15</v>
      </c>
      <c r="E1237" s="84">
        <v>564</v>
      </c>
      <c r="F1237" s="84">
        <v>568</v>
      </c>
      <c r="G1237" s="84">
        <v>574</v>
      </c>
      <c r="H1237" s="84">
        <v>580</v>
      </c>
      <c r="I1237" s="84">
        <v>4000</v>
      </c>
      <c r="J1237" s="84">
        <v>0</v>
      </c>
      <c r="K1237" s="84">
        <v>0</v>
      </c>
      <c r="L1237" s="56">
        <v>4000</v>
      </c>
      <c r="M1237" s="35" t="s">
        <v>20</v>
      </c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  <c r="GH1237" s="9"/>
      <c r="GI1237" s="9"/>
      <c r="GJ1237" s="9"/>
      <c r="GK1237" s="9"/>
      <c r="GL1237" s="9"/>
      <c r="GM1237" s="9"/>
      <c r="GN1237" s="9"/>
      <c r="GO1237" s="9"/>
      <c r="GP1237" s="9"/>
      <c r="GQ1237" s="9"/>
      <c r="GR1237" s="9"/>
      <c r="GS1237" s="9"/>
      <c r="GT1237" s="9"/>
      <c r="GU1237" s="9"/>
      <c r="GV1237" s="9"/>
      <c r="GW1237" s="9"/>
      <c r="GX1237" s="9"/>
      <c r="GY1237" s="9"/>
      <c r="GZ1237" s="9"/>
      <c r="HA1237" s="9"/>
      <c r="HB1237" s="9"/>
      <c r="HC1237" s="9"/>
      <c r="HD1237" s="9"/>
      <c r="HE1237" s="9"/>
      <c r="HF1237" s="9"/>
      <c r="HG1237" s="9"/>
      <c r="HH1237" s="9"/>
      <c r="HI1237" s="86"/>
      <c r="HY1237" s="16"/>
      <c r="HZ1237" s="16"/>
      <c r="IA1237" s="16"/>
      <c r="IB1237" s="16"/>
      <c r="IC1237" s="16"/>
      <c r="ID1237" s="16"/>
      <c r="IE1237" s="16"/>
      <c r="IF1237" s="16"/>
      <c r="IG1237" s="16"/>
      <c r="IH1237" s="16"/>
      <c r="II1237" s="16"/>
      <c r="IJ1237" s="16"/>
      <c r="IK1237" s="16"/>
      <c r="IL1237" s="16"/>
      <c r="IM1237" s="16"/>
      <c r="IN1237" s="16"/>
      <c r="IO1237" s="16"/>
      <c r="IP1237" s="16"/>
      <c r="IQ1237" s="16"/>
      <c r="IR1237" s="16"/>
      <c r="IS1237" s="16"/>
      <c r="IT1237" s="16"/>
      <c r="IU1237" s="16"/>
    </row>
    <row r="1238" s="14" customFormat="1" customHeight="1" spans="1:255">
      <c r="A1238" s="88">
        <v>43565</v>
      </c>
      <c r="B1238" s="91" t="s">
        <v>41</v>
      </c>
      <c r="C1238" s="84">
        <v>1000</v>
      </c>
      <c r="D1238" s="84" t="s">
        <v>15</v>
      </c>
      <c r="E1238" s="84">
        <v>543</v>
      </c>
      <c r="F1238" s="84">
        <v>548</v>
      </c>
      <c r="G1238" s="84">
        <v>553</v>
      </c>
      <c r="H1238" s="84">
        <v>560</v>
      </c>
      <c r="I1238" s="84">
        <v>5000</v>
      </c>
      <c r="J1238" s="84">
        <v>0</v>
      </c>
      <c r="K1238" s="84">
        <v>0</v>
      </c>
      <c r="L1238" s="56">
        <v>5000</v>
      </c>
      <c r="M1238" s="35" t="s">
        <v>20</v>
      </c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  <c r="GH1238" s="9"/>
      <c r="GI1238" s="9"/>
      <c r="GJ1238" s="9"/>
      <c r="GK1238" s="9"/>
      <c r="GL1238" s="9"/>
      <c r="GM1238" s="9"/>
      <c r="GN1238" s="9"/>
      <c r="GO1238" s="9"/>
      <c r="GP1238" s="9"/>
      <c r="GQ1238" s="9"/>
      <c r="GR1238" s="9"/>
      <c r="GS1238" s="9"/>
      <c r="GT1238" s="9"/>
      <c r="GU1238" s="9"/>
      <c r="GV1238" s="9"/>
      <c r="GW1238" s="9"/>
      <c r="GX1238" s="9"/>
      <c r="GY1238" s="9"/>
      <c r="GZ1238" s="9"/>
      <c r="HA1238" s="9"/>
      <c r="HB1238" s="9"/>
      <c r="HC1238" s="9"/>
      <c r="HD1238" s="9"/>
      <c r="HE1238" s="9"/>
      <c r="HF1238" s="9"/>
      <c r="HG1238" s="9"/>
      <c r="HH1238" s="9"/>
      <c r="HI1238" s="86"/>
      <c r="HY1238" s="16"/>
      <c r="HZ1238" s="16"/>
      <c r="IA1238" s="16"/>
      <c r="IB1238" s="16"/>
      <c r="IC1238" s="16"/>
      <c r="ID1238" s="16"/>
      <c r="IE1238" s="16"/>
      <c r="IF1238" s="16"/>
      <c r="IG1238" s="16"/>
      <c r="IH1238" s="16"/>
      <c r="II1238" s="16"/>
      <c r="IJ1238" s="16"/>
      <c r="IK1238" s="16"/>
      <c r="IL1238" s="16"/>
      <c r="IM1238" s="16"/>
      <c r="IN1238" s="16"/>
      <c r="IO1238" s="16"/>
      <c r="IP1238" s="16"/>
      <c r="IQ1238" s="16"/>
      <c r="IR1238" s="16"/>
      <c r="IS1238" s="16"/>
      <c r="IT1238" s="16"/>
      <c r="IU1238" s="16"/>
    </row>
    <row r="1239" s="14" customFormat="1" customHeight="1" spans="1:255">
      <c r="A1239" s="88">
        <v>43565</v>
      </c>
      <c r="B1239" s="91" t="s">
        <v>451</v>
      </c>
      <c r="C1239" s="84">
        <v>1000</v>
      </c>
      <c r="D1239" s="84" t="s">
        <v>15</v>
      </c>
      <c r="E1239" s="84">
        <v>330</v>
      </c>
      <c r="F1239" s="84">
        <v>333</v>
      </c>
      <c r="G1239" s="84">
        <v>336</v>
      </c>
      <c r="H1239" s="84">
        <v>340</v>
      </c>
      <c r="I1239" s="84">
        <v>3000</v>
      </c>
      <c r="J1239" s="84">
        <v>0</v>
      </c>
      <c r="K1239" s="84">
        <v>0</v>
      </c>
      <c r="L1239" s="56">
        <v>3000</v>
      </c>
      <c r="M1239" s="35" t="s">
        <v>20</v>
      </c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  <c r="GH1239" s="9"/>
      <c r="GI1239" s="9"/>
      <c r="GJ1239" s="9"/>
      <c r="GK1239" s="9"/>
      <c r="GL1239" s="9"/>
      <c r="GM1239" s="9"/>
      <c r="GN1239" s="9"/>
      <c r="GO1239" s="9"/>
      <c r="GP1239" s="9"/>
      <c r="GQ1239" s="9"/>
      <c r="GR1239" s="9"/>
      <c r="GS1239" s="9"/>
      <c r="GT1239" s="9"/>
      <c r="GU1239" s="9"/>
      <c r="GV1239" s="9"/>
      <c r="GW1239" s="9"/>
      <c r="GX1239" s="9"/>
      <c r="GY1239" s="9"/>
      <c r="GZ1239" s="9"/>
      <c r="HA1239" s="9"/>
      <c r="HB1239" s="9"/>
      <c r="HC1239" s="9"/>
      <c r="HD1239" s="9"/>
      <c r="HE1239" s="9"/>
      <c r="HF1239" s="9"/>
      <c r="HG1239" s="9"/>
      <c r="HH1239" s="9"/>
      <c r="HI1239" s="86"/>
      <c r="HY1239" s="16"/>
      <c r="HZ1239" s="16"/>
      <c r="IA1239" s="16"/>
      <c r="IB1239" s="16"/>
      <c r="IC1239" s="16"/>
      <c r="ID1239" s="16"/>
      <c r="IE1239" s="16"/>
      <c r="IF1239" s="16"/>
      <c r="IG1239" s="16"/>
      <c r="IH1239" s="16"/>
      <c r="II1239" s="16"/>
      <c r="IJ1239" s="16"/>
      <c r="IK1239" s="16"/>
      <c r="IL1239" s="16"/>
      <c r="IM1239" s="16"/>
      <c r="IN1239" s="16"/>
      <c r="IO1239" s="16"/>
      <c r="IP1239" s="16"/>
      <c r="IQ1239" s="16"/>
      <c r="IR1239" s="16"/>
      <c r="IS1239" s="16"/>
      <c r="IT1239" s="16"/>
      <c r="IU1239" s="16"/>
    </row>
    <row r="1240" s="14" customFormat="1" customHeight="1" spans="1:255">
      <c r="A1240" s="88">
        <v>43565</v>
      </c>
      <c r="B1240" s="91" t="s">
        <v>477</v>
      </c>
      <c r="C1240" s="84">
        <v>500</v>
      </c>
      <c r="D1240" s="84" t="s">
        <v>15</v>
      </c>
      <c r="E1240" s="84">
        <v>198</v>
      </c>
      <c r="F1240" s="84">
        <v>200</v>
      </c>
      <c r="G1240" s="84">
        <v>202</v>
      </c>
      <c r="H1240" s="84">
        <v>205</v>
      </c>
      <c r="I1240" s="84">
        <v>0</v>
      </c>
      <c r="J1240" s="84">
        <v>0</v>
      </c>
      <c r="K1240" s="84">
        <v>0</v>
      </c>
      <c r="L1240" s="56">
        <v>-1500</v>
      </c>
      <c r="M1240" s="35" t="s">
        <v>23</v>
      </c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  <c r="GH1240" s="9"/>
      <c r="GI1240" s="9"/>
      <c r="GJ1240" s="9"/>
      <c r="GK1240" s="9"/>
      <c r="GL1240" s="9"/>
      <c r="GM1240" s="9"/>
      <c r="GN1240" s="9"/>
      <c r="GO1240" s="9"/>
      <c r="GP1240" s="9"/>
      <c r="GQ1240" s="9"/>
      <c r="GR1240" s="9"/>
      <c r="GS1240" s="9"/>
      <c r="GT1240" s="9"/>
      <c r="GU1240" s="9"/>
      <c r="GV1240" s="9"/>
      <c r="GW1240" s="9"/>
      <c r="GX1240" s="9"/>
      <c r="GY1240" s="9"/>
      <c r="GZ1240" s="9"/>
      <c r="HA1240" s="9"/>
      <c r="HB1240" s="9"/>
      <c r="HC1240" s="9"/>
      <c r="HD1240" s="9"/>
      <c r="HE1240" s="9"/>
      <c r="HF1240" s="9"/>
      <c r="HG1240" s="9"/>
      <c r="HH1240" s="9"/>
      <c r="HI1240" s="86"/>
      <c r="HY1240" s="16"/>
      <c r="HZ1240" s="16"/>
      <c r="IA1240" s="16"/>
      <c r="IB1240" s="16"/>
      <c r="IC1240" s="16"/>
      <c r="ID1240" s="16"/>
      <c r="IE1240" s="16"/>
      <c r="IF1240" s="16"/>
      <c r="IG1240" s="16"/>
      <c r="IH1240" s="16"/>
      <c r="II1240" s="16"/>
      <c r="IJ1240" s="16"/>
      <c r="IK1240" s="16"/>
      <c r="IL1240" s="16"/>
      <c r="IM1240" s="16"/>
      <c r="IN1240" s="16"/>
      <c r="IO1240" s="16"/>
      <c r="IP1240" s="16"/>
      <c r="IQ1240" s="16"/>
      <c r="IR1240" s="16"/>
      <c r="IS1240" s="16"/>
      <c r="IT1240" s="16"/>
      <c r="IU1240" s="16"/>
    </row>
    <row r="1241" s="14" customFormat="1" customHeight="1" spans="1:255">
      <c r="A1241" s="88">
        <v>43564</v>
      </c>
      <c r="B1241" s="91" t="s">
        <v>277</v>
      </c>
      <c r="C1241" s="84">
        <v>1000</v>
      </c>
      <c r="D1241" s="84" t="s">
        <v>22</v>
      </c>
      <c r="E1241" s="84">
        <v>207</v>
      </c>
      <c r="F1241" s="84">
        <v>205</v>
      </c>
      <c r="G1241" s="84">
        <v>203</v>
      </c>
      <c r="H1241" s="84">
        <v>200</v>
      </c>
      <c r="I1241" s="84">
        <v>2000</v>
      </c>
      <c r="J1241" s="84">
        <v>2000</v>
      </c>
      <c r="K1241" s="84">
        <v>0</v>
      </c>
      <c r="L1241" s="56">
        <v>4000</v>
      </c>
      <c r="M1241" s="35" t="s">
        <v>38</v>
      </c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  <c r="GH1241" s="9"/>
      <c r="GI1241" s="9"/>
      <c r="GJ1241" s="9"/>
      <c r="GK1241" s="9"/>
      <c r="GL1241" s="9"/>
      <c r="GM1241" s="9"/>
      <c r="GN1241" s="9"/>
      <c r="GO1241" s="9"/>
      <c r="GP1241" s="9"/>
      <c r="GQ1241" s="9"/>
      <c r="GR1241" s="9"/>
      <c r="GS1241" s="9"/>
      <c r="GT1241" s="9"/>
      <c r="GU1241" s="9"/>
      <c r="GV1241" s="9"/>
      <c r="GW1241" s="9"/>
      <c r="GX1241" s="9"/>
      <c r="GY1241" s="9"/>
      <c r="GZ1241" s="9"/>
      <c r="HA1241" s="9"/>
      <c r="HB1241" s="9"/>
      <c r="HC1241" s="9"/>
      <c r="HD1241" s="9"/>
      <c r="HE1241" s="9"/>
      <c r="HF1241" s="9"/>
      <c r="HG1241" s="9"/>
      <c r="HH1241" s="9"/>
      <c r="HI1241" s="86"/>
      <c r="HY1241" s="16"/>
      <c r="HZ1241" s="16"/>
      <c r="IA1241" s="16"/>
      <c r="IB1241" s="16"/>
      <c r="IC1241" s="16"/>
      <c r="ID1241" s="16"/>
      <c r="IE1241" s="16"/>
      <c r="IF1241" s="16"/>
      <c r="IG1241" s="16"/>
      <c r="IH1241" s="16"/>
      <c r="II1241" s="16"/>
      <c r="IJ1241" s="16"/>
      <c r="IK1241" s="16"/>
      <c r="IL1241" s="16"/>
      <c r="IM1241" s="16"/>
      <c r="IN1241" s="16"/>
      <c r="IO1241" s="16"/>
      <c r="IP1241" s="16"/>
      <c r="IQ1241" s="16"/>
      <c r="IR1241" s="16"/>
      <c r="IS1241" s="16"/>
      <c r="IT1241" s="16"/>
      <c r="IU1241" s="16"/>
    </row>
    <row r="1242" s="14" customFormat="1" customHeight="1" spans="1:255">
      <c r="A1242" s="88">
        <v>43564</v>
      </c>
      <c r="B1242" s="91" t="s">
        <v>461</v>
      </c>
      <c r="C1242" s="84">
        <v>1000</v>
      </c>
      <c r="D1242" s="84" t="s">
        <v>22</v>
      </c>
      <c r="E1242" s="84">
        <v>1085</v>
      </c>
      <c r="F1242" s="84">
        <v>1075</v>
      </c>
      <c r="G1242" s="84">
        <v>1065</v>
      </c>
      <c r="H1242" s="84">
        <v>1055</v>
      </c>
      <c r="I1242" s="84">
        <v>10000</v>
      </c>
      <c r="J1242" s="84">
        <v>0</v>
      </c>
      <c r="K1242" s="84">
        <v>0</v>
      </c>
      <c r="L1242" s="56">
        <v>10000</v>
      </c>
      <c r="M1242" s="35" t="s">
        <v>20</v>
      </c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  <c r="GH1242" s="9"/>
      <c r="GI1242" s="9"/>
      <c r="GJ1242" s="9"/>
      <c r="GK1242" s="9"/>
      <c r="GL1242" s="9"/>
      <c r="GM1242" s="9"/>
      <c r="GN1242" s="9"/>
      <c r="GO1242" s="9"/>
      <c r="GP1242" s="9"/>
      <c r="GQ1242" s="9"/>
      <c r="GR1242" s="9"/>
      <c r="GS1242" s="9"/>
      <c r="GT1242" s="9"/>
      <c r="GU1242" s="9"/>
      <c r="GV1242" s="9"/>
      <c r="GW1242" s="9"/>
      <c r="GX1242" s="9"/>
      <c r="GY1242" s="9"/>
      <c r="GZ1242" s="9"/>
      <c r="HA1242" s="9"/>
      <c r="HB1242" s="9"/>
      <c r="HC1242" s="9"/>
      <c r="HD1242" s="9"/>
      <c r="HE1242" s="9"/>
      <c r="HF1242" s="9"/>
      <c r="HG1242" s="9"/>
      <c r="HH1242" s="9"/>
      <c r="HI1242" s="86"/>
      <c r="HY1242" s="16"/>
      <c r="HZ1242" s="16"/>
      <c r="IA1242" s="16"/>
      <c r="IB1242" s="16"/>
      <c r="IC1242" s="16"/>
      <c r="ID1242" s="16"/>
      <c r="IE1242" s="16"/>
      <c r="IF1242" s="16"/>
      <c r="IG1242" s="16"/>
      <c r="IH1242" s="16"/>
      <c r="II1242" s="16"/>
      <c r="IJ1242" s="16"/>
      <c r="IK1242" s="16"/>
      <c r="IL1242" s="16"/>
      <c r="IM1242" s="16"/>
      <c r="IN1242" s="16"/>
      <c r="IO1242" s="16"/>
      <c r="IP1242" s="16"/>
      <c r="IQ1242" s="16"/>
      <c r="IR1242" s="16"/>
      <c r="IS1242" s="16"/>
      <c r="IT1242" s="16"/>
      <c r="IU1242" s="16"/>
    </row>
    <row r="1243" s="14" customFormat="1" customHeight="1" spans="1:255">
      <c r="A1243" s="88">
        <v>43564</v>
      </c>
      <c r="B1243" s="91" t="s">
        <v>208</v>
      </c>
      <c r="C1243" s="84">
        <v>1000</v>
      </c>
      <c r="D1243" s="84" t="s">
        <v>22</v>
      </c>
      <c r="E1243" s="84">
        <v>840</v>
      </c>
      <c r="F1243" s="84">
        <v>834</v>
      </c>
      <c r="G1243" s="84">
        <v>824</v>
      </c>
      <c r="H1243" s="84">
        <v>814</v>
      </c>
      <c r="I1243" s="84">
        <v>6000</v>
      </c>
      <c r="J1243" s="84">
        <v>0</v>
      </c>
      <c r="K1243" s="84">
        <v>0</v>
      </c>
      <c r="L1243" s="56">
        <v>6000</v>
      </c>
      <c r="M1243" s="35" t="s">
        <v>20</v>
      </c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  <c r="GH1243" s="9"/>
      <c r="GI1243" s="9"/>
      <c r="GJ1243" s="9"/>
      <c r="GK1243" s="9"/>
      <c r="GL1243" s="9"/>
      <c r="GM1243" s="9"/>
      <c r="GN1243" s="9"/>
      <c r="GO1243" s="9"/>
      <c r="GP1243" s="9"/>
      <c r="GQ1243" s="9"/>
      <c r="GR1243" s="9"/>
      <c r="GS1243" s="9"/>
      <c r="GT1243" s="9"/>
      <c r="GU1243" s="9"/>
      <c r="GV1243" s="9"/>
      <c r="GW1243" s="9"/>
      <c r="GX1243" s="9"/>
      <c r="GY1243" s="9"/>
      <c r="GZ1243" s="9"/>
      <c r="HA1243" s="9"/>
      <c r="HB1243" s="9"/>
      <c r="HC1243" s="9"/>
      <c r="HD1243" s="9"/>
      <c r="HE1243" s="9"/>
      <c r="HF1243" s="9"/>
      <c r="HG1243" s="9"/>
      <c r="HH1243" s="9"/>
      <c r="HI1243" s="86"/>
      <c r="HY1243" s="16"/>
      <c r="HZ1243" s="16"/>
      <c r="IA1243" s="16"/>
      <c r="IB1243" s="16"/>
      <c r="IC1243" s="16"/>
      <c r="ID1243" s="16"/>
      <c r="IE1243" s="16"/>
      <c r="IF1243" s="16"/>
      <c r="IG1243" s="16"/>
      <c r="IH1243" s="16"/>
      <c r="II1243" s="16"/>
      <c r="IJ1243" s="16"/>
      <c r="IK1243" s="16"/>
      <c r="IL1243" s="16"/>
      <c r="IM1243" s="16"/>
      <c r="IN1243" s="16"/>
      <c r="IO1243" s="16"/>
      <c r="IP1243" s="16"/>
      <c r="IQ1243" s="16"/>
      <c r="IR1243" s="16"/>
      <c r="IS1243" s="16"/>
      <c r="IT1243" s="16"/>
      <c r="IU1243" s="16"/>
    </row>
    <row r="1244" s="14" customFormat="1" customHeight="1" spans="1:255">
      <c r="A1244" s="88">
        <v>43563</v>
      </c>
      <c r="B1244" s="91" t="s">
        <v>447</v>
      </c>
      <c r="C1244" s="84">
        <v>1000</v>
      </c>
      <c r="D1244" s="84" t="s">
        <v>22</v>
      </c>
      <c r="E1244" s="84">
        <v>138</v>
      </c>
      <c r="F1244" s="84">
        <v>136.5</v>
      </c>
      <c r="G1244" s="84">
        <v>134</v>
      </c>
      <c r="H1244" s="84">
        <v>132</v>
      </c>
      <c r="I1244" s="84">
        <v>1500</v>
      </c>
      <c r="J1244" s="84">
        <v>0</v>
      </c>
      <c r="K1244" s="84">
        <v>0</v>
      </c>
      <c r="L1244" s="56">
        <v>1500</v>
      </c>
      <c r="M1244" s="35" t="s">
        <v>20</v>
      </c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  <c r="GH1244" s="9"/>
      <c r="GI1244" s="9"/>
      <c r="GJ1244" s="9"/>
      <c r="GK1244" s="9"/>
      <c r="GL1244" s="9"/>
      <c r="GM1244" s="9"/>
      <c r="GN1244" s="9"/>
      <c r="GO1244" s="9"/>
      <c r="GP1244" s="9"/>
      <c r="GQ1244" s="9"/>
      <c r="GR1244" s="9"/>
      <c r="GS1244" s="9"/>
      <c r="GT1244" s="9"/>
      <c r="GU1244" s="9"/>
      <c r="GV1244" s="9"/>
      <c r="GW1244" s="9"/>
      <c r="GX1244" s="9"/>
      <c r="GY1244" s="9"/>
      <c r="GZ1244" s="9"/>
      <c r="HA1244" s="9"/>
      <c r="HB1244" s="9"/>
      <c r="HC1244" s="9"/>
      <c r="HD1244" s="9"/>
      <c r="HE1244" s="9"/>
      <c r="HF1244" s="9"/>
      <c r="HG1244" s="9"/>
      <c r="HH1244" s="9"/>
      <c r="HI1244" s="86"/>
      <c r="HY1244" s="16"/>
      <c r="HZ1244" s="16"/>
      <c r="IA1244" s="16"/>
      <c r="IB1244" s="16"/>
      <c r="IC1244" s="16"/>
      <c r="ID1244" s="16"/>
      <c r="IE1244" s="16"/>
      <c r="IF1244" s="16"/>
      <c r="IG1244" s="16"/>
      <c r="IH1244" s="16"/>
      <c r="II1244" s="16"/>
      <c r="IJ1244" s="16"/>
      <c r="IK1244" s="16"/>
      <c r="IL1244" s="16"/>
      <c r="IM1244" s="16"/>
      <c r="IN1244" s="16"/>
      <c r="IO1244" s="16"/>
      <c r="IP1244" s="16"/>
      <c r="IQ1244" s="16"/>
      <c r="IR1244" s="16"/>
      <c r="IS1244" s="16"/>
      <c r="IT1244" s="16"/>
      <c r="IU1244" s="16"/>
    </row>
    <row r="1245" s="14" customFormat="1" customHeight="1" spans="1:255">
      <c r="A1245" s="88">
        <v>43563</v>
      </c>
      <c r="B1245" s="91" t="s">
        <v>208</v>
      </c>
      <c r="C1245" s="84">
        <v>500</v>
      </c>
      <c r="D1245" s="84" t="s">
        <v>15</v>
      </c>
      <c r="E1245" s="84">
        <v>906</v>
      </c>
      <c r="F1245" s="84">
        <v>916</v>
      </c>
      <c r="G1245" s="84">
        <v>926</v>
      </c>
      <c r="H1245" s="84">
        <v>936</v>
      </c>
      <c r="I1245" s="84">
        <v>0</v>
      </c>
      <c r="J1245" s="84">
        <v>0</v>
      </c>
      <c r="K1245" s="84">
        <v>0</v>
      </c>
      <c r="L1245" s="56">
        <v>-7500</v>
      </c>
      <c r="M1245" s="35" t="s">
        <v>23</v>
      </c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  <c r="GH1245" s="9"/>
      <c r="GI1245" s="9"/>
      <c r="GJ1245" s="9"/>
      <c r="GK1245" s="9"/>
      <c r="GL1245" s="9"/>
      <c r="GM1245" s="9"/>
      <c r="GN1245" s="9"/>
      <c r="GO1245" s="9"/>
      <c r="GP1245" s="9"/>
      <c r="GQ1245" s="9"/>
      <c r="GR1245" s="9"/>
      <c r="GS1245" s="9"/>
      <c r="GT1245" s="9"/>
      <c r="GU1245" s="9"/>
      <c r="GV1245" s="9"/>
      <c r="GW1245" s="9"/>
      <c r="GX1245" s="9"/>
      <c r="GY1245" s="9"/>
      <c r="GZ1245" s="9"/>
      <c r="HA1245" s="9"/>
      <c r="HB1245" s="9"/>
      <c r="HC1245" s="9"/>
      <c r="HD1245" s="9"/>
      <c r="HE1245" s="9"/>
      <c r="HF1245" s="9"/>
      <c r="HG1245" s="9"/>
      <c r="HH1245" s="9"/>
      <c r="HI1245" s="86"/>
      <c r="HY1245" s="16"/>
      <c r="HZ1245" s="16"/>
      <c r="IA1245" s="16"/>
      <c r="IB1245" s="16"/>
      <c r="IC1245" s="16"/>
      <c r="ID1245" s="16"/>
      <c r="IE1245" s="16"/>
      <c r="IF1245" s="16"/>
      <c r="IG1245" s="16"/>
      <c r="IH1245" s="16"/>
      <c r="II1245" s="16"/>
      <c r="IJ1245" s="16"/>
      <c r="IK1245" s="16"/>
      <c r="IL1245" s="16"/>
      <c r="IM1245" s="16"/>
      <c r="IN1245" s="16"/>
      <c r="IO1245" s="16"/>
      <c r="IP1245" s="16"/>
      <c r="IQ1245" s="16"/>
      <c r="IR1245" s="16"/>
      <c r="IS1245" s="16"/>
      <c r="IT1245" s="16"/>
      <c r="IU1245" s="16"/>
    </row>
    <row r="1246" s="14" customFormat="1" customHeight="1" spans="1:255">
      <c r="A1246" s="88">
        <v>43563</v>
      </c>
      <c r="B1246" s="91" t="s">
        <v>37</v>
      </c>
      <c r="C1246" s="84">
        <v>1000</v>
      </c>
      <c r="D1246" s="84" t="s">
        <v>15</v>
      </c>
      <c r="E1246" s="84">
        <v>1789</v>
      </c>
      <c r="F1246" s="84">
        <v>1799</v>
      </c>
      <c r="G1246" s="84">
        <v>1809</v>
      </c>
      <c r="H1246" s="84">
        <v>1819</v>
      </c>
      <c r="I1246" s="84">
        <v>10000</v>
      </c>
      <c r="J1246" s="84">
        <v>0</v>
      </c>
      <c r="K1246" s="84">
        <v>0</v>
      </c>
      <c r="L1246" s="56">
        <v>10000</v>
      </c>
      <c r="M1246" s="35" t="s">
        <v>20</v>
      </c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  <c r="GH1246" s="9"/>
      <c r="GI1246" s="9"/>
      <c r="GJ1246" s="9"/>
      <c r="GK1246" s="9"/>
      <c r="GL1246" s="9"/>
      <c r="GM1246" s="9"/>
      <c r="GN1246" s="9"/>
      <c r="GO1246" s="9"/>
      <c r="GP1246" s="9"/>
      <c r="GQ1246" s="9"/>
      <c r="GR1246" s="9"/>
      <c r="GS1246" s="9"/>
      <c r="GT1246" s="9"/>
      <c r="GU1246" s="9"/>
      <c r="GV1246" s="9"/>
      <c r="GW1246" s="9"/>
      <c r="GX1246" s="9"/>
      <c r="GY1246" s="9"/>
      <c r="GZ1246" s="9"/>
      <c r="HA1246" s="9"/>
      <c r="HB1246" s="9"/>
      <c r="HC1246" s="9"/>
      <c r="HD1246" s="9"/>
      <c r="HE1246" s="9"/>
      <c r="HF1246" s="9"/>
      <c r="HG1246" s="9"/>
      <c r="HH1246" s="9"/>
      <c r="HI1246" s="86"/>
      <c r="HY1246" s="16"/>
      <c r="HZ1246" s="16"/>
      <c r="IA1246" s="16"/>
      <c r="IB1246" s="16"/>
      <c r="IC1246" s="16"/>
      <c r="ID1246" s="16"/>
      <c r="IE1246" s="16"/>
      <c r="IF1246" s="16"/>
      <c r="IG1246" s="16"/>
      <c r="IH1246" s="16"/>
      <c r="II1246" s="16"/>
      <c r="IJ1246" s="16"/>
      <c r="IK1246" s="16"/>
      <c r="IL1246" s="16"/>
      <c r="IM1246" s="16"/>
      <c r="IN1246" s="16"/>
      <c r="IO1246" s="16"/>
      <c r="IP1246" s="16"/>
      <c r="IQ1246" s="16"/>
      <c r="IR1246" s="16"/>
      <c r="IS1246" s="16"/>
      <c r="IT1246" s="16"/>
      <c r="IU1246" s="16"/>
    </row>
    <row r="1247" s="14" customFormat="1" customHeight="1" spans="1:255">
      <c r="A1247" s="88">
        <v>43563</v>
      </c>
      <c r="B1247" s="91" t="s">
        <v>478</v>
      </c>
      <c r="C1247" s="84">
        <v>1000</v>
      </c>
      <c r="D1247" s="84" t="s">
        <v>22</v>
      </c>
      <c r="E1247" s="84">
        <v>1306</v>
      </c>
      <c r="F1247" s="84">
        <v>1295</v>
      </c>
      <c r="G1247" s="84">
        <v>1285</v>
      </c>
      <c r="H1247" s="84">
        <v>1270</v>
      </c>
      <c r="I1247" s="84">
        <v>11000</v>
      </c>
      <c r="J1247" s="84">
        <v>0</v>
      </c>
      <c r="K1247" s="84">
        <v>0</v>
      </c>
      <c r="L1247" s="56">
        <v>11000</v>
      </c>
      <c r="M1247" s="35" t="s">
        <v>20</v>
      </c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  <c r="GM1247" s="9"/>
      <c r="GN1247" s="9"/>
      <c r="GO1247" s="9"/>
      <c r="GP1247" s="9"/>
      <c r="GQ1247" s="9"/>
      <c r="GR1247" s="9"/>
      <c r="GS1247" s="9"/>
      <c r="GT1247" s="9"/>
      <c r="GU1247" s="9"/>
      <c r="GV1247" s="9"/>
      <c r="GW1247" s="9"/>
      <c r="GX1247" s="9"/>
      <c r="GY1247" s="9"/>
      <c r="GZ1247" s="9"/>
      <c r="HA1247" s="9"/>
      <c r="HB1247" s="9"/>
      <c r="HC1247" s="9"/>
      <c r="HD1247" s="9"/>
      <c r="HE1247" s="9"/>
      <c r="HF1247" s="9"/>
      <c r="HG1247" s="9"/>
      <c r="HH1247" s="9"/>
      <c r="HI1247" s="86"/>
      <c r="HY1247" s="16"/>
      <c r="HZ1247" s="16"/>
      <c r="IA1247" s="16"/>
      <c r="IB1247" s="16"/>
      <c r="IC1247" s="16"/>
      <c r="ID1247" s="16"/>
      <c r="IE1247" s="16"/>
      <c r="IF1247" s="16"/>
      <c r="IG1247" s="16"/>
      <c r="IH1247" s="16"/>
      <c r="II1247" s="16"/>
      <c r="IJ1247" s="16"/>
      <c r="IK1247" s="16"/>
      <c r="IL1247" s="16"/>
      <c r="IM1247" s="16"/>
      <c r="IN1247" s="16"/>
      <c r="IO1247" s="16"/>
      <c r="IP1247" s="16"/>
      <c r="IQ1247" s="16"/>
      <c r="IR1247" s="16"/>
      <c r="IS1247" s="16"/>
      <c r="IT1247" s="16"/>
      <c r="IU1247" s="16"/>
    </row>
    <row r="1248" s="17" customFormat="1" customHeight="1" spans="1:230">
      <c r="A1248" s="88">
        <v>43563</v>
      </c>
      <c r="B1248" s="91" t="s">
        <v>203</v>
      </c>
      <c r="C1248" s="84">
        <v>1000</v>
      </c>
      <c r="D1248" s="84" t="s">
        <v>22</v>
      </c>
      <c r="E1248" s="84">
        <v>163</v>
      </c>
      <c r="F1248" s="84">
        <v>161</v>
      </c>
      <c r="G1248" s="84">
        <v>159</v>
      </c>
      <c r="H1248" s="84">
        <v>156</v>
      </c>
      <c r="I1248" s="84">
        <v>2000</v>
      </c>
      <c r="J1248" s="84">
        <v>0</v>
      </c>
      <c r="K1248" s="84">
        <v>0</v>
      </c>
      <c r="L1248" s="56">
        <v>2000</v>
      </c>
      <c r="M1248" s="35" t="s">
        <v>20</v>
      </c>
      <c r="N1248" s="102"/>
      <c r="O1248" s="102"/>
      <c r="P1248" s="102"/>
      <c r="Q1248" s="102"/>
      <c r="R1248" s="102"/>
      <c r="S1248" s="102"/>
      <c r="T1248" s="102"/>
      <c r="U1248" s="102"/>
      <c r="V1248" s="102"/>
      <c r="W1248" s="102"/>
      <c r="X1248" s="102"/>
      <c r="Y1248" s="102"/>
      <c r="Z1248" s="102"/>
      <c r="AA1248" s="102"/>
      <c r="AB1248" s="102"/>
      <c r="AC1248" s="102"/>
      <c r="AD1248" s="102"/>
      <c r="AE1248" s="102"/>
      <c r="AF1248" s="102"/>
      <c r="AG1248" s="102"/>
      <c r="AH1248" s="102"/>
      <c r="AI1248" s="102"/>
      <c r="AJ1248" s="102"/>
      <c r="AK1248" s="102"/>
      <c r="AL1248" s="102"/>
      <c r="AM1248" s="102"/>
      <c r="AN1248" s="102"/>
      <c r="AO1248" s="102"/>
      <c r="AP1248" s="102"/>
      <c r="AQ1248" s="102"/>
      <c r="AR1248" s="102"/>
      <c r="AS1248" s="102"/>
      <c r="AT1248" s="102"/>
      <c r="AU1248" s="102"/>
      <c r="AV1248" s="102"/>
      <c r="AW1248" s="102"/>
      <c r="AX1248" s="102"/>
      <c r="AY1248" s="102"/>
      <c r="AZ1248" s="102"/>
      <c r="BA1248" s="102"/>
      <c r="BB1248" s="102"/>
      <c r="BC1248" s="102"/>
      <c r="BD1248" s="102"/>
      <c r="BE1248" s="102"/>
      <c r="BF1248" s="102"/>
      <c r="BG1248" s="102"/>
      <c r="BH1248" s="102"/>
      <c r="BI1248" s="102"/>
      <c r="BJ1248" s="102"/>
      <c r="BK1248" s="102"/>
      <c r="BL1248" s="102"/>
      <c r="BM1248" s="102"/>
      <c r="BN1248" s="102"/>
      <c r="BO1248" s="102"/>
      <c r="BP1248" s="102"/>
      <c r="BQ1248" s="102"/>
      <c r="BR1248" s="102"/>
      <c r="BS1248" s="102"/>
      <c r="BT1248" s="102"/>
      <c r="BU1248" s="102"/>
      <c r="BV1248" s="102"/>
      <c r="BW1248" s="102"/>
      <c r="BX1248" s="102"/>
      <c r="BY1248" s="102"/>
      <c r="BZ1248" s="102"/>
      <c r="CA1248" s="102"/>
      <c r="CB1248" s="102"/>
      <c r="CC1248" s="102"/>
      <c r="CD1248" s="102"/>
      <c r="CE1248" s="102"/>
      <c r="CF1248" s="102"/>
      <c r="CG1248" s="102"/>
      <c r="CH1248" s="102"/>
      <c r="CI1248" s="102"/>
      <c r="CJ1248" s="102"/>
      <c r="CK1248" s="102"/>
      <c r="CL1248" s="102"/>
      <c r="CM1248" s="102"/>
      <c r="CN1248" s="102"/>
      <c r="CO1248" s="102"/>
      <c r="CP1248" s="102"/>
      <c r="CQ1248" s="102"/>
      <c r="CR1248" s="102"/>
      <c r="CS1248" s="102"/>
      <c r="CT1248" s="102"/>
      <c r="CU1248" s="102"/>
      <c r="CV1248" s="102"/>
      <c r="CW1248" s="102"/>
      <c r="CX1248" s="102"/>
      <c r="CY1248" s="102"/>
      <c r="CZ1248" s="102"/>
      <c r="DA1248" s="102"/>
      <c r="DB1248" s="102"/>
      <c r="DC1248" s="102"/>
      <c r="DD1248" s="102"/>
      <c r="DE1248" s="102"/>
      <c r="DF1248" s="102"/>
      <c r="DG1248" s="102"/>
      <c r="DH1248" s="102"/>
      <c r="DI1248" s="102"/>
      <c r="DJ1248" s="102"/>
      <c r="DK1248" s="102"/>
      <c r="DL1248" s="102"/>
      <c r="DM1248" s="102"/>
      <c r="DN1248" s="102"/>
      <c r="DO1248" s="102"/>
      <c r="DP1248" s="102"/>
      <c r="DQ1248" s="102"/>
      <c r="DR1248" s="102"/>
      <c r="DS1248" s="102"/>
      <c r="DT1248" s="102"/>
      <c r="DU1248" s="102"/>
      <c r="DV1248" s="102"/>
      <c r="DW1248" s="102"/>
      <c r="DX1248" s="102"/>
      <c r="DY1248" s="102"/>
      <c r="DZ1248" s="102"/>
      <c r="EA1248" s="102"/>
      <c r="EB1248" s="102"/>
      <c r="EC1248" s="102"/>
      <c r="ED1248" s="102"/>
      <c r="EE1248" s="102"/>
      <c r="EF1248" s="102"/>
      <c r="EG1248" s="102"/>
      <c r="EH1248" s="102"/>
      <c r="EI1248" s="102"/>
      <c r="EJ1248" s="102"/>
      <c r="EK1248" s="102"/>
      <c r="EL1248" s="102"/>
      <c r="EM1248" s="102"/>
      <c r="EN1248" s="102"/>
      <c r="EO1248" s="102"/>
      <c r="EP1248" s="102"/>
      <c r="EQ1248" s="102"/>
      <c r="ER1248" s="102"/>
      <c r="ES1248" s="102"/>
      <c r="ET1248" s="102"/>
      <c r="EU1248" s="102"/>
      <c r="EV1248" s="102"/>
      <c r="EW1248" s="102"/>
      <c r="EX1248" s="102"/>
      <c r="EY1248" s="102"/>
      <c r="EZ1248" s="102"/>
      <c r="FA1248" s="102"/>
      <c r="FB1248" s="102"/>
      <c r="FC1248" s="102"/>
      <c r="FD1248" s="102"/>
      <c r="FE1248" s="102"/>
      <c r="FF1248" s="102"/>
      <c r="FG1248" s="102"/>
      <c r="FH1248" s="102"/>
      <c r="FI1248" s="102"/>
      <c r="FJ1248" s="102"/>
      <c r="FK1248" s="102"/>
      <c r="FL1248" s="102"/>
      <c r="FM1248" s="102"/>
      <c r="FN1248" s="102"/>
      <c r="FO1248" s="102"/>
      <c r="FP1248" s="102"/>
      <c r="FQ1248" s="102"/>
      <c r="FR1248" s="102"/>
      <c r="FS1248" s="102"/>
      <c r="FT1248" s="102"/>
      <c r="FU1248" s="102"/>
      <c r="FV1248" s="102"/>
      <c r="FW1248" s="102"/>
      <c r="FX1248" s="102"/>
      <c r="FY1248" s="102"/>
      <c r="FZ1248" s="102"/>
      <c r="GA1248" s="102"/>
      <c r="GB1248" s="102"/>
      <c r="GC1248" s="102"/>
      <c r="GD1248" s="102"/>
      <c r="GE1248" s="102"/>
      <c r="GF1248" s="102"/>
      <c r="GG1248" s="102"/>
      <c r="GH1248" s="102"/>
      <c r="GI1248" s="102"/>
      <c r="GJ1248" s="102"/>
      <c r="GK1248" s="102"/>
      <c r="GL1248" s="102"/>
      <c r="GM1248" s="102"/>
      <c r="GN1248" s="102"/>
      <c r="GO1248" s="102"/>
      <c r="GP1248" s="102"/>
      <c r="GQ1248" s="102"/>
      <c r="GR1248" s="102"/>
      <c r="GS1248" s="102"/>
      <c r="GT1248" s="102"/>
      <c r="GU1248" s="102"/>
      <c r="GV1248" s="102"/>
      <c r="GW1248" s="102"/>
      <c r="GX1248" s="102"/>
      <c r="GY1248" s="102"/>
      <c r="GZ1248" s="102"/>
      <c r="HA1248" s="102"/>
      <c r="HB1248" s="102"/>
      <c r="HC1248" s="102"/>
      <c r="HD1248" s="102"/>
      <c r="HE1248" s="102"/>
      <c r="HF1248" s="102"/>
      <c r="HG1248" s="102"/>
      <c r="HH1248" s="102"/>
      <c r="HI1248" s="102"/>
      <c r="HJ1248" s="102"/>
      <c r="HK1248" s="102"/>
      <c r="HL1248" s="102"/>
      <c r="HM1248" s="102"/>
      <c r="HN1248" s="102"/>
      <c r="HO1248" s="102"/>
      <c r="HP1248" s="102"/>
      <c r="HQ1248" s="102"/>
      <c r="HR1248" s="102"/>
      <c r="HS1248" s="102"/>
      <c r="HT1248" s="102"/>
      <c r="HU1248" s="102"/>
      <c r="HV1248" s="102"/>
    </row>
    <row r="1249" s="17" customFormat="1" customHeight="1" spans="1:230">
      <c r="A1249" s="88">
        <v>43563</v>
      </c>
      <c r="B1249" s="91" t="s">
        <v>466</v>
      </c>
      <c r="C1249" s="84">
        <v>1000</v>
      </c>
      <c r="D1249" s="84" t="s">
        <v>15</v>
      </c>
      <c r="E1249" s="84">
        <v>263</v>
      </c>
      <c r="F1249" s="84">
        <v>265</v>
      </c>
      <c r="G1249" s="84">
        <v>267</v>
      </c>
      <c r="H1249" s="84">
        <v>269</v>
      </c>
      <c r="I1249" s="84">
        <v>2000</v>
      </c>
      <c r="J1249" s="84">
        <v>2000</v>
      </c>
      <c r="K1249" s="84">
        <v>2000</v>
      </c>
      <c r="L1249" s="56">
        <v>6000</v>
      </c>
      <c r="M1249" s="35" t="s">
        <v>25</v>
      </c>
      <c r="N1249" s="102"/>
      <c r="O1249" s="102"/>
      <c r="P1249" s="102"/>
      <c r="Q1249" s="102"/>
      <c r="R1249" s="102"/>
      <c r="S1249" s="102"/>
      <c r="T1249" s="102"/>
      <c r="U1249" s="102"/>
      <c r="V1249" s="102"/>
      <c r="W1249" s="102"/>
      <c r="X1249" s="102"/>
      <c r="Y1249" s="102"/>
      <c r="Z1249" s="102"/>
      <c r="AA1249" s="102"/>
      <c r="AB1249" s="102"/>
      <c r="AC1249" s="102"/>
      <c r="AD1249" s="102"/>
      <c r="AE1249" s="102"/>
      <c r="AF1249" s="102"/>
      <c r="AG1249" s="102"/>
      <c r="AH1249" s="102"/>
      <c r="AI1249" s="102"/>
      <c r="AJ1249" s="102"/>
      <c r="AK1249" s="102"/>
      <c r="AL1249" s="102"/>
      <c r="AM1249" s="102"/>
      <c r="AN1249" s="102"/>
      <c r="AO1249" s="102"/>
      <c r="AP1249" s="102"/>
      <c r="AQ1249" s="102"/>
      <c r="AR1249" s="102"/>
      <c r="AS1249" s="102"/>
      <c r="AT1249" s="102"/>
      <c r="AU1249" s="102"/>
      <c r="AV1249" s="102"/>
      <c r="AW1249" s="102"/>
      <c r="AX1249" s="102"/>
      <c r="AY1249" s="102"/>
      <c r="AZ1249" s="102"/>
      <c r="BA1249" s="102"/>
      <c r="BB1249" s="102"/>
      <c r="BC1249" s="102"/>
      <c r="BD1249" s="102"/>
      <c r="BE1249" s="102"/>
      <c r="BF1249" s="102"/>
      <c r="BG1249" s="102"/>
      <c r="BH1249" s="102"/>
      <c r="BI1249" s="102"/>
      <c r="BJ1249" s="102"/>
      <c r="BK1249" s="102"/>
      <c r="BL1249" s="102"/>
      <c r="BM1249" s="102"/>
      <c r="BN1249" s="102"/>
      <c r="BO1249" s="102"/>
      <c r="BP1249" s="102"/>
      <c r="BQ1249" s="102"/>
      <c r="BR1249" s="102"/>
      <c r="BS1249" s="102"/>
      <c r="BT1249" s="102"/>
      <c r="BU1249" s="102"/>
      <c r="BV1249" s="102"/>
      <c r="BW1249" s="102"/>
      <c r="BX1249" s="102"/>
      <c r="BY1249" s="102"/>
      <c r="BZ1249" s="102"/>
      <c r="CA1249" s="102"/>
      <c r="CB1249" s="102"/>
      <c r="CC1249" s="102"/>
      <c r="CD1249" s="102"/>
      <c r="CE1249" s="102"/>
      <c r="CF1249" s="102"/>
      <c r="CG1249" s="102"/>
      <c r="CH1249" s="102"/>
      <c r="CI1249" s="102"/>
      <c r="CJ1249" s="102"/>
      <c r="CK1249" s="102"/>
      <c r="CL1249" s="102"/>
      <c r="CM1249" s="102"/>
      <c r="CN1249" s="102"/>
      <c r="CO1249" s="102"/>
      <c r="CP1249" s="102"/>
      <c r="CQ1249" s="102"/>
      <c r="CR1249" s="102"/>
      <c r="CS1249" s="102"/>
      <c r="CT1249" s="102"/>
      <c r="CU1249" s="102"/>
      <c r="CV1249" s="102"/>
      <c r="CW1249" s="102"/>
      <c r="CX1249" s="102"/>
      <c r="CY1249" s="102"/>
      <c r="CZ1249" s="102"/>
      <c r="DA1249" s="102"/>
      <c r="DB1249" s="102"/>
      <c r="DC1249" s="102"/>
      <c r="DD1249" s="102"/>
      <c r="DE1249" s="102"/>
      <c r="DF1249" s="102"/>
      <c r="DG1249" s="102"/>
      <c r="DH1249" s="102"/>
      <c r="DI1249" s="102"/>
      <c r="DJ1249" s="102"/>
      <c r="DK1249" s="102"/>
      <c r="DL1249" s="102"/>
      <c r="DM1249" s="102"/>
      <c r="DN1249" s="102"/>
      <c r="DO1249" s="102"/>
      <c r="DP1249" s="102"/>
      <c r="DQ1249" s="102"/>
      <c r="DR1249" s="102"/>
      <c r="DS1249" s="102"/>
      <c r="DT1249" s="102"/>
      <c r="DU1249" s="102"/>
      <c r="DV1249" s="102"/>
      <c r="DW1249" s="102"/>
      <c r="DX1249" s="102"/>
      <c r="DY1249" s="102"/>
      <c r="DZ1249" s="102"/>
      <c r="EA1249" s="102"/>
      <c r="EB1249" s="102"/>
      <c r="EC1249" s="102"/>
      <c r="ED1249" s="102"/>
      <c r="EE1249" s="102"/>
      <c r="EF1249" s="102"/>
      <c r="EG1249" s="102"/>
      <c r="EH1249" s="102"/>
      <c r="EI1249" s="102"/>
      <c r="EJ1249" s="102"/>
      <c r="EK1249" s="102"/>
      <c r="EL1249" s="102"/>
      <c r="EM1249" s="102"/>
      <c r="EN1249" s="102"/>
      <c r="EO1249" s="102"/>
      <c r="EP1249" s="102"/>
      <c r="EQ1249" s="102"/>
      <c r="ER1249" s="102"/>
      <c r="ES1249" s="102"/>
      <c r="ET1249" s="102"/>
      <c r="EU1249" s="102"/>
      <c r="EV1249" s="102"/>
      <c r="EW1249" s="102"/>
      <c r="EX1249" s="102"/>
      <c r="EY1249" s="102"/>
      <c r="EZ1249" s="102"/>
      <c r="FA1249" s="102"/>
      <c r="FB1249" s="102"/>
      <c r="FC1249" s="102"/>
      <c r="FD1249" s="102"/>
      <c r="FE1249" s="102"/>
      <c r="FF1249" s="102"/>
      <c r="FG1249" s="102"/>
      <c r="FH1249" s="102"/>
      <c r="FI1249" s="102"/>
      <c r="FJ1249" s="102"/>
      <c r="FK1249" s="102"/>
      <c r="FL1249" s="102"/>
      <c r="FM1249" s="102"/>
      <c r="FN1249" s="102"/>
      <c r="FO1249" s="102"/>
      <c r="FP1249" s="102"/>
      <c r="FQ1249" s="102"/>
      <c r="FR1249" s="102"/>
      <c r="FS1249" s="102"/>
      <c r="FT1249" s="102"/>
      <c r="FU1249" s="102"/>
      <c r="FV1249" s="102"/>
      <c r="FW1249" s="102"/>
      <c r="FX1249" s="102"/>
      <c r="FY1249" s="102"/>
      <c r="FZ1249" s="102"/>
      <c r="GA1249" s="102"/>
      <c r="GB1249" s="102"/>
      <c r="GC1249" s="102"/>
      <c r="GD1249" s="102"/>
      <c r="GE1249" s="102"/>
      <c r="GF1249" s="102"/>
      <c r="GG1249" s="102"/>
      <c r="GH1249" s="102"/>
      <c r="GI1249" s="102"/>
      <c r="GJ1249" s="102"/>
      <c r="GK1249" s="102"/>
      <c r="GL1249" s="102"/>
      <c r="GM1249" s="102"/>
      <c r="GN1249" s="102"/>
      <c r="GO1249" s="102"/>
      <c r="GP1249" s="102"/>
      <c r="GQ1249" s="102"/>
      <c r="GR1249" s="102"/>
      <c r="GS1249" s="102"/>
      <c r="GT1249" s="102"/>
      <c r="GU1249" s="102"/>
      <c r="GV1249" s="102"/>
      <c r="GW1249" s="102"/>
      <c r="GX1249" s="102"/>
      <c r="GY1249" s="102"/>
      <c r="GZ1249" s="102"/>
      <c r="HA1249" s="102"/>
      <c r="HB1249" s="102"/>
      <c r="HC1249" s="102"/>
      <c r="HD1249" s="102"/>
      <c r="HE1249" s="102"/>
      <c r="HF1249" s="102"/>
      <c r="HG1249" s="102"/>
      <c r="HH1249" s="102"/>
      <c r="HI1249" s="102"/>
      <c r="HJ1249" s="102"/>
      <c r="HK1249" s="102"/>
      <c r="HL1249" s="102"/>
      <c r="HM1249" s="102"/>
      <c r="HN1249" s="102"/>
      <c r="HO1249" s="102"/>
      <c r="HP1249" s="102"/>
      <c r="HQ1249" s="102"/>
      <c r="HR1249" s="102"/>
      <c r="HS1249" s="102"/>
      <c r="HT1249" s="102"/>
      <c r="HU1249" s="102"/>
      <c r="HV1249" s="102"/>
    </row>
    <row r="1250" s="17" customFormat="1" customHeight="1" spans="1:230">
      <c r="A1250" s="88">
        <v>43563</v>
      </c>
      <c r="B1250" s="91" t="s">
        <v>208</v>
      </c>
      <c r="C1250" s="84">
        <v>1000</v>
      </c>
      <c r="D1250" s="84" t="s">
        <v>22</v>
      </c>
      <c r="E1250" s="84">
        <v>870</v>
      </c>
      <c r="F1250" s="84">
        <v>864</v>
      </c>
      <c r="G1250" s="84">
        <v>856</v>
      </c>
      <c r="H1250" s="84">
        <v>846</v>
      </c>
      <c r="I1250" s="84">
        <v>6000</v>
      </c>
      <c r="J1250" s="84">
        <v>8000</v>
      </c>
      <c r="K1250" s="84">
        <v>0</v>
      </c>
      <c r="L1250" s="56">
        <v>14000</v>
      </c>
      <c r="M1250" s="35" t="s">
        <v>38</v>
      </c>
      <c r="N1250" s="102"/>
      <c r="O1250" s="102"/>
      <c r="P1250" s="102"/>
      <c r="Q1250" s="102"/>
      <c r="R1250" s="102"/>
      <c r="S1250" s="102"/>
      <c r="T1250" s="102"/>
      <c r="U1250" s="102"/>
      <c r="V1250" s="102"/>
      <c r="W1250" s="102"/>
      <c r="X1250" s="102"/>
      <c r="Y1250" s="102"/>
      <c r="Z1250" s="102"/>
      <c r="AA1250" s="102"/>
      <c r="AB1250" s="102"/>
      <c r="AC1250" s="102"/>
      <c r="AD1250" s="102"/>
      <c r="AE1250" s="102"/>
      <c r="AF1250" s="102"/>
      <c r="AG1250" s="102"/>
      <c r="AH1250" s="102"/>
      <c r="AI1250" s="102"/>
      <c r="AJ1250" s="102"/>
      <c r="AK1250" s="102"/>
      <c r="AL1250" s="102"/>
      <c r="AM1250" s="102"/>
      <c r="AN1250" s="102"/>
      <c r="AO1250" s="102"/>
      <c r="AP1250" s="102"/>
      <c r="AQ1250" s="102"/>
      <c r="AR1250" s="102"/>
      <c r="AS1250" s="102"/>
      <c r="AT1250" s="102"/>
      <c r="AU1250" s="102"/>
      <c r="AV1250" s="102"/>
      <c r="AW1250" s="102"/>
      <c r="AX1250" s="102"/>
      <c r="AY1250" s="102"/>
      <c r="AZ1250" s="102"/>
      <c r="BA1250" s="102"/>
      <c r="BB1250" s="102"/>
      <c r="BC1250" s="102"/>
      <c r="BD1250" s="102"/>
      <c r="BE1250" s="102"/>
      <c r="BF1250" s="102"/>
      <c r="BG1250" s="102"/>
      <c r="BH1250" s="102"/>
      <c r="BI1250" s="102"/>
      <c r="BJ1250" s="102"/>
      <c r="BK1250" s="102"/>
      <c r="BL1250" s="102"/>
      <c r="BM1250" s="102"/>
      <c r="BN1250" s="102"/>
      <c r="BO1250" s="102"/>
      <c r="BP1250" s="102"/>
      <c r="BQ1250" s="102"/>
      <c r="BR1250" s="102"/>
      <c r="BS1250" s="102"/>
      <c r="BT1250" s="102"/>
      <c r="BU1250" s="102"/>
      <c r="BV1250" s="102"/>
      <c r="BW1250" s="102"/>
      <c r="BX1250" s="102"/>
      <c r="BY1250" s="102"/>
      <c r="BZ1250" s="102"/>
      <c r="CA1250" s="102"/>
      <c r="CB1250" s="102"/>
      <c r="CC1250" s="102"/>
      <c r="CD1250" s="102"/>
      <c r="CE1250" s="102"/>
      <c r="CF1250" s="102"/>
      <c r="CG1250" s="102"/>
      <c r="CH1250" s="102"/>
      <c r="CI1250" s="102"/>
      <c r="CJ1250" s="102"/>
      <c r="CK1250" s="102"/>
      <c r="CL1250" s="102"/>
      <c r="CM1250" s="102"/>
      <c r="CN1250" s="102"/>
      <c r="CO1250" s="102"/>
      <c r="CP1250" s="102"/>
      <c r="CQ1250" s="102"/>
      <c r="CR1250" s="102"/>
      <c r="CS1250" s="102"/>
      <c r="CT1250" s="102"/>
      <c r="CU1250" s="102"/>
      <c r="CV1250" s="102"/>
      <c r="CW1250" s="102"/>
      <c r="CX1250" s="102"/>
      <c r="CY1250" s="102"/>
      <c r="CZ1250" s="102"/>
      <c r="DA1250" s="102"/>
      <c r="DB1250" s="102"/>
      <c r="DC1250" s="102"/>
      <c r="DD1250" s="102"/>
      <c r="DE1250" s="102"/>
      <c r="DF1250" s="102"/>
      <c r="DG1250" s="102"/>
      <c r="DH1250" s="102"/>
      <c r="DI1250" s="102"/>
      <c r="DJ1250" s="102"/>
      <c r="DK1250" s="102"/>
      <c r="DL1250" s="102"/>
      <c r="DM1250" s="102"/>
      <c r="DN1250" s="102"/>
      <c r="DO1250" s="102"/>
      <c r="DP1250" s="102"/>
      <c r="DQ1250" s="102"/>
      <c r="DR1250" s="102"/>
      <c r="DS1250" s="102"/>
      <c r="DT1250" s="102"/>
      <c r="DU1250" s="102"/>
      <c r="DV1250" s="102"/>
      <c r="DW1250" s="102"/>
      <c r="DX1250" s="102"/>
      <c r="DY1250" s="102"/>
      <c r="DZ1250" s="102"/>
      <c r="EA1250" s="102"/>
      <c r="EB1250" s="102"/>
      <c r="EC1250" s="102"/>
      <c r="ED1250" s="102"/>
      <c r="EE1250" s="102"/>
      <c r="EF1250" s="102"/>
      <c r="EG1250" s="102"/>
      <c r="EH1250" s="102"/>
      <c r="EI1250" s="102"/>
      <c r="EJ1250" s="102"/>
      <c r="EK1250" s="102"/>
      <c r="EL1250" s="102"/>
      <c r="EM1250" s="102"/>
      <c r="EN1250" s="102"/>
      <c r="EO1250" s="102"/>
      <c r="EP1250" s="102"/>
      <c r="EQ1250" s="102"/>
      <c r="ER1250" s="102"/>
      <c r="ES1250" s="102"/>
      <c r="ET1250" s="102"/>
      <c r="EU1250" s="102"/>
      <c r="EV1250" s="102"/>
      <c r="EW1250" s="102"/>
      <c r="EX1250" s="102"/>
      <c r="EY1250" s="102"/>
      <c r="EZ1250" s="102"/>
      <c r="FA1250" s="102"/>
      <c r="FB1250" s="102"/>
      <c r="FC1250" s="102"/>
      <c r="FD1250" s="102"/>
      <c r="FE1250" s="102"/>
      <c r="FF1250" s="102"/>
      <c r="FG1250" s="102"/>
      <c r="FH1250" s="102"/>
      <c r="FI1250" s="102"/>
      <c r="FJ1250" s="102"/>
      <c r="FK1250" s="102"/>
      <c r="FL1250" s="102"/>
      <c r="FM1250" s="102"/>
      <c r="FN1250" s="102"/>
      <c r="FO1250" s="102"/>
      <c r="FP1250" s="102"/>
      <c r="FQ1250" s="102"/>
      <c r="FR1250" s="102"/>
      <c r="FS1250" s="102"/>
      <c r="FT1250" s="102"/>
      <c r="FU1250" s="102"/>
      <c r="FV1250" s="102"/>
      <c r="FW1250" s="102"/>
      <c r="FX1250" s="102"/>
      <c r="FY1250" s="102"/>
      <c r="FZ1250" s="102"/>
      <c r="GA1250" s="102"/>
      <c r="GB1250" s="102"/>
      <c r="GC1250" s="102"/>
      <c r="GD1250" s="102"/>
      <c r="GE1250" s="102"/>
      <c r="GF1250" s="102"/>
      <c r="GG1250" s="102"/>
      <c r="GH1250" s="102"/>
      <c r="GI1250" s="102"/>
      <c r="GJ1250" s="102"/>
      <c r="GK1250" s="102"/>
      <c r="GL1250" s="102"/>
      <c r="GM1250" s="102"/>
      <c r="GN1250" s="102"/>
      <c r="GO1250" s="102"/>
      <c r="GP1250" s="102"/>
      <c r="GQ1250" s="102"/>
      <c r="GR1250" s="102"/>
      <c r="GS1250" s="102"/>
      <c r="GT1250" s="102"/>
      <c r="GU1250" s="102"/>
      <c r="GV1250" s="102"/>
      <c r="GW1250" s="102"/>
      <c r="GX1250" s="102"/>
      <c r="GY1250" s="102"/>
      <c r="GZ1250" s="102"/>
      <c r="HA1250" s="102"/>
      <c r="HB1250" s="102"/>
      <c r="HC1250" s="102"/>
      <c r="HD1250" s="102"/>
      <c r="HE1250" s="102"/>
      <c r="HF1250" s="102"/>
      <c r="HG1250" s="102"/>
      <c r="HH1250" s="102"/>
      <c r="HI1250" s="102"/>
      <c r="HJ1250" s="102"/>
      <c r="HK1250" s="102"/>
      <c r="HL1250" s="102"/>
      <c r="HM1250" s="102"/>
      <c r="HN1250" s="102"/>
      <c r="HO1250" s="102"/>
      <c r="HP1250" s="102"/>
      <c r="HQ1250" s="102"/>
      <c r="HR1250" s="102"/>
      <c r="HS1250" s="102"/>
      <c r="HT1250" s="102"/>
      <c r="HU1250" s="102"/>
      <c r="HV1250" s="102"/>
    </row>
    <row r="1251" s="17" customFormat="1" customHeight="1" spans="1:230">
      <c r="A1251" s="88">
        <v>43563</v>
      </c>
      <c r="B1251" s="55" t="s">
        <v>304</v>
      </c>
      <c r="C1251" s="56">
        <v>1000</v>
      </c>
      <c r="D1251" s="56" t="s">
        <v>22</v>
      </c>
      <c r="E1251" s="56">
        <v>410</v>
      </c>
      <c r="F1251" s="56">
        <v>406</v>
      </c>
      <c r="G1251" s="56">
        <v>402</v>
      </c>
      <c r="H1251" s="56">
        <v>396</v>
      </c>
      <c r="I1251" s="56">
        <v>0</v>
      </c>
      <c r="J1251" s="56">
        <v>0</v>
      </c>
      <c r="K1251" s="56">
        <v>0</v>
      </c>
      <c r="L1251" s="56">
        <v>0</v>
      </c>
      <c r="M1251" s="35" t="s">
        <v>16</v>
      </c>
      <c r="N1251" s="102"/>
      <c r="O1251" s="102"/>
      <c r="P1251" s="102"/>
      <c r="Q1251" s="102"/>
      <c r="R1251" s="102"/>
      <c r="S1251" s="102"/>
      <c r="T1251" s="102"/>
      <c r="U1251" s="102"/>
      <c r="V1251" s="102"/>
      <c r="W1251" s="102"/>
      <c r="X1251" s="102"/>
      <c r="Y1251" s="102"/>
      <c r="Z1251" s="102"/>
      <c r="AA1251" s="102"/>
      <c r="AB1251" s="102"/>
      <c r="AC1251" s="102"/>
      <c r="AD1251" s="102"/>
      <c r="AE1251" s="102"/>
      <c r="AF1251" s="102"/>
      <c r="AG1251" s="102"/>
      <c r="AH1251" s="102"/>
      <c r="AI1251" s="102"/>
      <c r="AJ1251" s="102"/>
      <c r="AK1251" s="102"/>
      <c r="AL1251" s="102"/>
      <c r="AM1251" s="102"/>
      <c r="AN1251" s="102"/>
      <c r="AO1251" s="102"/>
      <c r="AP1251" s="102"/>
      <c r="AQ1251" s="102"/>
      <c r="AR1251" s="102"/>
      <c r="AS1251" s="102"/>
      <c r="AT1251" s="102"/>
      <c r="AU1251" s="102"/>
      <c r="AV1251" s="102"/>
      <c r="AW1251" s="102"/>
      <c r="AX1251" s="102"/>
      <c r="AY1251" s="102"/>
      <c r="AZ1251" s="102"/>
      <c r="BA1251" s="102"/>
      <c r="BB1251" s="102"/>
      <c r="BC1251" s="102"/>
      <c r="BD1251" s="102"/>
      <c r="BE1251" s="102"/>
      <c r="BF1251" s="102"/>
      <c r="BG1251" s="102"/>
      <c r="BH1251" s="102"/>
      <c r="BI1251" s="102"/>
      <c r="BJ1251" s="102"/>
      <c r="BK1251" s="102"/>
      <c r="BL1251" s="102"/>
      <c r="BM1251" s="102"/>
      <c r="BN1251" s="102"/>
      <c r="BO1251" s="102"/>
      <c r="BP1251" s="102"/>
      <c r="BQ1251" s="102"/>
      <c r="BR1251" s="102"/>
      <c r="BS1251" s="102"/>
      <c r="BT1251" s="102"/>
      <c r="BU1251" s="102"/>
      <c r="BV1251" s="102"/>
      <c r="BW1251" s="102"/>
      <c r="BX1251" s="102"/>
      <c r="BY1251" s="102"/>
      <c r="BZ1251" s="102"/>
      <c r="CA1251" s="102"/>
      <c r="CB1251" s="102"/>
      <c r="CC1251" s="102"/>
      <c r="CD1251" s="102"/>
      <c r="CE1251" s="102"/>
      <c r="CF1251" s="102"/>
      <c r="CG1251" s="102"/>
      <c r="CH1251" s="102"/>
      <c r="CI1251" s="102"/>
      <c r="CJ1251" s="102"/>
      <c r="CK1251" s="102"/>
      <c r="CL1251" s="102"/>
      <c r="CM1251" s="102"/>
      <c r="CN1251" s="102"/>
      <c r="CO1251" s="102"/>
      <c r="CP1251" s="102"/>
      <c r="CQ1251" s="102"/>
      <c r="CR1251" s="102"/>
      <c r="CS1251" s="102"/>
      <c r="CT1251" s="102"/>
      <c r="CU1251" s="102"/>
      <c r="CV1251" s="102"/>
      <c r="CW1251" s="102"/>
      <c r="CX1251" s="102"/>
      <c r="CY1251" s="102"/>
      <c r="CZ1251" s="102"/>
      <c r="DA1251" s="102"/>
      <c r="DB1251" s="102"/>
      <c r="DC1251" s="102"/>
      <c r="DD1251" s="102"/>
      <c r="DE1251" s="102"/>
      <c r="DF1251" s="102"/>
      <c r="DG1251" s="102"/>
      <c r="DH1251" s="102"/>
      <c r="DI1251" s="102"/>
      <c r="DJ1251" s="102"/>
      <c r="DK1251" s="102"/>
      <c r="DL1251" s="102"/>
      <c r="DM1251" s="102"/>
      <c r="DN1251" s="102"/>
      <c r="DO1251" s="102"/>
      <c r="DP1251" s="102"/>
      <c r="DQ1251" s="102"/>
      <c r="DR1251" s="102"/>
      <c r="DS1251" s="102"/>
      <c r="DT1251" s="102"/>
      <c r="DU1251" s="102"/>
      <c r="DV1251" s="102"/>
      <c r="DW1251" s="102"/>
      <c r="DX1251" s="102"/>
      <c r="DY1251" s="102"/>
      <c r="DZ1251" s="102"/>
      <c r="EA1251" s="102"/>
      <c r="EB1251" s="102"/>
      <c r="EC1251" s="102"/>
      <c r="ED1251" s="102"/>
      <c r="EE1251" s="102"/>
      <c r="EF1251" s="102"/>
      <c r="EG1251" s="102"/>
      <c r="EH1251" s="102"/>
      <c r="EI1251" s="102"/>
      <c r="EJ1251" s="102"/>
      <c r="EK1251" s="102"/>
      <c r="EL1251" s="102"/>
      <c r="EM1251" s="102"/>
      <c r="EN1251" s="102"/>
      <c r="EO1251" s="102"/>
      <c r="EP1251" s="102"/>
      <c r="EQ1251" s="102"/>
      <c r="ER1251" s="102"/>
      <c r="ES1251" s="102"/>
      <c r="ET1251" s="102"/>
      <c r="EU1251" s="102"/>
      <c r="EV1251" s="102"/>
      <c r="EW1251" s="102"/>
      <c r="EX1251" s="102"/>
      <c r="EY1251" s="102"/>
      <c r="EZ1251" s="102"/>
      <c r="FA1251" s="102"/>
      <c r="FB1251" s="102"/>
      <c r="FC1251" s="102"/>
      <c r="FD1251" s="102"/>
      <c r="FE1251" s="102"/>
      <c r="FF1251" s="102"/>
      <c r="FG1251" s="102"/>
      <c r="FH1251" s="102"/>
      <c r="FI1251" s="102"/>
      <c r="FJ1251" s="102"/>
      <c r="FK1251" s="102"/>
      <c r="FL1251" s="102"/>
      <c r="FM1251" s="102"/>
      <c r="FN1251" s="102"/>
      <c r="FO1251" s="102"/>
      <c r="FP1251" s="102"/>
      <c r="FQ1251" s="102"/>
      <c r="FR1251" s="102"/>
      <c r="FS1251" s="102"/>
      <c r="FT1251" s="102"/>
      <c r="FU1251" s="102"/>
      <c r="FV1251" s="102"/>
      <c r="FW1251" s="102"/>
      <c r="FX1251" s="102"/>
      <c r="FY1251" s="102"/>
      <c r="FZ1251" s="102"/>
      <c r="GA1251" s="102"/>
      <c r="GB1251" s="102"/>
      <c r="GC1251" s="102"/>
      <c r="GD1251" s="102"/>
      <c r="GE1251" s="102"/>
      <c r="GF1251" s="102"/>
      <c r="GG1251" s="102"/>
      <c r="GH1251" s="102"/>
      <c r="GI1251" s="102"/>
      <c r="GJ1251" s="102"/>
      <c r="GK1251" s="102"/>
      <c r="GL1251" s="102"/>
      <c r="GM1251" s="102"/>
      <c r="GN1251" s="102"/>
      <c r="GO1251" s="102"/>
      <c r="GP1251" s="102"/>
      <c r="GQ1251" s="102"/>
      <c r="GR1251" s="102"/>
      <c r="GS1251" s="102"/>
      <c r="GT1251" s="102"/>
      <c r="GU1251" s="102"/>
      <c r="GV1251" s="102"/>
      <c r="GW1251" s="102"/>
      <c r="GX1251" s="102"/>
      <c r="GY1251" s="102"/>
      <c r="GZ1251" s="102"/>
      <c r="HA1251" s="102"/>
      <c r="HB1251" s="102"/>
      <c r="HC1251" s="102"/>
      <c r="HD1251" s="102"/>
      <c r="HE1251" s="102"/>
      <c r="HF1251" s="102"/>
      <c r="HG1251" s="102"/>
      <c r="HH1251" s="102"/>
      <c r="HI1251" s="102"/>
      <c r="HJ1251" s="102"/>
      <c r="HK1251" s="102"/>
      <c r="HL1251" s="102"/>
      <c r="HM1251" s="102"/>
      <c r="HN1251" s="102"/>
      <c r="HO1251" s="102"/>
      <c r="HP1251" s="102"/>
      <c r="HQ1251" s="102"/>
      <c r="HR1251" s="102"/>
      <c r="HS1251" s="102"/>
      <c r="HT1251" s="102"/>
      <c r="HU1251" s="102"/>
      <c r="HV1251" s="102"/>
    </row>
    <row r="1252" s="14" customFormat="1" customHeight="1" spans="1:255">
      <c r="A1252" s="88">
        <v>43560</v>
      </c>
      <c r="B1252" s="55" t="s">
        <v>85</v>
      </c>
      <c r="C1252" s="56">
        <v>1000</v>
      </c>
      <c r="D1252" s="56" t="s">
        <v>15</v>
      </c>
      <c r="E1252" s="71">
        <v>547</v>
      </c>
      <c r="F1252" s="56">
        <v>551</v>
      </c>
      <c r="G1252" s="56">
        <v>558</v>
      </c>
      <c r="H1252" s="56">
        <v>565</v>
      </c>
      <c r="I1252" s="56">
        <v>4000</v>
      </c>
      <c r="J1252" s="56">
        <v>0</v>
      </c>
      <c r="K1252" s="56">
        <v>0</v>
      </c>
      <c r="L1252" s="56">
        <v>4000</v>
      </c>
      <c r="M1252" s="35" t="s">
        <v>20</v>
      </c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  <c r="GH1252" s="9"/>
      <c r="GI1252" s="9"/>
      <c r="GJ1252" s="9"/>
      <c r="GK1252" s="9"/>
      <c r="GL1252" s="9"/>
      <c r="GM1252" s="9"/>
      <c r="GN1252" s="9"/>
      <c r="GO1252" s="9"/>
      <c r="GP1252" s="9"/>
      <c r="GQ1252" s="9"/>
      <c r="GR1252" s="9"/>
      <c r="GS1252" s="9"/>
      <c r="GT1252" s="9"/>
      <c r="GU1252" s="9"/>
      <c r="GV1252" s="9"/>
      <c r="GW1252" s="9"/>
      <c r="GX1252" s="9"/>
      <c r="GY1252" s="9"/>
      <c r="GZ1252" s="9"/>
      <c r="HA1252" s="9"/>
      <c r="HB1252" s="9"/>
      <c r="HC1252" s="9"/>
      <c r="HD1252" s="9"/>
      <c r="HE1252" s="9"/>
      <c r="HF1252" s="9"/>
      <c r="HG1252" s="9"/>
      <c r="HH1252" s="9"/>
      <c r="HI1252" s="86"/>
      <c r="HY1252" s="16"/>
      <c r="HZ1252" s="16"/>
      <c r="IA1252" s="16"/>
      <c r="IB1252" s="16"/>
      <c r="IC1252" s="16"/>
      <c r="ID1252" s="16"/>
      <c r="IE1252" s="16"/>
      <c r="IF1252" s="16"/>
      <c r="IG1252" s="16"/>
      <c r="IH1252" s="16"/>
      <c r="II1252" s="16"/>
      <c r="IJ1252" s="16"/>
      <c r="IK1252" s="16"/>
      <c r="IL1252" s="16"/>
      <c r="IM1252" s="16"/>
      <c r="IN1252" s="16"/>
      <c r="IO1252" s="16"/>
      <c r="IP1252" s="16"/>
      <c r="IQ1252" s="16"/>
      <c r="IR1252" s="16"/>
      <c r="IS1252" s="16"/>
      <c r="IT1252" s="16"/>
      <c r="IU1252" s="16"/>
    </row>
    <row r="1253" s="14" customFormat="1" customHeight="1" spans="1:255">
      <c r="A1253" s="88">
        <v>43560</v>
      </c>
      <c r="B1253" s="55" t="s">
        <v>128</v>
      </c>
      <c r="C1253" s="56">
        <v>1000</v>
      </c>
      <c r="D1253" s="56" t="s">
        <v>15</v>
      </c>
      <c r="E1253" s="71">
        <v>1490</v>
      </c>
      <c r="F1253" s="56">
        <v>1500</v>
      </c>
      <c r="G1253" s="56">
        <v>1510</v>
      </c>
      <c r="H1253" s="56">
        <v>1520</v>
      </c>
      <c r="I1253" s="56">
        <v>0</v>
      </c>
      <c r="J1253" s="56">
        <v>0</v>
      </c>
      <c r="K1253" s="56">
        <v>0</v>
      </c>
      <c r="L1253" s="56">
        <v>0</v>
      </c>
      <c r="M1253" s="35" t="s">
        <v>479</v>
      </c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  <c r="GH1253" s="9"/>
      <c r="GI1253" s="9"/>
      <c r="GJ1253" s="9"/>
      <c r="GK1253" s="9"/>
      <c r="GL1253" s="9"/>
      <c r="GM1253" s="9"/>
      <c r="GN1253" s="9"/>
      <c r="GO1253" s="9"/>
      <c r="GP1253" s="9"/>
      <c r="GQ1253" s="9"/>
      <c r="GR1253" s="9"/>
      <c r="GS1253" s="9"/>
      <c r="GT1253" s="9"/>
      <c r="GU1253" s="9"/>
      <c r="GV1253" s="9"/>
      <c r="GW1253" s="9"/>
      <c r="GX1253" s="9"/>
      <c r="GY1253" s="9"/>
      <c r="GZ1253" s="9"/>
      <c r="HA1253" s="9"/>
      <c r="HB1253" s="9"/>
      <c r="HC1253" s="9"/>
      <c r="HD1253" s="9"/>
      <c r="HE1253" s="9"/>
      <c r="HF1253" s="9"/>
      <c r="HG1253" s="9"/>
      <c r="HH1253" s="9"/>
      <c r="HI1253" s="86"/>
      <c r="HY1253" s="16"/>
      <c r="HZ1253" s="16"/>
      <c r="IA1253" s="16"/>
      <c r="IB1253" s="16"/>
      <c r="IC1253" s="16"/>
      <c r="ID1253" s="16"/>
      <c r="IE1253" s="16"/>
      <c r="IF1253" s="16"/>
      <c r="IG1253" s="16"/>
      <c r="IH1253" s="16"/>
      <c r="II1253" s="16"/>
      <c r="IJ1253" s="16"/>
      <c r="IK1253" s="16"/>
      <c r="IL1253" s="16"/>
      <c r="IM1253" s="16"/>
      <c r="IN1253" s="16"/>
      <c r="IO1253" s="16"/>
      <c r="IP1253" s="16"/>
      <c r="IQ1253" s="16"/>
      <c r="IR1253" s="16"/>
      <c r="IS1253" s="16"/>
      <c r="IT1253" s="16"/>
      <c r="IU1253" s="16"/>
    </row>
    <row r="1254" s="14" customFormat="1" customHeight="1" spans="1:255">
      <c r="A1254" s="88">
        <v>43560</v>
      </c>
      <c r="B1254" s="55" t="s">
        <v>480</v>
      </c>
      <c r="C1254" s="56">
        <v>1000</v>
      </c>
      <c r="D1254" s="56" t="s">
        <v>15</v>
      </c>
      <c r="E1254" s="71">
        <v>496</v>
      </c>
      <c r="F1254" s="56">
        <v>501</v>
      </c>
      <c r="G1254" s="56">
        <v>506</v>
      </c>
      <c r="H1254" s="56">
        <v>511</v>
      </c>
      <c r="I1254" s="56">
        <v>0</v>
      </c>
      <c r="J1254" s="56">
        <v>0</v>
      </c>
      <c r="K1254" s="56">
        <v>0</v>
      </c>
      <c r="L1254" s="56">
        <v>0</v>
      </c>
      <c r="M1254" s="35" t="s">
        <v>481</v>
      </c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  <c r="GH1254" s="9"/>
      <c r="GI1254" s="9"/>
      <c r="GJ1254" s="9"/>
      <c r="GK1254" s="9"/>
      <c r="GL1254" s="9"/>
      <c r="GM1254" s="9"/>
      <c r="GN1254" s="9"/>
      <c r="GO1254" s="9"/>
      <c r="GP1254" s="9"/>
      <c r="GQ1254" s="9"/>
      <c r="GR1254" s="9"/>
      <c r="GS1254" s="9"/>
      <c r="GT1254" s="9"/>
      <c r="GU1254" s="9"/>
      <c r="GV1254" s="9"/>
      <c r="GW1254" s="9"/>
      <c r="GX1254" s="9"/>
      <c r="GY1254" s="9"/>
      <c r="GZ1254" s="9"/>
      <c r="HA1254" s="9"/>
      <c r="HB1254" s="9"/>
      <c r="HC1254" s="9"/>
      <c r="HD1254" s="9"/>
      <c r="HE1254" s="9"/>
      <c r="HF1254" s="9"/>
      <c r="HG1254" s="9"/>
      <c r="HH1254" s="9"/>
      <c r="HI1254" s="86"/>
      <c r="HY1254" s="16"/>
      <c r="HZ1254" s="16"/>
      <c r="IA1254" s="16"/>
      <c r="IB1254" s="16"/>
      <c r="IC1254" s="16"/>
      <c r="ID1254" s="16"/>
      <c r="IE1254" s="16"/>
      <c r="IF1254" s="16"/>
      <c r="IG1254" s="16"/>
      <c r="IH1254" s="16"/>
      <c r="II1254" s="16"/>
      <c r="IJ1254" s="16"/>
      <c r="IK1254" s="16"/>
      <c r="IL1254" s="16"/>
      <c r="IM1254" s="16"/>
      <c r="IN1254" s="16"/>
      <c r="IO1254" s="16"/>
      <c r="IP1254" s="16"/>
      <c r="IQ1254" s="16"/>
      <c r="IR1254" s="16"/>
      <c r="IS1254" s="16"/>
      <c r="IT1254" s="16"/>
      <c r="IU1254" s="16"/>
    </row>
    <row r="1255" s="14" customFormat="1" customHeight="1" spans="1:255">
      <c r="A1255" s="88">
        <v>43560</v>
      </c>
      <c r="B1255" s="55" t="s">
        <v>482</v>
      </c>
      <c r="C1255" s="56">
        <v>1000</v>
      </c>
      <c r="D1255" s="56" t="s">
        <v>22</v>
      </c>
      <c r="E1255" s="71">
        <v>189</v>
      </c>
      <c r="F1255" s="56">
        <v>187</v>
      </c>
      <c r="G1255" s="56">
        <v>185</v>
      </c>
      <c r="H1255" s="56">
        <v>183</v>
      </c>
      <c r="I1255" s="56">
        <v>0</v>
      </c>
      <c r="J1255" s="56">
        <v>0</v>
      </c>
      <c r="K1255" s="56">
        <v>0</v>
      </c>
      <c r="L1255" s="56">
        <v>0</v>
      </c>
      <c r="M1255" s="35" t="s">
        <v>16</v>
      </c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  <c r="GH1255" s="9"/>
      <c r="GI1255" s="9"/>
      <c r="GJ1255" s="9"/>
      <c r="GK1255" s="9"/>
      <c r="GL1255" s="9"/>
      <c r="GM1255" s="9"/>
      <c r="GN1255" s="9"/>
      <c r="GO1255" s="9"/>
      <c r="GP1255" s="9"/>
      <c r="GQ1255" s="9"/>
      <c r="GR1255" s="9"/>
      <c r="GS1255" s="9"/>
      <c r="GT1255" s="9"/>
      <c r="GU1255" s="9"/>
      <c r="GV1255" s="9"/>
      <c r="GW1255" s="9"/>
      <c r="GX1255" s="9"/>
      <c r="GY1255" s="9"/>
      <c r="GZ1255" s="9"/>
      <c r="HA1255" s="9"/>
      <c r="HB1255" s="9"/>
      <c r="HC1255" s="9"/>
      <c r="HD1255" s="9"/>
      <c r="HE1255" s="9"/>
      <c r="HF1255" s="9"/>
      <c r="HG1255" s="9"/>
      <c r="HH1255" s="9"/>
      <c r="HI1255" s="86"/>
      <c r="HY1255" s="16"/>
      <c r="HZ1255" s="16"/>
      <c r="IA1255" s="16"/>
      <c r="IB1255" s="16"/>
      <c r="IC1255" s="16"/>
      <c r="ID1255" s="16"/>
      <c r="IE1255" s="16"/>
      <c r="IF1255" s="16"/>
      <c r="IG1255" s="16"/>
      <c r="IH1255" s="16"/>
      <c r="II1255" s="16"/>
      <c r="IJ1255" s="16"/>
      <c r="IK1255" s="16"/>
      <c r="IL1255" s="16"/>
      <c r="IM1255" s="16"/>
      <c r="IN1255" s="16"/>
      <c r="IO1255" s="16"/>
      <c r="IP1255" s="16"/>
      <c r="IQ1255" s="16"/>
      <c r="IR1255" s="16"/>
      <c r="IS1255" s="16"/>
      <c r="IT1255" s="16"/>
      <c r="IU1255" s="16"/>
    </row>
    <row r="1256" s="14" customFormat="1" customHeight="1" spans="1:255">
      <c r="A1256" s="36">
        <v>43559</v>
      </c>
      <c r="B1256" s="55" t="s">
        <v>483</v>
      </c>
      <c r="C1256" s="56">
        <v>1000</v>
      </c>
      <c r="D1256" s="56" t="s">
        <v>15</v>
      </c>
      <c r="E1256" s="56">
        <v>1440</v>
      </c>
      <c r="F1256" s="56">
        <v>1460</v>
      </c>
      <c r="G1256" s="56">
        <v>1480</v>
      </c>
      <c r="H1256" s="56">
        <v>1500</v>
      </c>
      <c r="I1256" s="56">
        <v>20000</v>
      </c>
      <c r="J1256" s="56">
        <v>20000</v>
      </c>
      <c r="K1256" s="56">
        <v>20000</v>
      </c>
      <c r="L1256" s="56">
        <v>60000</v>
      </c>
      <c r="M1256" s="35" t="s">
        <v>25</v>
      </c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  <c r="GH1256" s="9"/>
      <c r="GI1256" s="9"/>
      <c r="GJ1256" s="9"/>
      <c r="GK1256" s="9"/>
      <c r="GL1256" s="9"/>
      <c r="GM1256" s="9"/>
      <c r="GN1256" s="9"/>
      <c r="GO1256" s="9"/>
      <c r="GP1256" s="9"/>
      <c r="GQ1256" s="9"/>
      <c r="GR1256" s="9"/>
      <c r="GS1256" s="9"/>
      <c r="GT1256" s="9"/>
      <c r="GU1256" s="9"/>
      <c r="GV1256" s="9"/>
      <c r="GW1256" s="9"/>
      <c r="GX1256" s="9"/>
      <c r="GY1256" s="9"/>
      <c r="GZ1256" s="9"/>
      <c r="HA1256" s="9"/>
      <c r="HB1256" s="9"/>
      <c r="HC1256" s="9"/>
      <c r="HD1256" s="9"/>
      <c r="HE1256" s="9"/>
      <c r="HF1256" s="9"/>
      <c r="HG1256" s="9"/>
      <c r="HH1256" s="9"/>
      <c r="HI1256" s="86"/>
      <c r="HY1256" s="16"/>
      <c r="HZ1256" s="16"/>
      <c r="IA1256" s="16"/>
      <c r="IB1256" s="16"/>
      <c r="IC1256" s="16"/>
      <c r="ID1256" s="16"/>
      <c r="IE1256" s="16"/>
      <c r="IF1256" s="16"/>
      <c r="IG1256" s="16"/>
      <c r="IH1256" s="16"/>
      <c r="II1256" s="16"/>
      <c r="IJ1256" s="16"/>
      <c r="IK1256" s="16"/>
      <c r="IL1256" s="16"/>
      <c r="IM1256" s="16"/>
      <c r="IN1256" s="16"/>
      <c r="IO1256" s="16"/>
      <c r="IP1256" s="16"/>
      <c r="IQ1256" s="16"/>
      <c r="IR1256" s="16"/>
      <c r="IS1256" s="16"/>
      <c r="IT1256" s="16"/>
      <c r="IU1256" s="16"/>
    </row>
    <row r="1257" s="14" customFormat="1" customHeight="1" spans="1:255">
      <c r="A1257" s="36">
        <v>43559</v>
      </c>
      <c r="B1257" s="55" t="s">
        <v>68</v>
      </c>
      <c r="C1257" s="56">
        <v>1000</v>
      </c>
      <c r="D1257" s="56" t="s">
        <v>22</v>
      </c>
      <c r="E1257" s="56">
        <v>1102</v>
      </c>
      <c r="F1257" s="56">
        <v>1092</v>
      </c>
      <c r="G1257" s="56">
        <v>1082</v>
      </c>
      <c r="H1257" s="56">
        <v>1070</v>
      </c>
      <c r="I1257" s="56">
        <v>0</v>
      </c>
      <c r="J1257" s="56">
        <v>0</v>
      </c>
      <c r="K1257" s="56">
        <v>0</v>
      </c>
      <c r="L1257" s="56">
        <v>0</v>
      </c>
      <c r="M1257" s="35" t="s">
        <v>39</v>
      </c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  <c r="GH1257" s="9"/>
      <c r="GI1257" s="9"/>
      <c r="GJ1257" s="9"/>
      <c r="GK1257" s="9"/>
      <c r="GL1257" s="9"/>
      <c r="GM1257" s="9"/>
      <c r="GN1257" s="9"/>
      <c r="GO1257" s="9"/>
      <c r="GP1257" s="9"/>
      <c r="GQ1257" s="9"/>
      <c r="GR1257" s="9"/>
      <c r="GS1257" s="9"/>
      <c r="GT1257" s="9"/>
      <c r="GU1257" s="9"/>
      <c r="GV1257" s="9"/>
      <c r="GW1257" s="9"/>
      <c r="GX1257" s="9"/>
      <c r="GY1257" s="9"/>
      <c r="GZ1257" s="9"/>
      <c r="HA1257" s="9"/>
      <c r="HB1257" s="9"/>
      <c r="HC1257" s="9"/>
      <c r="HD1257" s="9"/>
      <c r="HE1257" s="9"/>
      <c r="HF1257" s="9"/>
      <c r="HG1257" s="9"/>
      <c r="HH1257" s="9"/>
      <c r="HI1257" s="86"/>
      <c r="HY1257" s="16"/>
      <c r="HZ1257" s="16"/>
      <c r="IA1257" s="16"/>
      <c r="IB1257" s="16"/>
      <c r="IC1257" s="16"/>
      <c r="ID1257" s="16"/>
      <c r="IE1257" s="16"/>
      <c r="IF1257" s="16"/>
      <c r="IG1257" s="16"/>
      <c r="IH1257" s="16"/>
      <c r="II1257" s="16"/>
      <c r="IJ1257" s="16"/>
      <c r="IK1257" s="16"/>
      <c r="IL1257" s="16"/>
      <c r="IM1257" s="16"/>
      <c r="IN1257" s="16"/>
      <c r="IO1257" s="16"/>
      <c r="IP1257" s="16"/>
      <c r="IQ1257" s="16"/>
      <c r="IR1257" s="16"/>
      <c r="IS1257" s="16"/>
      <c r="IT1257" s="16"/>
      <c r="IU1257" s="16"/>
    </row>
    <row r="1258" s="14" customFormat="1" customHeight="1" spans="1:255">
      <c r="A1258" s="36">
        <v>43559</v>
      </c>
      <c r="B1258" s="55" t="s">
        <v>449</v>
      </c>
      <c r="C1258" s="56">
        <v>1000</v>
      </c>
      <c r="D1258" s="56" t="s">
        <v>15</v>
      </c>
      <c r="E1258" s="56">
        <v>1700</v>
      </c>
      <c r="F1258" s="56">
        <v>1710</v>
      </c>
      <c r="G1258" s="56">
        <v>1720</v>
      </c>
      <c r="H1258" s="56">
        <v>1730</v>
      </c>
      <c r="I1258" s="56">
        <v>10000</v>
      </c>
      <c r="J1258" s="56">
        <v>0</v>
      </c>
      <c r="K1258" s="56">
        <v>0</v>
      </c>
      <c r="L1258" s="56">
        <v>10000</v>
      </c>
      <c r="M1258" s="35" t="s">
        <v>20</v>
      </c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  <c r="GM1258" s="9"/>
      <c r="GN1258" s="9"/>
      <c r="GO1258" s="9"/>
      <c r="GP1258" s="9"/>
      <c r="GQ1258" s="9"/>
      <c r="GR1258" s="9"/>
      <c r="GS1258" s="9"/>
      <c r="GT1258" s="9"/>
      <c r="GU1258" s="9"/>
      <c r="GV1258" s="9"/>
      <c r="GW1258" s="9"/>
      <c r="GX1258" s="9"/>
      <c r="GY1258" s="9"/>
      <c r="GZ1258" s="9"/>
      <c r="HA1258" s="9"/>
      <c r="HB1258" s="9"/>
      <c r="HC1258" s="9"/>
      <c r="HD1258" s="9"/>
      <c r="HE1258" s="9"/>
      <c r="HF1258" s="9"/>
      <c r="HG1258" s="9"/>
      <c r="HH1258" s="9"/>
      <c r="HI1258" s="86"/>
      <c r="HY1258" s="16"/>
      <c r="HZ1258" s="16"/>
      <c r="IA1258" s="16"/>
      <c r="IB1258" s="16"/>
      <c r="IC1258" s="16"/>
      <c r="ID1258" s="16"/>
      <c r="IE1258" s="16"/>
      <c r="IF1258" s="16"/>
      <c r="IG1258" s="16"/>
      <c r="IH1258" s="16"/>
      <c r="II1258" s="16"/>
      <c r="IJ1258" s="16"/>
      <c r="IK1258" s="16"/>
      <c r="IL1258" s="16"/>
      <c r="IM1258" s="16"/>
      <c r="IN1258" s="16"/>
      <c r="IO1258" s="16"/>
      <c r="IP1258" s="16"/>
      <c r="IQ1258" s="16"/>
      <c r="IR1258" s="16"/>
      <c r="IS1258" s="16"/>
      <c r="IT1258" s="16"/>
      <c r="IU1258" s="16"/>
    </row>
    <row r="1259" s="14" customFormat="1" customHeight="1" spans="1:255">
      <c r="A1259" s="101">
        <v>43559</v>
      </c>
      <c r="B1259" s="91" t="s">
        <v>104</v>
      </c>
      <c r="C1259" s="84">
        <v>1000</v>
      </c>
      <c r="D1259" s="84" t="s">
        <v>22</v>
      </c>
      <c r="E1259" s="84">
        <v>1090</v>
      </c>
      <c r="F1259" s="84">
        <v>1080</v>
      </c>
      <c r="G1259" s="84">
        <v>1070</v>
      </c>
      <c r="H1259" s="84">
        <v>1060</v>
      </c>
      <c r="I1259" s="84">
        <v>0</v>
      </c>
      <c r="J1259" s="84">
        <v>0</v>
      </c>
      <c r="K1259" s="84">
        <v>0</v>
      </c>
      <c r="L1259" s="56">
        <v>0</v>
      </c>
      <c r="M1259" s="35" t="s">
        <v>39</v>
      </c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  <c r="GM1259" s="9"/>
      <c r="GN1259" s="9"/>
      <c r="GO1259" s="9"/>
      <c r="GP1259" s="9"/>
      <c r="GQ1259" s="9"/>
      <c r="GR1259" s="9"/>
      <c r="GS1259" s="9"/>
      <c r="GT1259" s="9"/>
      <c r="GU1259" s="9"/>
      <c r="GV1259" s="9"/>
      <c r="GW1259" s="9"/>
      <c r="GX1259" s="9"/>
      <c r="GY1259" s="9"/>
      <c r="GZ1259" s="9"/>
      <c r="HA1259" s="9"/>
      <c r="HB1259" s="9"/>
      <c r="HC1259" s="9"/>
      <c r="HD1259" s="9"/>
      <c r="HE1259" s="9"/>
      <c r="HF1259" s="9"/>
      <c r="HG1259" s="9"/>
      <c r="HH1259" s="9"/>
      <c r="HI1259" s="86"/>
      <c r="HY1259" s="16"/>
      <c r="HZ1259" s="16"/>
      <c r="IA1259" s="16"/>
      <c r="IB1259" s="16"/>
      <c r="IC1259" s="16"/>
      <c r="ID1259" s="16"/>
      <c r="IE1259" s="16"/>
      <c r="IF1259" s="16"/>
      <c r="IG1259" s="16"/>
      <c r="IH1259" s="16"/>
      <c r="II1259" s="16"/>
      <c r="IJ1259" s="16"/>
      <c r="IK1259" s="16"/>
      <c r="IL1259" s="16"/>
      <c r="IM1259" s="16"/>
      <c r="IN1259" s="16"/>
      <c r="IO1259" s="16"/>
      <c r="IP1259" s="16"/>
      <c r="IQ1259" s="16"/>
      <c r="IR1259" s="16"/>
      <c r="IS1259" s="16"/>
      <c r="IT1259" s="16"/>
      <c r="IU1259" s="16"/>
    </row>
    <row r="1260" s="14" customFormat="1" customHeight="1" spans="1:255">
      <c r="A1260" s="101">
        <v>43559</v>
      </c>
      <c r="B1260" s="91" t="s">
        <v>357</v>
      </c>
      <c r="C1260" s="84">
        <v>1000</v>
      </c>
      <c r="D1260" s="84" t="s">
        <v>15</v>
      </c>
      <c r="E1260" s="84">
        <v>146</v>
      </c>
      <c r="F1260" s="84">
        <v>147.5</v>
      </c>
      <c r="G1260" s="84">
        <v>149</v>
      </c>
      <c r="H1260" s="84">
        <v>152</v>
      </c>
      <c r="I1260" s="84">
        <v>0</v>
      </c>
      <c r="J1260" s="84">
        <v>0</v>
      </c>
      <c r="K1260" s="84">
        <v>0</v>
      </c>
      <c r="L1260" s="56">
        <v>0</v>
      </c>
      <c r="M1260" s="35" t="s">
        <v>16</v>
      </c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  <c r="GH1260" s="9"/>
      <c r="GI1260" s="9"/>
      <c r="GJ1260" s="9"/>
      <c r="GK1260" s="9"/>
      <c r="GL1260" s="9"/>
      <c r="GM1260" s="9"/>
      <c r="GN1260" s="9"/>
      <c r="GO1260" s="9"/>
      <c r="GP1260" s="9"/>
      <c r="GQ1260" s="9"/>
      <c r="GR1260" s="9"/>
      <c r="GS1260" s="9"/>
      <c r="GT1260" s="9"/>
      <c r="GU1260" s="9"/>
      <c r="GV1260" s="9"/>
      <c r="GW1260" s="9"/>
      <c r="GX1260" s="9"/>
      <c r="GY1260" s="9"/>
      <c r="GZ1260" s="9"/>
      <c r="HA1260" s="9"/>
      <c r="HB1260" s="9"/>
      <c r="HC1260" s="9"/>
      <c r="HD1260" s="9"/>
      <c r="HE1260" s="9"/>
      <c r="HF1260" s="9"/>
      <c r="HG1260" s="9"/>
      <c r="HH1260" s="9"/>
      <c r="HI1260" s="86"/>
      <c r="HY1260" s="16"/>
      <c r="HZ1260" s="16"/>
      <c r="IA1260" s="16"/>
      <c r="IB1260" s="16"/>
      <c r="IC1260" s="16"/>
      <c r="ID1260" s="16"/>
      <c r="IE1260" s="16"/>
      <c r="IF1260" s="16"/>
      <c r="IG1260" s="16"/>
      <c r="IH1260" s="16"/>
      <c r="II1260" s="16"/>
      <c r="IJ1260" s="16"/>
      <c r="IK1260" s="16"/>
      <c r="IL1260" s="16"/>
      <c r="IM1260" s="16"/>
      <c r="IN1260" s="16"/>
      <c r="IO1260" s="16"/>
      <c r="IP1260" s="16"/>
      <c r="IQ1260" s="16"/>
      <c r="IR1260" s="16"/>
      <c r="IS1260" s="16"/>
      <c r="IT1260" s="16"/>
      <c r="IU1260" s="16"/>
    </row>
    <row r="1261" s="14" customFormat="1" customHeight="1" spans="1:255">
      <c r="A1261" s="101">
        <v>43559</v>
      </c>
      <c r="B1261" s="91" t="s">
        <v>223</v>
      </c>
      <c r="C1261" s="84">
        <v>1000</v>
      </c>
      <c r="D1261" s="84" t="s">
        <v>15</v>
      </c>
      <c r="E1261" s="84">
        <v>945</v>
      </c>
      <c r="F1261" s="84">
        <v>955</v>
      </c>
      <c r="G1261" s="84">
        <v>965</v>
      </c>
      <c r="H1261" s="84">
        <v>975</v>
      </c>
      <c r="I1261" s="84">
        <v>10000</v>
      </c>
      <c r="J1261" s="84">
        <v>0</v>
      </c>
      <c r="K1261" s="84">
        <v>0</v>
      </c>
      <c r="L1261" s="56">
        <v>10000</v>
      </c>
      <c r="M1261" s="35" t="s">
        <v>20</v>
      </c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  <c r="GH1261" s="9"/>
      <c r="GI1261" s="9"/>
      <c r="GJ1261" s="9"/>
      <c r="GK1261" s="9"/>
      <c r="GL1261" s="9"/>
      <c r="GM1261" s="9"/>
      <c r="GN1261" s="9"/>
      <c r="GO1261" s="9"/>
      <c r="GP1261" s="9"/>
      <c r="GQ1261" s="9"/>
      <c r="GR1261" s="9"/>
      <c r="GS1261" s="9"/>
      <c r="GT1261" s="9"/>
      <c r="GU1261" s="9"/>
      <c r="GV1261" s="9"/>
      <c r="GW1261" s="9"/>
      <c r="GX1261" s="9"/>
      <c r="GY1261" s="9"/>
      <c r="GZ1261" s="9"/>
      <c r="HA1261" s="9"/>
      <c r="HB1261" s="9"/>
      <c r="HC1261" s="9"/>
      <c r="HD1261" s="9"/>
      <c r="HE1261" s="9"/>
      <c r="HF1261" s="9"/>
      <c r="HG1261" s="9"/>
      <c r="HH1261" s="9"/>
      <c r="HI1261" s="86"/>
      <c r="HY1261" s="16"/>
      <c r="HZ1261" s="16"/>
      <c r="IA1261" s="16"/>
      <c r="IB1261" s="16"/>
      <c r="IC1261" s="16"/>
      <c r="ID1261" s="16"/>
      <c r="IE1261" s="16"/>
      <c r="IF1261" s="16"/>
      <c r="IG1261" s="16"/>
      <c r="IH1261" s="16"/>
      <c r="II1261" s="16"/>
      <c r="IJ1261" s="16"/>
      <c r="IK1261" s="16"/>
      <c r="IL1261" s="16"/>
      <c r="IM1261" s="16"/>
      <c r="IN1261" s="16"/>
      <c r="IO1261" s="16"/>
      <c r="IP1261" s="16"/>
      <c r="IQ1261" s="16"/>
      <c r="IR1261" s="16"/>
      <c r="IS1261" s="16"/>
      <c r="IT1261" s="16"/>
      <c r="IU1261" s="16"/>
    </row>
    <row r="1262" s="14" customFormat="1" customHeight="1" spans="1:255">
      <c r="A1262" s="101">
        <v>43558</v>
      </c>
      <c r="B1262" s="91" t="s">
        <v>426</v>
      </c>
      <c r="C1262" s="84">
        <v>500</v>
      </c>
      <c r="D1262" s="84" t="s">
        <v>15</v>
      </c>
      <c r="E1262" s="84">
        <v>152</v>
      </c>
      <c r="F1262" s="84">
        <v>154</v>
      </c>
      <c r="G1262" s="84">
        <v>156</v>
      </c>
      <c r="H1262" s="84">
        <v>158</v>
      </c>
      <c r="I1262" s="84">
        <v>0</v>
      </c>
      <c r="J1262" s="84">
        <v>0</v>
      </c>
      <c r="K1262" s="84">
        <v>0</v>
      </c>
      <c r="L1262" s="56">
        <v>-1500</v>
      </c>
      <c r="M1262" s="35" t="s">
        <v>23</v>
      </c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  <c r="GM1262" s="9"/>
      <c r="GN1262" s="9"/>
      <c r="GO1262" s="9"/>
      <c r="GP1262" s="9"/>
      <c r="GQ1262" s="9"/>
      <c r="GR1262" s="9"/>
      <c r="GS1262" s="9"/>
      <c r="GT1262" s="9"/>
      <c r="GU1262" s="9"/>
      <c r="GV1262" s="9"/>
      <c r="GW1262" s="9"/>
      <c r="GX1262" s="9"/>
      <c r="GY1262" s="9"/>
      <c r="GZ1262" s="9"/>
      <c r="HA1262" s="9"/>
      <c r="HB1262" s="9"/>
      <c r="HC1262" s="9"/>
      <c r="HD1262" s="9"/>
      <c r="HE1262" s="9"/>
      <c r="HF1262" s="9"/>
      <c r="HG1262" s="9"/>
      <c r="HH1262" s="9"/>
      <c r="HI1262" s="86"/>
      <c r="HY1262" s="16"/>
      <c r="HZ1262" s="16"/>
      <c r="IA1262" s="16"/>
      <c r="IB1262" s="16"/>
      <c r="IC1262" s="16"/>
      <c r="ID1262" s="16"/>
      <c r="IE1262" s="16"/>
      <c r="IF1262" s="16"/>
      <c r="IG1262" s="16"/>
      <c r="IH1262" s="16"/>
      <c r="II1262" s="16"/>
      <c r="IJ1262" s="16"/>
      <c r="IK1262" s="16"/>
      <c r="IL1262" s="16"/>
      <c r="IM1262" s="16"/>
      <c r="IN1262" s="16"/>
      <c r="IO1262" s="16"/>
      <c r="IP1262" s="16"/>
      <c r="IQ1262" s="16"/>
      <c r="IR1262" s="16"/>
      <c r="IS1262" s="16"/>
      <c r="IT1262" s="16"/>
      <c r="IU1262" s="16"/>
    </row>
    <row r="1263" s="14" customFormat="1" customHeight="1" spans="1:255">
      <c r="A1263" s="101">
        <v>43558</v>
      </c>
      <c r="B1263" s="91" t="s">
        <v>208</v>
      </c>
      <c r="C1263" s="84">
        <v>1000</v>
      </c>
      <c r="D1263" s="84" t="s">
        <v>15</v>
      </c>
      <c r="E1263" s="84">
        <v>875</v>
      </c>
      <c r="F1263" s="84">
        <v>885</v>
      </c>
      <c r="G1263" s="84">
        <v>900</v>
      </c>
      <c r="H1263" s="84">
        <v>0</v>
      </c>
      <c r="I1263" s="84">
        <v>10000</v>
      </c>
      <c r="J1263" s="84">
        <v>0</v>
      </c>
      <c r="K1263" s="84">
        <v>0</v>
      </c>
      <c r="L1263" s="56">
        <v>10000</v>
      </c>
      <c r="M1263" s="35" t="s">
        <v>20</v>
      </c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  <c r="GH1263" s="9"/>
      <c r="GI1263" s="9"/>
      <c r="GJ1263" s="9"/>
      <c r="GK1263" s="9"/>
      <c r="GL1263" s="9"/>
      <c r="GM1263" s="9"/>
      <c r="GN1263" s="9"/>
      <c r="GO1263" s="9"/>
      <c r="GP1263" s="9"/>
      <c r="GQ1263" s="9"/>
      <c r="GR1263" s="9"/>
      <c r="GS1263" s="9"/>
      <c r="GT1263" s="9"/>
      <c r="GU1263" s="9"/>
      <c r="GV1263" s="9"/>
      <c r="GW1263" s="9"/>
      <c r="GX1263" s="9"/>
      <c r="GY1263" s="9"/>
      <c r="GZ1263" s="9"/>
      <c r="HA1263" s="9"/>
      <c r="HB1263" s="9"/>
      <c r="HC1263" s="9"/>
      <c r="HD1263" s="9"/>
      <c r="HE1263" s="9"/>
      <c r="HF1263" s="9"/>
      <c r="HG1263" s="9"/>
      <c r="HH1263" s="9"/>
      <c r="HI1263" s="86"/>
      <c r="HY1263" s="16"/>
      <c r="HZ1263" s="16"/>
      <c r="IA1263" s="16"/>
      <c r="IB1263" s="16"/>
      <c r="IC1263" s="16"/>
      <c r="ID1263" s="16"/>
      <c r="IE1263" s="16"/>
      <c r="IF1263" s="16"/>
      <c r="IG1263" s="16"/>
      <c r="IH1263" s="16"/>
      <c r="II1263" s="16"/>
      <c r="IJ1263" s="16"/>
      <c r="IK1263" s="16"/>
      <c r="IL1263" s="16"/>
      <c r="IM1263" s="16"/>
      <c r="IN1263" s="16"/>
      <c r="IO1263" s="16"/>
      <c r="IP1263" s="16"/>
      <c r="IQ1263" s="16"/>
      <c r="IR1263" s="16"/>
      <c r="IS1263" s="16"/>
      <c r="IT1263" s="16"/>
      <c r="IU1263" s="16"/>
    </row>
    <row r="1264" s="14" customFormat="1" customHeight="1" spans="1:255">
      <c r="A1264" s="101">
        <v>43558</v>
      </c>
      <c r="B1264" s="91" t="s">
        <v>273</v>
      </c>
      <c r="C1264" s="84">
        <v>500</v>
      </c>
      <c r="D1264" s="84" t="s">
        <v>15</v>
      </c>
      <c r="E1264" s="84">
        <v>385</v>
      </c>
      <c r="F1264" s="84">
        <v>388</v>
      </c>
      <c r="G1264" s="84">
        <v>392</v>
      </c>
      <c r="H1264" s="84">
        <v>396</v>
      </c>
      <c r="I1264" s="84">
        <v>0</v>
      </c>
      <c r="J1264" s="84">
        <v>0</v>
      </c>
      <c r="K1264" s="84">
        <v>0</v>
      </c>
      <c r="L1264" s="56">
        <v>-5000</v>
      </c>
      <c r="M1264" s="35" t="s">
        <v>23</v>
      </c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  <c r="GM1264" s="9"/>
      <c r="GN1264" s="9"/>
      <c r="GO1264" s="9"/>
      <c r="GP1264" s="9"/>
      <c r="GQ1264" s="9"/>
      <c r="GR1264" s="9"/>
      <c r="GS1264" s="9"/>
      <c r="GT1264" s="9"/>
      <c r="GU1264" s="9"/>
      <c r="GV1264" s="9"/>
      <c r="GW1264" s="9"/>
      <c r="GX1264" s="9"/>
      <c r="GY1264" s="9"/>
      <c r="GZ1264" s="9"/>
      <c r="HA1264" s="9"/>
      <c r="HB1264" s="9"/>
      <c r="HC1264" s="9"/>
      <c r="HD1264" s="9"/>
      <c r="HE1264" s="9"/>
      <c r="HF1264" s="9"/>
      <c r="HG1264" s="9"/>
      <c r="HH1264" s="9"/>
      <c r="HI1264" s="86"/>
      <c r="HY1264" s="16"/>
      <c r="HZ1264" s="16"/>
      <c r="IA1264" s="16"/>
      <c r="IB1264" s="16"/>
      <c r="IC1264" s="16"/>
      <c r="ID1264" s="16"/>
      <c r="IE1264" s="16"/>
      <c r="IF1264" s="16"/>
      <c r="IG1264" s="16"/>
      <c r="IH1264" s="16"/>
      <c r="II1264" s="16"/>
      <c r="IJ1264" s="16"/>
      <c r="IK1264" s="16"/>
      <c r="IL1264" s="16"/>
      <c r="IM1264" s="16"/>
      <c r="IN1264" s="16"/>
      <c r="IO1264" s="16"/>
      <c r="IP1264" s="16"/>
      <c r="IQ1264" s="16"/>
      <c r="IR1264" s="16"/>
      <c r="IS1264" s="16"/>
      <c r="IT1264" s="16"/>
      <c r="IU1264" s="16"/>
    </row>
    <row r="1265" s="14" customFormat="1" customHeight="1" spans="1:255">
      <c r="A1265" s="101">
        <v>43558</v>
      </c>
      <c r="B1265" s="91" t="s">
        <v>30</v>
      </c>
      <c r="C1265" s="84">
        <v>1000</v>
      </c>
      <c r="D1265" s="84" t="s">
        <v>15</v>
      </c>
      <c r="E1265" s="84">
        <v>998</v>
      </c>
      <c r="F1265" s="84">
        <v>1006</v>
      </c>
      <c r="G1265" s="84">
        <v>1016</v>
      </c>
      <c r="H1265" s="84">
        <v>1026</v>
      </c>
      <c r="I1265" s="84">
        <v>8000</v>
      </c>
      <c r="J1265" s="84">
        <v>0</v>
      </c>
      <c r="K1265" s="84">
        <v>0</v>
      </c>
      <c r="L1265" s="56">
        <v>8000</v>
      </c>
      <c r="M1265" s="35" t="s">
        <v>20</v>
      </c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  <c r="GH1265" s="9"/>
      <c r="GI1265" s="9"/>
      <c r="GJ1265" s="9"/>
      <c r="GK1265" s="9"/>
      <c r="GL1265" s="9"/>
      <c r="GM1265" s="9"/>
      <c r="GN1265" s="9"/>
      <c r="GO1265" s="9"/>
      <c r="GP1265" s="9"/>
      <c r="GQ1265" s="9"/>
      <c r="GR1265" s="9"/>
      <c r="GS1265" s="9"/>
      <c r="GT1265" s="9"/>
      <c r="GU1265" s="9"/>
      <c r="GV1265" s="9"/>
      <c r="GW1265" s="9"/>
      <c r="GX1265" s="9"/>
      <c r="GY1265" s="9"/>
      <c r="GZ1265" s="9"/>
      <c r="HA1265" s="9"/>
      <c r="HB1265" s="9"/>
      <c r="HC1265" s="9"/>
      <c r="HD1265" s="9"/>
      <c r="HE1265" s="9"/>
      <c r="HF1265" s="9"/>
      <c r="HG1265" s="9"/>
      <c r="HH1265" s="9"/>
      <c r="HI1265" s="86"/>
      <c r="HY1265" s="16"/>
      <c r="HZ1265" s="16"/>
      <c r="IA1265" s="16"/>
      <c r="IB1265" s="16"/>
      <c r="IC1265" s="16"/>
      <c r="ID1265" s="16"/>
      <c r="IE1265" s="16"/>
      <c r="IF1265" s="16"/>
      <c r="IG1265" s="16"/>
      <c r="IH1265" s="16"/>
      <c r="II1265" s="16"/>
      <c r="IJ1265" s="16"/>
      <c r="IK1265" s="16"/>
      <c r="IL1265" s="16"/>
      <c r="IM1265" s="16"/>
      <c r="IN1265" s="16"/>
      <c r="IO1265" s="16"/>
      <c r="IP1265" s="16"/>
      <c r="IQ1265" s="16"/>
      <c r="IR1265" s="16"/>
      <c r="IS1265" s="16"/>
      <c r="IT1265" s="16"/>
      <c r="IU1265" s="16"/>
    </row>
    <row r="1266" s="14" customFormat="1" customHeight="1" spans="1:255">
      <c r="A1266" s="101">
        <v>43557</v>
      </c>
      <c r="B1266" s="91" t="s">
        <v>208</v>
      </c>
      <c r="C1266" s="84">
        <v>500</v>
      </c>
      <c r="D1266" s="84" t="s">
        <v>15</v>
      </c>
      <c r="E1266" s="84">
        <v>850</v>
      </c>
      <c r="F1266" s="84">
        <v>860</v>
      </c>
      <c r="G1266" s="84">
        <v>875</v>
      </c>
      <c r="H1266" s="84">
        <v>900</v>
      </c>
      <c r="I1266" s="84">
        <v>0</v>
      </c>
      <c r="J1266" s="84">
        <v>0</v>
      </c>
      <c r="K1266" s="84">
        <v>0</v>
      </c>
      <c r="L1266" s="56">
        <v>-7500</v>
      </c>
      <c r="M1266" s="35" t="s">
        <v>23</v>
      </c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  <c r="GM1266" s="9"/>
      <c r="GN1266" s="9"/>
      <c r="GO1266" s="9"/>
      <c r="GP1266" s="9"/>
      <c r="GQ1266" s="9"/>
      <c r="GR1266" s="9"/>
      <c r="GS1266" s="9"/>
      <c r="GT1266" s="9"/>
      <c r="GU1266" s="9"/>
      <c r="GV1266" s="9"/>
      <c r="GW1266" s="9"/>
      <c r="GX1266" s="9"/>
      <c r="GY1266" s="9"/>
      <c r="GZ1266" s="9"/>
      <c r="HA1266" s="9"/>
      <c r="HB1266" s="9"/>
      <c r="HC1266" s="9"/>
      <c r="HD1266" s="9"/>
      <c r="HE1266" s="9"/>
      <c r="HF1266" s="9"/>
      <c r="HG1266" s="9"/>
      <c r="HH1266" s="9"/>
      <c r="HI1266" s="86"/>
      <c r="HY1266" s="16"/>
      <c r="HZ1266" s="16"/>
      <c r="IA1266" s="16"/>
      <c r="IB1266" s="16"/>
      <c r="IC1266" s="16"/>
      <c r="ID1266" s="16"/>
      <c r="IE1266" s="16"/>
      <c r="IF1266" s="16"/>
      <c r="IG1266" s="16"/>
      <c r="IH1266" s="16"/>
      <c r="II1266" s="16"/>
      <c r="IJ1266" s="16"/>
      <c r="IK1266" s="16"/>
      <c r="IL1266" s="16"/>
      <c r="IM1266" s="16"/>
      <c r="IN1266" s="16"/>
      <c r="IO1266" s="16"/>
      <c r="IP1266" s="16"/>
      <c r="IQ1266" s="16"/>
      <c r="IR1266" s="16"/>
      <c r="IS1266" s="16"/>
      <c r="IT1266" s="16"/>
      <c r="IU1266" s="16"/>
    </row>
    <row r="1267" s="14" customFormat="1" customHeight="1" spans="1:255">
      <c r="A1267" s="101">
        <v>43557</v>
      </c>
      <c r="B1267" s="91" t="s">
        <v>224</v>
      </c>
      <c r="C1267" s="84">
        <v>1000</v>
      </c>
      <c r="D1267" s="84" t="s">
        <v>15</v>
      </c>
      <c r="E1267" s="84">
        <v>1080</v>
      </c>
      <c r="F1267" s="84">
        <v>1090</v>
      </c>
      <c r="G1267" s="84">
        <v>1100</v>
      </c>
      <c r="H1267" s="84">
        <v>1110</v>
      </c>
      <c r="I1267" s="84">
        <v>0</v>
      </c>
      <c r="J1267" s="84">
        <v>0</v>
      </c>
      <c r="K1267" s="84">
        <v>0</v>
      </c>
      <c r="L1267" s="56">
        <v>0</v>
      </c>
      <c r="M1267" s="35" t="s">
        <v>16</v>
      </c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  <c r="GM1267" s="9"/>
      <c r="GN1267" s="9"/>
      <c r="GO1267" s="9"/>
      <c r="GP1267" s="9"/>
      <c r="GQ1267" s="9"/>
      <c r="GR1267" s="9"/>
      <c r="GS1267" s="9"/>
      <c r="GT1267" s="9"/>
      <c r="GU1267" s="9"/>
      <c r="GV1267" s="9"/>
      <c r="GW1267" s="9"/>
      <c r="GX1267" s="9"/>
      <c r="GY1267" s="9"/>
      <c r="GZ1267" s="9"/>
      <c r="HA1267" s="9"/>
      <c r="HB1267" s="9"/>
      <c r="HC1267" s="9"/>
      <c r="HD1267" s="9"/>
      <c r="HE1267" s="9"/>
      <c r="HF1267" s="9"/>
      <c r="HG1267" s="9"/>
      <c r="HH1267" s="9"/>
      <c r="HI1267" s="86"/>
      <c r="HY1267" s="16"/>
      <c r="HZ1267" s="16"/>
      <c r="IA1267" s="16"/>
      <c r="IB1267" s="16"/>
      <c r="IC1267" s="16"/>
      <c r="ID1267" s="16"/>
      <c r="IE1267" s="16"/>
      <c r="IF1267" s="16"/>
      <c r="IG1267" s="16"/>
      <c r="IH1267" s="16"/>
      <c r="II1267" s="16"/>
      <c r="IJ1267" s="16"/>
      <c r="IK1267" s="16"/>
      <c r="IL1267" s="16"/>
      <c r="IM1267" s="16"/>
      <c r="IN1267" s="16"/>
      <c r="IO1267" s="16"/>
      <c r="IP1267" s="16"/>
      <c r="IQ1267" s="16"/>
      <c r="IR1267" s="16"/>
      <c r="IS1267" s="16"/>
      <c r="IT1267" s="16"/>
      <c r="IU1267" s="16"/>
    </row>
    <row r="1268" s="14" customFormat="1" customHeight="1" spans="1:255">
      <c r="A1268" s="101">
        <v>43557</v>
      </c>
      <c r="B1268" s="91" t="s">
        <v>484</v>
      </c>
      <c r="C1268" s="84">
        <v>1000</v>
      </c>
      <c r="D1268" s="84" t="s">
        <v>15</v>
      </c>
      <c r="E1268" s="84">
        <v>880</v>
      </c>
      <c r="F1268" s="84">
        <v>886</v>
      </c>
      <c r="G1268" s="84">
        <v>896</v>
      </c>
      <c r="H1268" s="84">
        <v>906</v>
      </c>
      <c r="I1268" s="84">
        <v>6000</v>
      </c>
      <c r="J1268" s="84">
        <v>0</v>
      </c>
      <c r="K1268" s="84">
        <v>0</v>
      </c>
      <c r="L1268" s="56">
        <v>6000</v>
      </c>
      <c r="M1268" s="35" t="s">
        <v>20</v>
      </c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  <c r="GH1268" s="9"/>
      <c r="GI1268" s="9"/>
      <c r="GJ1268" s="9"/>
      <c r="GK1268" s="9"/>
      <c r="GL1268" s="9"/>
      <c r="GM1268" s="9"/>
      <c r="GN1268" s="9"/>
      <c r="GO1268" s="9"/>
      <c r="GP1268" s="9"/>
      <c r="GQ1268" s="9"/>
      <c r="GR1268" s="9"/>
      <c r="GS1268" s="9"/>
      <c r="GT1268" s="9"/>
      <c r="GU1268" s="9"/>
      <c r="GV1268" s="9"/>
      <c r="GW1268" s="9"/>
      <c r="GX1268" s="9"/>
      <c r="GY1268" s="9"/>
      <c r="GZ1268" s="9"/>
      <c r="HA1268" s="9"/>
      <c r="HB1268" s="9"/>
      <c r="HC1268" s="9"/>
      <c r="HD1268" s="9"/>
      <c r="HE1268" s="9"/>
      <c r="HF1268" s="9"/>
      <c r="HG1268" s="9"/>
      <c r="HH1268" s="9"/>
      <c r="HI1268" s="86"/>
      <c r="HY1268" s="16"/>
      <c r="HZ1268" s="16"/>
      <c r="IA1268" s="16"/>
      <c r="IB1268" s="16"/>
      <c r="IC1268" s="16"/>
      <c r="ID1268" s="16"/>
      <c r="IE1268" s="16"/>
      <c r="IF1268" s="16"/>
      <c r="IG1268" s="16"/>
      <c r="IH1268" s="16"/>
      <c r="II1268" s="16"/>
      <c r="IJ1268" s="16"/>
      <c r="IK1268" s="16"/>
      <c r="IL1268" s="16"/>
      <c r="IM1268" s="16"/>
      <c r="IN1268" s="16"/>
      <c r="IO1268" s="16"/>
      <c r="IP1268" s="16"/>
      <c r="IQ1268" s="16"/>
      <c r="IR1268" s="16"/>
      <c r="IS1268" s="16"/>
      <c r="IT1268" s="16"/>
      <c r="IU1268" s="16"/>
    </row>
    <row r="1269" s="14" customFormat="1" customHeight="1" spans="1:255">
      <c r="A1269" s="101">
        <v>43557</v>
      </c>
      <c r="B1269" s="91" t="s">
        <v>317</v>
      </c>
      <c r="C1269" s="84">
        <v>500</v>
      </c>
      <c r="D1269" s="84" t="s">
        <v>15</v>
      </c>
      <c r="E1269" s="84">
        <v>163</v>
      </c>
      <c r="F1269" s="84">
        <v>164.5</v>
      </c>
      <c r="G1269" s="84">
        <v>166</v>
      </c>
      <c r="H1269" s="84">
        <v>168</v>
      </c>
      <c r="I1269" s="84">
        <v>0</v>
      </c>
      <c r="J1269" s="84">
        <v>0</v>
      </c>
      <c r="K1269" s="84">
        <v>0</v>
      </c>
      <c r="L1269" s="56">
        <v>-1250</v>
      </c>
      <c r="M1269" s="35" t="s">
        <v>23</v>
      </c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  <c r="GH1269" s="9"/>
      <c r="GI1269" s="9"/>
      <c r="GJ1269" s="9"/>
      <c r="GK1269" s="9"/>
      <c r="GL1269" s="9"/>
      <c r="GM1269" s="9"/>
      <c r="GN1269" s="9"/>
      <c r="GO1269" s="9"/>
      <c r="GP1269" s="9"/>
      <c r="GQ1269" s="9"/>
      <c r="GR1269" s="9"/>
      <c r="GS1269" s="9"/>
      <c r="GT1269" s="9"/>
      <c r="GU1269" s="9"/>
      <c r="GV1269" s="9"/>
      <c r="GW1269" s="9"/>
      <c r="GX1269" s="9"/>
      <c r="GY1269" s="9"/>
      <c r="GZ1269" s="9"/>
      <c r="HA1269" s="9"/>
      <c r="HB1269" s="9"/>
      <c r="HC1269" s="9"/>
      <c r="HD1269" s="9"/>
      <c r="HE1269" s="9"/>
      <c r="HF1269" s="9"/>
      <c r="HG1269" s="9"/>
      <c r="HH1269" s="9"/>
      <c r="HI1269" s="86"/>
      <c r="HY1269" s="16"/>
      <c r="HZ1269" s="16"/>
      <c r="IA1269" s="16"/>
      <c r="IB1269" s="16"/>
      <c r="IC1269" s="16"/>
      <c r="ID1269" s="16"/>
      <c r="IE1269" s="16"/>
      <c r="IF1269" s="16"/>
      <c r="IG1269" s="16"/>
      <c r="IH1269" s="16"/>
      <c r="II1269" s="16"/>
      <c r="IJ1269" s="16"/>
      <c r="IK1269" s="16"/>
      <c r="IL1269" s="16"/>
      <c r="IM1269" s="16"/>
      <c r="IN1269" s="16"/>
      <c r="IO1269" s="16"/>
      <c r="IP1269" s="16"/>
      <c r="IQ1269" s="16"/>
      <c r="IR1269" s="16"/>
      <c r="IS1269" s="16"/>
      <c r="IT1269" s="16"/>
      <c r="IU1269" s="16"/>
    </row>
    <row r="1270" s="14" customFormat="1" customHeight="1" spans="1:255">
      <c r="A1270" s="101">
        <v>43556</v>
      </c>
      <c r="B1270" s="91" t="s">
        <v>85</v>
      </c>
      <c r="C1270" s="84">
        <v>500</v>
      </c>
      <c r="D1270" s="84" t="s">
        <v>15</v>
      </c>
      <c r="E1270" s="84">
        <v>541</v>
      </c>
      <c r="F1270" s="84">
        <v>546</v>
      </c>
      <c r="G1270" s="84">
        <v>550</v>
      </c>
      <c r="H1270" s="84">
        <v>555</v>
      </c>
      <c r="I1270" s="84">
        <v>0</v>
      </c>
      <c r="J1270" s="84">
        <v>0</v>
      </c>
      <c r="K1270" s="84">
        <v>0</v>
      </c>
      <c r="L1270" s="56">
        <v>-3500</v>
      </c>
      <c r="M1270" s="35" t="s">
        <v>23</v>
      </c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  <c r="GM1270" s="9"/>
      <c r="GN1270" s="9"/>
      <c r="GO1270" s="9"/>
      <c r="GP1270" s="9"/>
      <c r="GQ1270" s="9"/>
      <c r="GR1270" s="9"/>
      <c r="GS1270" s="9"/>
      <c r="GT1270" s="9"/>
      <c r="GU1270" s="9"/>
      <c r="GV1270" s="9"/>
      <c r="GW1270" s="9"/>
      <c r="GX1270" s="9"/>
      <c r="GY1270" s="9"/>
      <c r="GZ1270" s="9"/>
      <c r="HA1270" s="9"/>
      <c r="HB1270" s="9"/>
      <c r="HC1270" s="9"/>
      <c r="HD1270" s="9"/>
      <c r="HE1270" s="9"/>
      <c r="HF1270" s="9"/>
      <c r="HG1270" s="9"/>
      <c r="HH1270" s="9"/>
      <c r="HI1270" s="86"/>
      <c r="HY1270" s="16"/>
      <c r="HZ1270" s="16"/>
      <c r="IA1270" s="16"/>
      <c r="IB1270" s="16"/>
      <c r="IC1270" s="16"/>
      <c r="ID1270" s="16"/>
      <c r="IE1270" s="16"/>
      <c r="IF1270" s="16"/>
      <c r="IG1270" s="16"/>
      <c r="IH1270" s="16"/>
      <c r="II1270" s="16"/>
      <c r="IJ1270" s="16"/>
      <c r="IK1270" s="16"/>
      <c r="IL1270" s="16"/>
      <c r="IM1270" s="16"/>
      <c r="IN1270" s="16"/>
      <c r="IO1270" s="16"/>
      <c r="IP1270" s="16"/>
      <c r="IQ1270" s="16"/>
      <c r="IR1270" s="16"/>
      <c r="IS1270" s="16"/>
      <c r="IT1270" s="16"/>
      <c r="IU1270" s="16"/>
    </row>
    <row r="1271" s="14" customFormat="1" customHeight="1" spans="1:255">
      <c r="A1271" s="101">
        <v>43556</v>
      </c>
      <c r="B1271" s="91" t="s">
        <v>223</v>
      </c>
      <c r="C1271" s="84">
        <v>1000</v>
      </c>
      <c r="D1271" s="84" t="s">
        <v>15</v>
      </c>
      <c r="E1271" s="84">
        <v>920</v>
      </c>
      <c r="F1271" s="84">
        <v>928</v>
      </c>
      <c r="G1271" s="84">
        <v>936</v>
      </c>
      <c r="H1271" s="84">
        <v>944</v>
      </c>
      <c r="I1271" s="84">
        <v>8000</v>
      </c>
      <c r="J1271" s="84">
        <v>8000</v>
      </c>
      <c r="K1271" s="84">
        <v>8000</v>
      </c>
      <c r="L1271" s="56">
        <v>24000</v>
      </c>
      <c r="M1271" s="35" t="s">
        <v>25</v>
      </c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  <c r="GH1271" s="9"/>
      <c r="GI1271" s="9"/>
      <c r="GJ1271" s="9"/>
      <c r="GK1271" s="9"/>
      <c r="GL1271" s="9"/>
      <c r="GM1271" s="9"/>
      <c r="GN1271" s="9"/>
      <c r="GO1271" s="9"/>
      <c r="GP1271" s="9"/>
      <c r="GQ1271" s="9"/>
      <c r="GR1271" s="9"/>
      <c r="GS1271" s="9"/>
      <c r="GT1271" s="9"/>
      <c r="GU1271" s="9"/>
      <c r="GV1271" s="9"/>
      <c r="GW1271" s="9"/>
      <c r="GX1271" s="9"/>
      <c r="GY1271" s="9"/>
      <c r="GZ1271" s="9"/>
      <c r="HA1271" s="9"/>
      <c r="HB1271" s="9"/>
      <c r="HC1271" s="9"/>
      <c r="HD1271" s="9"/>
      <c r="HE1271" s="9"/>
      <c r="HF1271" s="9"/>
      <c r="HG1271" s="9"/>
      <c r="HH1271" s="9"/>
      <c r="HI1271" s="86"/>
      <c r="HY1271" s="16"/>
      <c r="HZ1271" s="16"/>
      <c r="IA1271" s="16"/>
      <c r="IB1271" s="16"/>
      <c r="IC1271" s="16"/>
      <c r="ID1271" s="16"/>
      <c r="IE1271" s="16"/>
      <c r="IF1271" s="16"/>
      <c r="IG1271" s="16"/>
      <c r="IH1271" s="16"/>
      <c r="II1271" s="16"/>
      <c r="IJ1271" s="16"/>
      <c r="IK1271" s="16"/>
      <c r="IL1271" s="16"/>
      <c r="IM1271" s="16"/>
      <c r="IN1271" s="16"/>
      <c r="IO1271" s="16"/>
      <c r="IP1271" s="16"/>
      <c r="IQ1271" s="16"/>
      <c r="IR1271" s="16"/>
      <c r="IS1271" s="16"/>
      <c r="IT1271" s="16"/>
      <c r="IU1271" s="16"/>
    </row>
    <row r="1272" s="14" customFormat="1" customHeight="1" spans="1:255">
      <c r="A1272" s="101">
        <v>43556</v>
      </c>
      <c r="B1272" s="91" t="s">
        <v>485</v>
      </c>
      <c r="C1272" s="84">
        <v>1000</v>
      </c>
      <c r="D1272" s="84" t="s">
        <v>15</v>
      </c>
      <c r="E1272" s="84">
        <v>116</v>
      </c>
      <c r="F1272" s="84">
        <v>117</v>
      </c>
      <c r="G1272" s="84">
        <v>118</v>
      </c>
      <c r="H1272" s="84">
        <v>120</v>
      </c>
      <c r="I1272" s="84">
        <v>0</v>
      </c>
      <c r="J1272" s="84">
        <v>0</v>
      </c>
      <c r="K1272" s="84">
        <v>0</v>
      </c>
      <c r="L1272" s="56">
        <v>0</v>
      </c>
      <c r="M1272" s="35" t="s">
        <v>16</v>
      </c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  <c r="GH1272" s="9"/>
      <c r="GI1272" s="9"/>
      <c r="GJ1272" s="9"/>
      <c r="GK1272" s="9"/>
      <c r="GL1272" s="9"/>
      <c r="GM1272" s="9"/>
      <c r="GN1272" s="9"/>
      <c r="GO1272" s="9"/>
      <c r="GP1272" s="9"/>
      <c r="GQ1272" s="9"/>
      <c r="GR1272" s="9"/>
      <c r="GS1272" s="9"/>
      <c r="GT1272" s="9"/>
      <c r="GU1272" s="9"/>
      <c r="GV1272" s="9"/>
      <c r="GW1272" s="9"/>
      <c r="GX1272" s="9"/>
      <c r="GY1272" s="9"/>
      <c r="GZ1272" s="9"/>
      <c r="HA1272" s="9"/>
      <c r="HB1272" s="9"/>
      <c r="HC1272" s="9"/>
      <c r="HD1272" s="9"/>
      <c r="HE1272" s="9"/>
      <c r="HF1272" s="9"/>
      <c r="HG1272" s="9"/>
      <c r="HH1272" s="9"/>
      <c r="HI1272" s="86"/>
      <c r="HY1272" s="16"/>
      <c r="HZ1272" s="16"/>
      <c r="IA1272" s="16"/>
      <c r="IB1272" s="16"/>
      <c r="IC1272" s="16"/>
      <c r="ID1272" s="16"/>
      <c r="IE1272" s="16"/>
      <c r="IF1272" s="16"/>
      <c r="IG1272" s="16"/>
      <c r="IH1272" s="16"/>
      <c r="II1272" s="16"/>
      <c r="IJ1272" s="16"/>
      <c r="IK1272" s="16"/>
      <c r="IL1272" s="16"/>
      <c r="IM1272" s="16"/>
      <c r="IN1272" s="16"/>
      <c r="IO1272" s="16"/>
      <c r="IP1272" s="16"/>
      <c r="IQ1272" s="16"/>
      <c r="IR1272" s="16"/>
      <c r="IS1272" s="16"/>
      <c r="IT1272" s="16"/>
      <c r="IU1272" s="16"/>
    </row>
    <row r="1273" s="14" customFormat="1" customHeight="1" spans="1:255">
      <c r="A1273" s="101">
        <v>43553</v>
      </c>
      <c r="B1273" s="91" t="s">
        <v>470</v>
      </c>
      <c r="C1273" s="84">
        <v>1000</v>
      </c>
      <c r="D1273" s="84" t="s">
        <v>15</v>
      </c>
      <c r="E1273" s="84">
        <v>176.5</v>
      </c>
      <c r="F1273" s="84">
        <v>178</v>
      </c>
      <c r="G1273" s="84">
        <v>180</v>
      </c>
      <c r="H1273" s="84">
        <v>182</v>
      </c>
      <c r="I1273" s="84">
        <v>0</v>
      </c>
      <c r="J1273" s="84">
        <v>0</v>
      </c>
      <c r="K1273" s="84">
        <v>0</v>
      </c>
      <c r="L1273" s="56">
        <v>-1500</v>
      </c>
      <c r="M1273" s="35" t="s">
        <v>23</v>
      </c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  <c r="GH1273" s="9"/>
      <c r="GI1273" s="9"/>
      <c r="GJ1273" s="9"/>
      <c r="GK1273" s="9"/>
      <c r="GL1273" s="9"/>
      <c r="GM1273" s="9"/>
      <c r="GN1273" s="9"/>
      <c r="GO1273" s="9"/>
      <c r="GP1273" s="9"/>
      <c r="GQ1273" s="9"/>
      <c r="GR1273" s="9"/>
      <c r="GS1273" s="9"/>
      <c r="GT1273" s="9"/>
      <c r="GU1273" s="9"/>
      <c r="GV1273" s="9"/>
      <c r="GW1273" s="9"/>
      <c r="GX1273" s="9"/>
      <c r="GY1273" s="9"/>
      <c r="GZ1273" s="9"/>
      <c r="HA1273" s="9"/>
      <c r="HB1273" s="9"/>
      <c r="HC1273" s="9"/>
      <c r="HD1273" s="9"/>
      <c r="HE1273" s="9"/>
      <c r="HF1273" s="9"/>
      <c r="HG1273" s="9"/>
      <c r="HH1273" s="9"/>
      <c r="HI1273" s="86"/>
      <c r="HY1273" s="16"/>
      <c r="HZ1273" s="16"/>
      <c r="IA1273" s="16"/>
      <c r="IB1273" s="16"/>
      <c r="IC1273" s="16"/>
      <c r="ID1273" s="16"/>
      <c r="IE1273" s="16"/>
      <c r="IF1273" s="16"/>
      <c r="IG1273" s="16"/>
      <c r="IH1273" s="16"/>
      <c r="II1273" s="16"/>
      <c r="IJ1273" s="16"/>
      <c r="IK1273" s="16"/>
      <c r="IL1273" s="16"/>
      <c r="IM1273" s="16"/>
      <c r="IN1273" s="16"/>
      <c r="IO1273" s="16"/>
      <c r="IP1273" s="16"/>
      <c r="IQ1273" s="16"/>
      <c r="IR1273" s="16"/>
      <c r="IS1273" s="16"/>
      <c r="IT1273" s="16"/>
      <c r="IU1273" s="16"/>
    </row>
    <row r="1274" s="14" customFormat="1" customHeight="1" spans="1:255">
      <c r="A1274" s="101">
        <v>43553</v>
      </c>
      <c r="B1274" s="91" t="s">
        <v>486</v>
      </c>
      <c r="C1274" s="84">
        <v>1000</v>
      </c>
      <c r="D1274" s="84" t="s">
        <v>15</v>
      </c>
      <c r="E1274" s="84">
        <v>737</v>
      </c>
      <c r="F1274" s="84">
        <v>744</v>
      </c>
      <c r="G1274" s="84">
        <v>751</v>
      </c>
      <c r="H1274" s="84">
        <v>758</v>
      </c>
      <c r="I1274" s="84">
        <v>0</v>
      </c>
      <c r="J1274" s="84">
        <v>0</v>
      </c>
      <c r="K1274" s="84">
        <v>0</v>
      </c>
      <c r="L1274" s="56">
        <v>0</v>
      </c>
      <c r="M1274" s="35" t="s">
        <v>487</v>
      </c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  <c r="GH1274" s="9"/>
      <c r="GI1274" s="9"/>
      <c r="GJ1274" s="9"/>
      <c r="GK1274" s="9"/>
      <c r="GL1274" s="9"/>
      <c r="GM1274" s="9"/>
      <c r="GN1274" s="9"/>
      <c r="GO1274" s="9"/>
      <c r="GP1274" s="9"/>
      <c r="GQ1274" s="9"/>
      <c r="GR1274" s="9"/>
      <c r="GS1274" s="9"/>
      <c r="GT1274" s="9"/>
      <c r="GU1274" s="9"/>
      <c r="GV1274" s="9"/>
      <c r="GW1274" s="9"/>
      <c r="GX1274" s="9"/>
      <c r="GY1274" s="9"/>
      <c r="GZ1274" s="9"/>
      <c r="HA1274" s="9"/>
      <c r="HB1274" s="9"/>
      <c r="HC1274" s="9"/>
      <c r="HD1274" s="9"/>
      <c r="HE1274" s="9"/>
      <c r="HF1274" s="9"/>
      <c r="HG1274" s="9"/>
      <c r="HH1274" s="9"/>
      <c r="HI1274" s="86"/>
      <c r="HY1274" s="16"/>
      <c r="HZ1274" s="16"/>
      <c r="IA1274" s="16"/>
      <c r="IB1274" s="16"/>
      <c r="IC1274" s="16"/>
      <c r="ID1274" s="16"/>
      <c r="IE1274" s="16"/>
      <c r="IF1274" s="16"/>
      <c r="IG1274" s="16"/>
      <c r="IH1274" s="16"/>
      <c r="II1274" s="16"/>
      <c r="IJ1274" s="16"/>
      <c r="IK1274" s="16"/>
      <c r="IL1274" s="16"/>
      <c r="IM1274" s="16"/>
      <c r="IN1274" s="16"/>
      <c r="IO1274" s="16"/>
      <c r="IP1274" s="16"/>
      <c r="IQ1274" s="16"/>
      <c r="IR1274" s="16"/>
      <c r="IS1274" s="16"/>
      <c r="IT1274" s="16"/>
      <c r="IU1274" s="16"/>
    </row>
    <row r="1275" s="14" customFormat="1" customHeight="1" spans="1:255">
      <c r="A1275" s="101">
        <v>43553</v>
      </c>
      <c r="B1275" s="91" t="s">
        <v>488</v>
      </c>
      <c r="C1275" s="84">
        <v>1000</v>
      </c>
      <c r="D1275" s="84" t="s">
        <v>22</v>
      </c>
      <c r="E1275" s="84">
        <v>178.5</v>
      </c>
      <c r="F1275" s="84">
        <v>177</v>
      </c>
      <c r="G1275" s="84">
        <v>175.5</v>
      </c>
      <c r="H1275" s="84">
        <v>172</v>
      </c>
      <c r="I1275" s="84">
        <v>0</v>
      </c>
      <c r="J1275" s="84">
        <v>0</v>
      </c>
      <c r="K1275" s="84">
        <v>0</v>
      </c>
      <c r="L1275" s="56">
        <v>0</v>
      </c>
      <c r="M1275" s="35" t="s">
        <v>16</v>
      </c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  <c r="GH1275" s="9"/>
      <c r="GI1275" s="9"/>
      <c r="GJ1275" s="9"/>
      <c r="GK1275" s="9"/>
      <c r="GL1275" s="9"/>
      <c r="GM1275" s="9"/>
      <c r="GN1275" s="9"/>
      <c r="GO1275" s="9"/>
      <c r="GP1275" s="9"/>
      <c r="GQ1275" s="9"/>
      <c r="GR1275" s="9"/>
      <c r="GS1275" s="9"/>
      <c r="GT1275" s="9"/>
      <c r="GU1275" s="9"/>
      <c r="GV1275" s="9"/>
      <c r="GW1275" s="9"/>
      <c r="GX1275" s="9"/>
      <c r="GY1275" s="9"/>
      <c r="GZ1275" s="9"/>
      <c r="HA1275" s="9"/>
      <c r="HB1275" s="9"/>
      <c r="HC1275" s="9"/>
      <c r="HD1275" s="9"/>
      <c r="HE1275" s="9"/>
      <c r="HF1275" s="9"/>
      <c r="HG1275" s="9"/>
      <c r="HH1275" s="9"/>
      <c r="HI1275" s="86"/>
      <c r="HY1275" s="16"/>
      <c r="HZ1275" s="16"/>
      <c r="IA1275" s="16"/>
      <c r="IB1275" s="16"/>
      <c r="IC1275" s="16"/>
      <c r="ID1275" s="16"/>
      <c r="IE1275" s="16"/>
      <c r="IF1275" s="16"/>
      <c r="IG1275" s="16"/>
      <c r="IH1275" s="16"/>
      <c r="II1275" s="16"/>
      <c r="IJ1275" s="16"/>
      <c r="IK1275" s="16"/>
      <c r="IL1275" s="16"/>
      <c r="IM1275" s="16"/>
      <c r="IN1275" s="16"/>
      <c r="IO1275" s="16"/>
      <c r="IP1275" s="16"/>
      <c r="IQ1275" s="16"/>
      <c r="IR1275" s="16"/>
      <c r="IS1275" s="16"/>
      <c r="IT1275" s="16"/>
      <c r="IU1275" s="16"/>
    </row>
    <row r="1276" s="14" customFormat="1" customHeight="1" spans="1:255">
      <c r="A1276" s="101">
        <v>43553</v>
      </c>
      <c r="B1276" s="91" t="s">
        <v>31</v>
      </c>
      <c r="C1276" s="84">
        <v>1000</v>
      </c>
      <c r="D1276" s="84" t="s">
        <v>15</v>
      </c>
      <c r="E1276" s="84">
        <v>1236</v>
      </c>
      <c r="F1276" s="84">
        <v>1246</v>
      </c>
      <c r="G1276" s="84">
        <v>1256</v>
      </c>
      <c r="H1276" s="84">
        <v>1266</v>
      </c>
      <c r="I1276" s="84">
        <v>10000</v>
      </c>
      <c r="J1276" s="84">
        <v>0</v>
      </c>
      <c r="K1276" s="84">
        <v>0</v>
      </c>
      <c r="L1276" s="56">
        <v>0</v>
      </c>
      <c r="M1276" s="35" t="s">
        <v>20</v>
      </c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  <c r="GM1276" s="9"/>
      <c r="GN1276" s="9"/>
      <c r="GO1276" s="9"/>
      <c r="GP1276" s="9"/>
      <c r="GQ1276" s="9"/>
      <c r="GR1276" s="9"/>
      <c r="GS1276" s="9"/>
      <c r="GT1276" s="9"/>
      <c r="GU1276" s="9"/>
      <c r="GV1276" s="9"/>
      <c r="GW1276" s="9"/>
      <c r="GX1276" s="9"/>
      <c r="GY1276" s="9"/>
      <c r="GZ1276" s="9"/>
      <c r="HA1276" s="9"/>
      <c r="HB1276" s="9"/>
      <c r="HC1276" s="9"/>
      <c r="HD1276" s="9"/>
      <c r="HE1276" s="9"/>
      <c r="HF1276" s="9"/>
      <c r="HG1276" s="9"/>
      <c r="HH1276" s="9"/>
      <c r="HI1276" s="86"/>
      <c r="HY1276" s="16"/>
      <c r="HZ1276" s="16"/>
      <c r="IA1276" s="16"/>
      <c r="IB1276" s="16"/>
      <c r="IC1276" s="16"/>
      <c r="ID1276" s="16"/>
      <c r="IE1276" s="16"/>
      <c r="IF1276" s="16"/>
      <c r="IG1276" s="16"/>
      <c r="IH1276" s="16"/>
      <c r="II1276" s="16"/>
      <c r="IJ1276" s="16"/>
      <c r="IK1276" s="16"/>
      <c r="IL1276" s="16"/>
      <c r="IM1276" s="16"/>
      <c r="IN1276" s="16"/>
      <c r="IO1276" s="16"/>
      <c r="IP1276" s="16"/>
      <c r="IQ1276" s="16"/>
      <c r="IR1276" s="16"/>
      <c r="IS1276" s="16"/>
      <c r="IT1276" s="16"/>
      <c r="IU1276" s="16"/>
    </row>
    <row r="1277" s="14" customFormat="1" customHeight="1" spans="1:255">
      <c r="A1277" s="101">
        <v>43553</v>
      </c>
      <c r="B1277" s="91" t="s">
        <v>329</v>
      </c>
      <c r="C1277" s="84">
        <v>500</v>
      </c>
      <c r="D1277" s="84" t="s">
        <v>15</v>
      </c>
      <c r="E1277" s="84">
        <v>660</v>
      </c>
      <c r="F1277" s="84">
        <v>669</v>
      </c>
      <c r="G1277" s="84">
        <v>675</v>
      </c>
      <c r="H1277" s="84">
        <v>682</v>
      </c>
      <c r="I1277" s="84">
        <v>0</v>
      </c>
      <c r="J1277" s="84">
        <v>0</v>
      </c>
      <c r="K1277" s="84">
        <v>0</v>
      </c>
      <c r="L1277" s="56">
        <v>-3000</v>
      </c>
      <c r="M1277" s="35" t="s">
        <v>23</v>
      </c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  <c r="GH1277" s="9"/>
      <c r="GI1277" s="9"/>
      <c r="GJ1277" s="9"/>
      <c r="GK1277" s="9"/>
      <c r="GL1277" s="9"/>
      <c r="GM1277" s="9"/>
      <c r="GN1277" s="9"/>
      <c r="GO1277" s="9"/>
      <c r="GP1277" s="9"/>
      <c r="GQ1277" s="9"/>
      <c r="GR1277" s="9"/>
      <c r="GS1277" s="9"/>
      <c r="GT1277" s="9"/>
      <c r="GU1277" s="9"/>
      <c r="GV1277" s="9"/>
      <c r="GW1277" s="9"/>
      <c r="GX1277" s="9"/>
      <c r="GY1277" s="9"/>
      <c r="GZ1277" s="9"/>
      <c r="HA1277" s="9"/>
      <c r="HB1277" s="9"/>
      <c r="HC1277" s="9"/>
      <c r="HD1277" s="9"/>
      <c r="HE1277" s="9"/>
      <c r="HF1277" s="9"/>
      <c r="HG1277" s="9"/>
      <c r="HH1277" s="9"/>
      <c r="HI1277" s="86"/>
      <c r="HY1277" s="16"/>
      <c r="HZ1277" s="16"/>
      <c r="IA1277" s="16"/>
      <c r="IB1277" s="16"/>
      <c r="IC1277" s="16"/>
      <c r="ID1277" s="16"/>
      <c r="IE1277" s="16"/>
      <c r="IF1277" s="16"/>
      <c r="IG1277" s="16"/>
      <c r="IH1277" s="16"/>
      <c r="II1277" s="16"/>
      <c r="IJ1277" s="16"/>
      <c r="IK1277" s="16"/>
      <c r="IL1277" s="16"/>
      <c r="IM1277" s="16"/>
      <c r="IN1277" s="16"/>
      <c r="IO1277" s="16"/>
      <c r="IP1277" s="16"/>
      <c r="IQ1277" s="16"/>
      <c r="IR1277" s="16"/>
      <c r="IS1277" s="16"/>
      <c r="IT1277" s="16"/>
      <c r="IU1277" s="16"/>
    </row>
    <row r="1278" s="14" customFormat="1" customHeight="1" spans="1:255">
      <c r="A1278" s="101">
        <v>43553</v>
      </c>
      <c r="B1278" s="91" t="s">
        <v>294</v>
      </c>
      <c r="C1278" s="84">
        <v>1000</v>
      </c>
      <c r="D1278" s="84" t="s">
        <v>15</v>
      </c>
      <c r="E1278" s="84">
        <v>467</v>
      </c>
      <c r="F1278" s="84">
        <v>471</v>
      </c>
      <c r="G1278" s="84">
        <v>476</v>
      </c>
      <c r="H1278" s="84">
        <v>480</v>
      </c>
      <c r="I1278" s="84">
        <v>0</v>
      </c>
      <c r="J1278" s="84">
        <v>0</v>
      </c>
      <c r="K1278" s="84">
        <v>0</v>
      </c>
      <c r="L1278" s="56">
        <v>0</v>
      </c>
      <c r="M1278" s="35" t="s">
        <v>16</v>
      </c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  <c r="GH1278" s="9"/>
      <c r="GI1278" s="9"/>
      <c r="GJ1278" s="9"/>
      <c r="GK1278" s="9"/>
      <c r="GL1278" s="9"/>
      <c r="GM1278" s="9"/>
      <c r="GN1278" s="9"/>
      <c r="GO1278" s="9"/>
      <c r="GP1278" s="9"/>
      <c r="GQ1278" s="9"/>
      <c r="GR1278" s="9"/>
      <c r="GS1278" s="9"/>
      <c r="GT1278" s="9"/>
      <c r="GU1278" s="9"/>
      <c r="GV1278" s="9"/>
      <c r="GW1278" s="9"/>
      <c r="GX1278" s="9"/>
      <c r="GY1278" s="9"/>
      <c r="GZ1278" s="9"/>
      <c r="HA1278" s="9"/>
      <c r="HB1278" s="9"/>
      <c r="HC1278" s="9"/>
      <c r="HD1278" s="9"/>
      <c r="HE1278" s="9"/>
      <c r="HF1278" s="9"/>
      <c r="HG1278" s="9"/>
      <c r="HH1278" s="9"/>
      <c r="HI1278" s="86"/>
      <c r="HY1278" s="16"/>
      <c r="HZ1278" s="16"/>
      <c r="IA1278" s="16"/>
      <c r="IB1278" s="16"/>
      <c r="IC1278" s="16"/>
      <c r="ID1278" s="16"/>
      <c r="IE1278" s="16"/>
      <c r="IF1278" s="16"/>
      <c r="IG1278" s="16"/>
      <c r="IH1278" s="16"/>
      <c r="II1278" s="16"/>
      <c r="IJ1278" s="16"/>
      <c r="IK1278" s="16"/>
      <c r="IL1278" s="16"/>
      <c r="IM1278" s="16"/>
      <c r="IN1278" s="16"/>
      <c r="IO1278" s="16"/>
      <c r="IP1278" s="16"/>
      <c r="IQ1278" s="16"/>
      <c r="IR1278" s="16"/>
      <c r="IS1278" s="16"/>
      <c r="IT1278" s="16"/>
      <c r="IU1278" s="16"/>
    </row>
    <row r="1279" s="14" customFormat="1" customHeight="1" spans="1:255">
      <c r="A1279" s="101">
        <v>43552</v>
      </c>
      <c r="B1279" s="91" t="s">
        <v>49</v>
      </c>
      <c r="C1279" s="84">
        <v>1000</v>
      </c>
      <c r="D1279" s="84" t="s">
        <v>15</v>
      </c>
      <c r="E1279" s="84">
        <v>1645</v>
      </c>
      <c r="F1279" s="84">
        <v>1660</v>
      </c>
      <c r="G1279" s="84">
        <v>1680</v>
      </c>
      <c r="H1279" s="84">
        <v>1700</v>
      </c>
      <c r="I1279" s="84">
        <v>15000</v>
      </c>
      <c r="J1279" s="84">
        <v>0</v>
      </c>
      <c r="K1279" s="84">
        <v>0</v>
      </c>
      <c r="L1279" s="56">
        <v>15000</v>
      </c>
      <c r="M1279" s="35" t="s">
        <v>20</v>
      </c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  <c r="GH1279" s="9"/>
      <c r="GI1279" s="9"/>
      <c r="GJ1279" s="9"/>
      <c r="GK1279" s="9"/>
      <c r="GL1279" s="9"/>
      <c r="GM1279" s="9"/>
      <c r="GN1279" s="9"/>
      <c r="GO1279" s="9"/>
      <c r="GP1279" s="9"/>
      <c r="GQ1279" s="9"/>
      <c r="GR1279" s="9"/>
      <c r="GS1279" s="9"/>
      <c r="GT1279" s="9"/>
      <c r="GU1279" s="9"/>
      <c r="GV1279" s="9"/>
      <c r="GW1279" s="9"/>
      <c r="GX1279" s="9"/>
      <c r="GY1279" s="9"/>
      <c r="GZ1279" s="9"/>
      <c r="HA1279" s="9"/>
      <c r="HB1279" s="9"/>
      <c r="HC1279" s="9"/>
      <c r="HD1279" s="9"/>
      <c r="HE1279" s="9"/>
      <c r="HF1279" s="9"/>
      <c r="HG1279" s="9"/>
      <c r="HH1279" s="9"/>
      <c r="HI1279" s="86"/>
      <c r="HY1279" s="16"/>
      <c r="HZ1279" s="16"/>
      <c r="IA1279" s="16"/>
      <c r="IB1279" s="16"/>
      <c r="IC1279" s="16"/>
      <c r="ID1279" s="16"/>
      <c r="IE1279" s="16"/>
      <c r="IF1279" s="16"/>
      <c r="IG1279" s="16"/>
      <c r="IH1279" s="16"/>
      <c r="II1279" s="16"/>
      <c r="IJ1279" s="16"/>
      <c r="IK1279" s="16"/>
      <c r="IL1279" s="16"/>
      <c r="IM1279" s="16"/>
      <c r="IN1279" s="16"/>
      <c r="IO1279" s="16"/>
      <c r="IP1279" s="16"/>
      <c r="IQ1279" s="16"/>
      <c r="IR1279" s="16"/>
      <c r="IS1279" s="16"/>
      <c r="IT1279" s="16"/>
      <c r="IU1279" s="16"/>
    </row>
    <row r="1280" s="14" customFormat="1" customHeight="1" spans="1:255">
      <c r="A1280" s="101">
        <v>43552</v>
      </c>
      <c r="B1280" s="91" t="s">
        <v>136</v>
      </c>
      <c r="C1280" s="84">
        <v>1000</v>
      </c>
      <c r="D1280" s="84" t="s">
        <v>15</v>
      </c>
      <c r="E1280" s="84">
        <v>474</v>
      </c>
      <c r="F1280" s="84">
        <v>477</v>
      </c>
      <c r="G1280" s="84">
        <v>482</v>
      </c>
      <c r="H1280" s="84">
        <v>486</v>
      </c>
      <c r="I1280" s="84">
        <v>0</v>
      </c>
      <c r="J1280" s="84">
        <v>0</v>
      </c>
      <c r="K1280" s="84">
        <v>0</v>
      </c>
      <c r="L1280" s="56">
        <v>0</v>
      </c>
      <c r="M1280" s="35" t="s">
        <v>39</v>
      </c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  <c r="GH1280" s="9"/>
      <c r="GI1280" s="9"/>
      <c r="GJ1280" s="9"/>
      <c r="GK1280" s="9"/>
      <c r="GL1280" s="9"/>
      <c r="GM1280" s="9"/>
      <c r="GN1280" s="9"/>
      <c r="GO1280" s="9"/>
      <c r="GP1280" s="9"/>
      <c r="GQ1280" s="9"/>
      <c r="GR1280" s="9"/>
      <c r="GS1280" s="9"/>
      <c r="GT1280" s="9"/>
      <c r="GU1280" s="9"/>
      <c r="GV1280" s="9"/>
      <c r="GW1280" s="9"/>
      <c r="GX1280" s="9"/>
      <c r="GY1280" s="9"/>
      <c r="GZ1280" s="9"/>
      <c r="HA1280" s="9"/>
      <c r="HB1280" s="9"/>
      <c r="HC1280" s="9"/>
      <c r="HD1280" s="9"/>
      <c r="HE1280" s="9"/>
      <c r="HF1280" s="9"/>
      <c r="HG1280" s="9"/>
      <c r="HH1280" s="9"/>
      <c r="HI1280" s="86"/>
      <c r="HY1280" s="16"/>
      <c r="HZ1280" s="16"/>
      <c r="IA1280" s="16"/>
      <c r="IB1280" s="16"/>
      <c r="IC1280" s="16"/>
      <c r="ID1280" s="16"/>
      <c r="IE1280" s="16"/>
      <c r="IF1280" s="16"/>
      <c r="IG1280" s="16"/>
      <c r="IH1280" s="16"/>
      <c r="II1280" s="16"/>
      <c r="IJ1280" s="16"/>
      <c r="IK1280" s="16"/>
      <c r="IL1280" s="16"/>
      <c r="IM1280" s="16"/>
      <c r="IN1280" s="16"/>
      <c r="IO1280" s="16"/>
      <c r="IP1280" s="16"/>
      <c r="IQ1280" s="16"/>
      <c r="IR1280" s="16"/>
      <c r="IS1280" s="16"/>
      <c r="IT1280" s="16"/>
      <c r="IU1280" s="16"/>
    </row>
    <row r="1281" s="14" customFormat="1" customHeight="1" spans="1:255">
      <c r="A1281" s="101">
        <v>43552</v>
      </c>
      <c r="B1281" s="91" t="s">
        <v>94</v>
      </c>
      <c r="C1281" s="84">
        <v>1000</v>
      </c>
      <c r="D1281" s="84" t="s">
        <v>15</v>
      </c>
      <c r="E1281" s="84">
        <v>2100</v>
      </c>
      <c r="F1281" s="84">
        <v>2115</v>
      </c>
      <c r="G1281" s="84">
        <v>2135</v>
      </c>
      <c r="H1281" s="84">
        <v>2155</v>
      </c>
      <c r="I1281" s="84">
        <v>15000</v>
      </c>
      <c r="J1281" s="84">
        <v>20000</v>
      </c>
      <c r="K1281" s="84">
        <v>20000</v>
      </c>
      <c r="L1281" s="56">
        <v>55000</v>
      </c>
      <c r="M1281" s="35" t="s">
        <v>25</v>
      </c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  <c r="GM1281" s="9"/>
      <c r="GN1281" s="9"/>
      <c r="GO1281" s="9"/>
      <c r="GP1281" s="9"/>
      <c r="GQ1281" s="9"/>
      <c r="GR1281" s="9"/>
      <c r="GS1281" s="9"/>
      <c r="GT1281" s="9"/>
      <c r="GU1281" s="9"/>
      <c r="GV1281" s="9"/>
      <c r="GW1281" s="9"/>
      <c r="GX1281" s="9"/>
      <c r="GY1281" s="9"/>
      <c r="GZ1281" s="9"/>
      <c r="HA1281" s="9"/>
      <c r="HB1281" s="9"/>
      <c r="HC1281" s="9"/>
      <c r="HD1281" s="9"/>
      <c r="HE1281" s="9"/>
      <c r="HF1281" s="9"/>
      <c r="HG1281" s="9"/>
      <c r="HH1281" s="9"/>
      <c r="HI1281" s="86"/>
      <c r="HY1281" s="16"/>
      <c r="HZ1281" s="16"/>
      <c r="IA1281" s="16"/>
      <c r="IB1281" s="16"/>
      <c r="IC1281" s="16"/>
      <c r="ID1281" s="16"/>
      <c r="IE1281" s="16"/>
      <c r="IF1281" s="16"/>
      <c r="IG1281" s="16"/>
      <c r="IH1281" s="16"/>
      <c r="II1281" s="16"/>
      <c r="IJ1281" s="16"/>
      <c r="IK1281" s="16"/>
      <c r="IL1281" s="16"/>
      <c r="IM1281" s="16"/>
      <c r="IN1281" s="16"/>
      <c r="IO1281" s="16"/>
      <c r="IP1281" s="16"/>
      <c r="IQ1281" s="16"/>
      <c r="IR1281" s="16"/>
      <c r="IS1281" s="16"/>
      <c r="IT1281" s="16"/>
      <c r="IU1281" s="16"/>
    </row>
    <row r="1282" s="14" customFormat="1" customHeight="1" spans="1:255">
      <c r="A1282" s="101">
        <v>43552</v>
      </c>
      <c r="B1282" s="91" t="s">
        <v>294</v>
      </c>
      <c r="C1282" s="84">
        <v>1000</v>
      </c>
      <c r="D1282" s="84" t="s">
        <v>15</v>
      </c>
      <c r="E1282" s="84">
        <v>440</v>
      </c>
      <c r="F1282" s="84">
        <v>444</v>
      </c>
      <c r="G1282" s="84">
        <v>448</v>
      </c>
      <c r="H1282" s="84">
        <v>452</v>
      </c>
      <c r="I1282" s="84">
        <v>4000</v>
      </c>
      <c r="J1282" s="84">
        <v>0</v>
      </c>
      <c r="K1282" s="84">
        <v>0</v>
      </c>
      <c r="L1282" s="56">
        <v>4000</v>
      </c>
      <c r="M1282" s="35" t="s">
        <v>20</v>
      </c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  <c r="GH1282" s="9"/>
      <c r="GI1282" s="9"/>
      <c r="GJ1282" s="9"/>
      <c r="GK1282" s="9"/>
      <c r="GL1282" s="9"/>
      <c r="GM1282" s="9"/>
      <c r="GN1282" s="9"/>
      <c r="GO1282" s="9"/>
      <c r="GP1282" s="9"/>
      <c r="GQ1282" s="9"/>
      <c r="GR1282" s="9"/>
      <c r="GS1282" s="9"/>
      <c r="GT1282" s="9"/>
      <c r="GU1282" s="9"/>
      <c r="GV1282" s="9"/>
      <c r="GW1282" s="9"/>
      <c r="GX1282" s="9"/>
      <c r="GY1282" s="9"/>
      <c r="GZ1282" s="9"/>
      <c r="HA1282" s="9"/>
      <c r="HB1282" s="9"/>
      <c r="HC1282" s="9"/>
      <c r="HD1282" s="9"/>
      <c r="HE1282" s="9"/>
      <c r="HF1282" s="9"/>
      <c r="HG1282" s="9"/>
      <c r="HH1282" s="9"/>
      <c r="HI1282" s="86"/>
      <c r="HY1282" s="16"/>
      <c r="HZ1282" s="16"/>
      <c r="IA1282" s="16"/>
      <c r="IB1282" s="16"/>
      <c r="IC1282" s="16"/>
      <c r="ID1282" s="16"/>
      <c r="IE1282" s="16"/>
      <c r="IF1282" s="16"/>
      <c r="IG1282" s="16"/>
      <c r="IH1282" s="16"/>
      <c r="II1282" s="16"/>
      <c r="IJ1282" s="16"/>
      <c r="IK1282" s="16"/>
      <c r="IL1282" s="16"/>
      <c r="IM1282" s="16"/>
      <c r="IN1282" s="16"/>
      <c r="IO1282" s="16"/>
      <c r="IP1282" s="16"/>
      <c r="IQ1282" s="16"/>
      <c r="IR1282" s="16"/>
      <c r="IS1282" s="16"/>
      <c r="IT1282" s="16"/>
      <c r="IU1282" s="16"/>
    </row>
    <row r="1283" s="14" customFormat="1" customHeight="1" spans="1:255">
      <c r="A1283" s="101">
        <v>43552</v>
      </c>
      <c r="B1283" s="91" t="s">
        <v>489</v>
      </c>
      <c r="C1283" s="84">
        <v>500</v>
      </c>
      <c r="D1283" s="84" t="s">
        <v>15</v>
      </c>
      <c r="E1283" s="84">
        <v>143</v>
      </c>
      <c r="F1283" s="84">
        <v>144.5</v>
      </c>
      <c r="G1283" s="84">
        <v>146</v>
      </c>
      <c r="H1283" s="84">
        <v>148</v>
      </c>
      <c r="I1283" s="84">
        <v>0</v>
      </c>
      <c r="J1283" s="84">
        <v>0</v>
      </c>
      <c r="K1283" s="84">
        <v>0</v>
      </c>
      <c r="L1283" s="56">
        <v>-1500</v>
      </c>
      <c r="M1283" s="35" t="s">
        <v>23</v>
      </c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  <c r="GH1283" s="9"/>
      <c r="GI1283" s="9"/>
      <c r="GJ1283" s="9"/>
      <c r="GK1283" s="9"/>
      <c r="GL1283" s="9"/>
      <c r="GM1283" s="9"/>
      <c r="GN1283" s="9"/>
      <c r="GO1283" s="9"/>
      <c r="GP1283" s="9"/>
      <c r="GQ1283" s="9"/>
      <c r="GR1283" s="9"/>
      <c r="GS1283" s="9"/>
      <c r="GT1283" s="9"/>
      <c r="GU1283" s="9"/>
      <c r="GV1283" s="9"/>
      <c r="GW1283" s="9"/>
      <c r="GX1283" s="9"/>
      <c r="GY1283" s="9"/>
      <c r="GZ1283" s="9"/>
      <c r="HA1283" s="9"/>
      <c r="HB1283" s="9"/>
      <c r="HC1283" s="9"/>
      <c r="HD1283" s="9"/>
      <c r="HE1283" s="9"/>
      <c r="HF1283" s="9"/>
      <c r="HG1283" s="9"/>
      <c r="HH1283" s="9"/>
      <c r="HI1283" s="86"/>
      <c r="HY1283" s="16"/>
      <c r="HZ1283" s="16"/>
      <c r="IA1283" s="16"/>
      <c r="IB1283" s="16"/>
      <c r="IC1283" s="16"/>
      <c r="ID1283" s="16"/>
      <c r="IE1283" s="16"/>
      <c r="IF1283" s="16"/>
      <c r="IG1283" s="16"/>
      <c r="IH1283" s="16"/>
      <c r="II1283" s="16"/>
      <c r="IJ1283" s="16"/>
      <c r="IK1283" s="16"/>
      <c r="IL1283" s="16"/>
      <c r="IM1283" s="16"/>
      <c r="IN1283" s="16"/>
      <c r="IO1283" s="16"/>
      <c r="IP1283" s="16"/>
      <c r="IQ1283" s="16"/>
      <c r="IR1283" s="16"/>
      <c r="IS1283" s="16"/>
      <c r="IT1283" s="16"/>
      <c r="IU1283" s="16"/>
    </row>
    <row r="1284" s="14" customFormat="1" customHeight="1" spans="1:255">
      <c r="A1284" s="101">
        <v>43552</v>
      </c>
      <c r="B1284" s="91" t="s">
        <v>44</v>
      </c>
      <c r="C1284" s="84">
        <v>500</v>
      </c>
      <c r="D1284" s="84" t="s">
        <v>15</v>
      </c>
      <c r="E1284" s="84">
        <v>416</v>
      </c>
      <c r="F1284" s="84">
        <v>420</v>
      </c>
      <c r="G1284" s="84">
        <v>425</v>
      </c>
      <c r="H1284" s="84">
        <v>430</v>
      </c>
      <c r="I1284" s="84">
        <v>0</v>
      </c>
      <c r="J1284" s="84">
        <v>0</v>
      </c>
      <c r="K1284" s="84">
        <v>0</v>
      </c>
      <c r="L1284" s="56">
        <v>-2000</v>
      </c>
      <c r="M1284" s="35" t="s">
        <v>23</v>
      </c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  <c r="GH1284" s="9"/>
      <c r="GI1284" s="9"/>
      <c r="GJ1284" s="9"/>
      <c r="GK1284" s="9"/>
      <c r="GL1284" s="9"/>
      <c r="GM1284" s="9"/>
      <c r="GN1284" s="9"/>
      <c r="GO1284" s="9"/>
      <c r="GP1284" s="9"/>
      <c r="GQ1284" s="9"/>
      <c r="GR1284" s="9"/>
      <c r="GS1284" s="9"/>
      <c r="GT1284" s="9"/>
      <c r="GU1284" s="9"/>
      <c r="GV1284" s="9"/>
      <c r="GW1284" s="9"/>
      <c r="GX1284" s="9"/>
      <c r="GY1284" s="9"/>
      <c r="GZ1284" s="9"/>
      <c r="HA1284" s="9"/>
      <c r="HB1284" s="9"/>
      <c r="HC1284" s="9"/>
      <c r="HD1284" s="9"/>
      <c r="HE1284" s="9"/>
      <c r="HF1284" s="9"/>
      <c r="HG1284" s="9"/>
      <c r="HH1284" s="9"/>
      <c r="HI1284" s="86"/>
      <c r="HY1284" s="16"/>
      <c r="HZ1284" s="16"/>
      <c r="IA1284" s="16"/>
      <c r="IB1284" s="16"/>
      <c r="IC1284" s="16"/>
      <c r="ID1284" s="16"/>
      <c r="IE1284" s="16"/>
      <c r="IF1284" s="16"/>
      <c r="IG1284" s="16"/>
      <c r="IH1284" s="16"/>
      <c r="II1284" s="16"/>
      <c r="IJ1284" s="16"/>
      <c r="IK1284" s="16"/>
      <c r="IL1284" s="16"/>
      <c r="IM1284" s="16"/>
      <c r="IN1284" s="16"/>
      <c r="IO1284" s="16"/>
      <c r="IP1284" s="16"/>
      <c r="IQ1284" s="16"/>
      <c r="IR1284" s="16"/>
      <c r="IS1284" s="16"/>
      <c r="IT1284" s="16"/>
      <c r="IU1284" s="16"/>
    </row>
    <row r="1285" s="14" customFormat="1" customHeight="1" spans="1:255">
      <c r="A1285" s="101">
        <v>43552</v>
      </c>
      <c r="B1285" s="91" t="s">
        <v>426</v>
      </c>
      <c r="C1285" s="84">
        <v>1000</v>
      </c>
      <c r="D1285" s="84" t="s">
        <v>15</v>
      </c>
      <c r="E1285" s="84">
        <v>143</v>
      </c>
      <c r="F1285" s="84">
        <v>144.5</v>
      </c>
      <c r="G1285" s="84">
        <v>146</v>
      </c>
      <c r="H1285" s="84">
        <v>148</v>
      </c>
      <c r="I1285" s="84">
        <v>1500</v>
      </c>
      <c r="J1285" s="84">
        <v>1500</v>
      </c>
      <c r="K1285" s="84">
        <v>2000</v>
      </c>
      <c r="L1285" s="56">
        <v>5000</v>
      </c>
      <c r="M1285" s="35" t="s">
        <v>25</v>
      </c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  <c r="GH1285" s="9"/>
      <c r="GI1285" s="9"/>
      <c r="GJ1285" s="9"/>
      <c r="GK1285" s="9"/>
      <c r="GL1285" s="9"/>
      <c r="GM1285" s="9"/>
      <c r="GN1285" s="9"/>
      <c r="GO1285" s="9"/>
      <c r="GP1285" s="9"/>
      <c r="GQ1285" s="9"/>
      <c r="GR1285" s="9"/>
      <c r="GS1285" s="9"/>
      <c r="GT1285" s="9"/>
      <c r="GU1285" s="9"/>
      <c r="GV1285" s="9"/>
      <c r="GW1285" s="9"/>
      <c r="GX1285" s="9"/>
      <c r="GY1285" s="9"/>
      <c r="GZ1285" s="9"/>
      <c r="HA1285" s="9"/>
      <c r="HB1285" s="9"/>
      <c r="HC1285" s="9"/>
      <c r="HD1285" s="9"/>
      <c r="HE1285" s="9"/>
      <c r="HF1285" s="9"/>
      <c r="HG1285" s="9"/>
      <c r="HH1285" s="9"/>
      <c r="HI1285" s="86"/>
      <c r="HY1285" s="16"/>
      <c r="HZ1285" s="16"/>
      <c r="IA1285" s="16"/>
      <c r="IB1285" s="16"/>
      <c r="IC1285" s="16"/>
      <c r="ID1285" s="16"/>
      <c r="IE1285" s="16"/>
      <c r="IF1285" s="16"/>
      <c r="IG1285" s="16"/>
      <c r="IH1285" s="16"/>
      <c r="II1285" s="16"/>
      <c r="IJ1285" s="16"/>
      <c r="IK1285" s="16"/>
      <c r="IL1285" s="16"/>
      <c r="IM1285" s="16"/>
      <c r="IN1285" s="16"/>
      <c r="IO1285" s="16"/>
      <c r="IP1285" s="16"/>
      <c r="IQ1285" s="16"/>
      <c r="IR1285" s="16"/>
      <c r="IS1285" s="16"/>
      <c r="IT1285" s="16"/>
      <c r="IU1285" s="16"/>
    </row>
    <row r="1286" s="14" customFormat="1" customHeight="1" spans="1:255">
      <c r="A1286" s="101">
        <v>43551</v>
      </c>
      <c r="B1286" s="91" t="s">
        <v>450</v>
      </c>
      <c r="C1286" s="84">
        <v>1000</v>
      </c>
      <c r="D1286" s="84" t="s">
        <v>15</v>
      </c>
      <c r="E1286" s="84">
        <v>339</v>
      </c>
      <c r="F1286" s="84">
        <v>343</v>
      </c>
      <c r="G1286" s="84">
        <v>347</v>
      </c>
      <c r="H1286" s="84">
        <v>351</v>
      </c>
      <c r="I1286" s="84">
        <v>4000</v>
      </c>
      <c r="J1286" s="84">
        <v>4000</v>
      </c>
      <c r="K1286" s="84">
        <v>4000</v>
      </c>
      <c r="L1286" s="56">
        <v>12000</v>
      </c>
      <c r="M1286" s="35" t="s">
        <v>25</v>
      </c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  <c r="GH1286" s="9"/>
      <c r="GI1286" s="9"/>
      <c r="GJ1286" s="9"/>
      <c r="GK1286" s="9"/>
      <c r="GL1286" s="9"/>
      <c r="GM1286" s="9"/>
      <c r="GN1286" s="9"/>
      <c r="GO1286" s="9"/>
      <c r="GP1286" s="9"/>
      <c r="GQ1286" s="9"/>
      <c r="GR1286" s="9"/>
      <c r="GS1286" s="9"/>
      <c r="GT1286" s="9"/>
      <c r="GU1286" s="9"/>
      <c r="GV1286" s="9"/>
      <c r="GW1286" s="9"/>
      <c r="GX1286" s="9"/>
      <c r="GY1286" s="9"/>
      <c r="GZ1286" s="9"/>
      <c r="HA1286" s="9"/>
      <c r="HB1286" s="9"/>
      <c r="HC1286" s="9"/>
      <c r="HD1286" s="9"/>
      <c r="HE1286" s="9"/>
      <c r="HF1286" s="9"/>
      <c r="HG1286" s="9"/>
      <c r="HH1286" s="9"/>
      <c r="HI1286" s="86"/>
      <c r="HY1286" s="16"/>
      <c r="HZ1286" s="16"/>
      <c r="IA1286" s="16"/>
      <c r="IB1286" s="16"/>
      <c r="IC1286" s="16"/>
      <c r="ID1286" s="16"/>
      <c r="IE1286" s="16"/>
      <c r="IF1286" s="16"/>
      <c r="IG1286" s="16"/>
      <c r="IH1286" s="16"/>
      <c r="II1286" s="16"/>
      <c r="IJ1286" s="16"/>
      <c r="IK1286" s="16"/>
      <c r="IL1286" s="16"/>
      <c r="IM1286" s="16"/>
      <c r="IN1286" s="16"/>
      <c r="IO1286" s="16"/>
      <c r="IP1286" s="16"/>
      <c r="IQ1286" s="16"/>
      <c r="IR1286" s="16"/>
      <c r="IS1286" s="16"/>
      <c r="IT1286" s="16"/>
      <c r="IU1286" s="16"/>
    </row>
    <row r="1287" s="14" customFormat="1" customHeight="1" spans="1:255">
      <c r="A1287" s="101">
        <v>43551</v>
      </c>
      <c r="B1287" s="91" t="s">
        <v>37</v>
      </c>
      <c r="C1287" s="84">
        <v>1000</v>
      </c>
      <c r="D1287" s="84" t="s">
        <v>15</v>
      </c>
      <c r="E1287" s="84">
        <v>1790</v>
      </c>
      <c r="F1287" s="84">
        <v>1800</v>
      </c>
      <c r="G1287" s="84">
        <v>1810</v>
      </c>
      <c r="H1287" s="84">
        <v>1820</v>
      </c>
      <c r="I1287" s="84">
        <v>10000</v>
      </c>
      <c r="J1287" s="84">
        <v>10000</v>
      </c>
      <c r="K1287" s="84">
        <v>0</v>
      </c>
      <c r="L1287" s="56">
        <v>20000</v>
      </c>
      <c r="M1287" s="35" t="s">
        <v>38</v>
      </c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  <c r="GH1287" s="9"/>
      <c r="GI1287" s="9"/>
      <c r="GJ1287" s="9"/>
      <c r="GK1287" s="9"/>
      <c r="GL1287" s="9"/>
      <c r="GM1287" s="9"/>
      <c r="GN1287" s="9"/>
      <c r="GO1287" s="9"/>
      <c r="GP1287" s="9"/>
      <c r="GQ1287" s="9"/>
      <c r="GR1287" s="9"/>
      <c r="GS1287" s="9"/>
      <c r="GT1287" s="9"/>
      <c r="GU1287" s="9"/>
      <c r="GV1287" s="9"/>
      <c r="GW1287" s="9"/>
      <c r="GX1287" s="9"/>
      <c r="GY1287" s="9"/>
      <c r="GZ1287" s="9"/>
      <c r="HA1287" s="9"/>
      <c r="HB1287" s="9"/>
      <c r="HC1287" s="9"/>
      <c r="HD1287" s="9"/>
      <c r="HE1287" s="9"/>
      <c r="HF1287" s="9"/>
      <c r="HG1287" s="9"/>
      <c r="HH1287" s="9"/>
      <c r="HI1287" s="86"/>
      <c r="HY1287" s="16"/>
      <c r="HZ1287" s="16"/>
      <c r="IA1287" s="16"/>
      <c r="IB1287" s="16"/>
      <c r="IC1287" s="16"/>
      <c r="ID1287" s="16"/>
      <c r="IE1287" s="16"/>
      <c r="IF1287" s="16"/>
      <c r="IG1287" s="16"/>
      <c r="IH1287" s="16"/>
      <c r="II1287" s="16"/>
      <c r="IJ1287" s="16"/>
      <c r="IK1287" s="16"/>
      <c r="IL1287" s="16"/>
      <c r="IM1287" s="16"/>
      <c r="IN1287" s="16"/>
      <c r="IO1287" s="16"/>
      <c r="IP1287" s="16"/>
      <c r="IQ1287" s="16"/>
      <c r="IR1287" s="16"/>
      <c r="IS1287" s="16"/>
      <c r="IT1287" s="16"/>
      <c r="IU1287" s="16"/>
    </row>
    <row r="1288" s="14" customFormat="1" customHeight="1" spans="1:255">
      <c r="A1288" s="101">
        <v>43551</v>
      </c>
      <c r="B1288" s="91" t="s">
        <v>484</v>
      </c>
      <c r="C1288" s="84">
        <v>1000</v>
      </c>
      <c r="D1288" s="84" t="s">
        <v>15</v>
      </c>
      <c r="E1288" s="84">
        <v>515</v>
      </c>
      <c r="F1288" s="84">
        <v>520</v>
      </c>
      <c r="G1288" s="84">
        <v>525</v>
      </c>
      <c r="H1288" s="84">
        <v>530</v>
      </c>
      <c r="I1288" s="84">
        <v>0</v>
      </c>
      <c r="J1288" s="84">
        <v>0</v>
      </c>
      <c r="K1288" s="84">
        <v>0</v>
      </c>
      <c r="L1288" s="56">
        <v>0</v>
      </c>
      <c r="M1288" s="35" t="s">
        <v>490</v>
      </c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  <c r="GH1288" s="9"/>
      <c r="GI1288" s="9"/>
      <c r="GJ1288" s="9"/>
      <c r="GK1288" s="9"/>
      <c r="GL1288" s="9"/>
      <c r="GM1288" s="9"/>
      <c r="GN1288" s="9"/>
      <c r="GO1288" s="9"/>
      <c r="GP1288" s="9"/>
      <c r="GQ1288" s="9"/>
      <c r="GR1288" s="9"/>
      <c r="GS1288" s="9"/>
      <c r="GT1288" s="9"/>
      <c r="GU1288" s="9"/>
      <c r="GV1288" s="9"/>
      <c r="GW1288" s="9"/>
      <c r="GX1288" s="9"/>
      <c r="GY1288" s="9"/>
      <c r="GZ1288" s="9"/>
      <c r="HA1288" s="9"/>
      <c r="HB1288" s="9"/>
      <c r="HC1288" s="9"/>
      <c r="HD1288" s="9"/>
      <c r="HE1288" s="9"/>
      <c r="HF1288" s="9"/>
      <c r="HG1288" s="9"/>
      <c r="HH1288" s="9"/>
      <c r="HI1288" s="86"/>
      <c r="HY1288" s="16"/>
      <c r="HZ1288" s="16"/>
      <c r="IA1288" s="16"/>
      <c r="IB1288" s="16"/>
      <c r="IC1288" s="16"/>
      <c r="ID1288" s="16"/>
      <c r="IE1288" s="16"/>
      <c r="IF1288" s="16"/>
      <c r="IG1288" s="16"/>
      <c r="IH1288" s="16"/>
      <c r="II1288" s="16"/>
      <c r="IJ1288" s="16"/>
      <c r="IK1288" s="16"/>
      <c r="IL1288" s="16"/>
      <c r="IM1288" s="16"/>
      <c r="IN1288" s="16"/>
      <c r="IO1288" s="16"/>
      <c r="IP1288" s="16"/>
      <c r="IQ1288" s="16"/>
      <c r="IR1288" s="16"/>
      <c r="IS1288" s="16"/>
      <c r="IT1288" s="16"/>
      <c r="IU1288" s="16"/>
    </row>
    <row r="1289" s="14" customFormat="1" customHeight="1" spans="1:255">
      <c r="A1289" s="101">
        <v>43551</v>
      </c>
      <c r="B1289" s="91" t="s">
        <v>51</v>
      </c>
      <c r="C1289" s="84">
        <v>1000</v>
      </c>
      <c r="D1289" s="84" t="s">
        <v>15</v>
      </c>
      <c r="E1289" s="84">
        <v>1570</v>
      </c>
      <c r="F1289" s="84">
        <v>1580</v>
      </c>
      <c r="G1289" s="84">
        <v>1590</v>
      </c>
      <c r="H1289" s="84">
        <v>1600</v>
      </c>
      <c r="I1289" s="84">
        <v>10000</v>
      </c>
      <c r="J1289" s="84">
        <v>10000</v>
      </c>
      <c r="K1289" s="84">
        <v>0</v>
      </c>
      <c r="L1289" s="56">
        <v>20000</v>
      </c>
      <c r="M1289" s="35" t="s">
        <v>38</v>
      </c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  <c r="GH1289" s="9"/>
      <c r="GI1289" s="9"/>
      <c r="GJ1289" s="9"/>
      <c r="GK1289" s="9"/>
      <c r="GL1289" s="9"/>
      <c r="GM1289" s="9"/>
      <c r="GN1289" s="9"/>
      <c r="GO1289" s="9"/>
      <c r="GP1289" s="9"/>
      <c r="GQ1289" s="9"/>
      <c r="GR1289" s="9"/>
      <c r="GS1289" s="9"/>
      <c r="GT1289" s="9"/>
      <c r="GU1289" s="9"/>
      <c r="GV1289" s="9"/>
      <c r="GW1289" s="9"/>
      <c r="GX1289" s="9"/>
      <c r="GY1289" s="9"/>
      <c r="GZ1289" s="9"/>
      <c r="HA1289" s="9"/>
      <c r="HB1289" s="9"/>
      <c r="HC1289" s="9"/>
      <c r="HD1289" s="9"/>
      <c r="HE1289" s="9"/>
      <c r="HF1289" s="9"/>
      <c r="HG1289" s="9"/>
      <c r="HH1289" s="9"/>
      <c r="HI1289" s="86"/>
      <c r="HY1289" s="16"/>
      <c r="HZ1289" s="16"/>
      <c r="IA1289" s="16"/>
      <c r="IB1289" s="16"/>
      <c r="IC1289" s="16"/>
      <c r="ID1289" s="16"/>
      <c r="IE1289" s="16"/>
      <c r="IF1289" s="16"/>
      <c r="IG1289" s="16"/>
      <c r="IH1289" s="16"/>
      <c r="II1289" s="16"/>
      <c r="IJ1289" s="16"/>
      <c r="IK1289" s="16"/>
      <c r="IL1289" s="16"/>
      <c r="IM1289" s="16"/>
      <c r="IN1289" s="16"/>
      <c r="IO1289" s="16"/>
      <c r="IP1289" s="16"/>
      <c r="IQ1289" s="16"/>
      <c r="IR1289" s="16"/>
      <c r="IS1289" s="16"/>
      <c r="IT1289" s="16"/>
      <c r="IU1289" s="16"/>
    </row>
    <row r="1290" s="14" customFormat="1" customHeight="1" spans="1:255">
      <c r="A1290" s="101">
        <v>43551</v>
      </c>
      <c r="B1290" s="91" t="s">
        <v>40</v>
      </c>
      <c r="C1290" s="84">
        <v>1000</v>
      </c>
      <c r="D1290" s="84" t="s">
        <v>15</v>
      </c>
      <c r="E1290" s="84">
        <v>464</v>
      </c>
      <c r="F1290" s="84">
        <v>468</v>
      </c>
      <c r="G1290" s="84">
        <v>472</v>
      </c>
      <c r="H1290" s="84">
        <v>477</v>
      </c>
      <c r="I1290" s="84">
        <v>4000</v>
      </c>
      <c r="J1290" s="84">
        <v>0</v>
      </c>
      <c r="K1290" s="84">
        <v>0</v>
      </c>
      <c r="L1290" s="56">
        <v>4000</v>
      </c>
      <c r="M1290" s="35" t="s">
        <v>20</v>
      </c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  <c r="GM1290" s="9"/>
      <c r="GN1290" s="9"/>
      <c r="GO1290" s="9"/>
      <c r="GP1290" s="9"/>
      <c r="GQ1290" s="9"/>
      <c r="GR1290" s="9"/>
      <c r="GS1290" s="9"/>
      <c r="GT1290" s="9"/>
      <c r="GU1290" s="9"/>
      <c r="GV1290" s="9"/>
      <c r="GW1290" s="9"/>
      <c r="GX1290" s="9"/>
      <c r="GY1290" s="9"/>
      <c r="GZ1290" s="9"/>
      <c r="HA1290" s="9"/>
      <c r="HB1290" s="9"/>
      <c r="HC1290" s="9"/>
      <c r="HD1290" s="9"/>
      <c r="HE1290" s="9"/>
      <c r="HF1290" s="9"/>
      <c r="HG1290" s="9"/>
      <c r="HH1290" s="9"/>
      <c r="HI1290" s="86"/>
      <c r="HY1290" s="16"/>
      <c r="HZ1290" s="16"/>
      <c r="IA1290" s="16"/>
      <c r="IB1290" s="16"/>
      <c r="IC1290" s="16"/>
      <c r="ID1290" s="16"/>
      <c r="IE1290" s="16"/>
      <c r="IF1290" s="16"/>
      <c r="IG1290" s="16"/>
      <c r="IH1290" s="16"/>
      <c r="II1290" s="16"/>
      <c r="IJ1290" s="16"/>
      <c r="IK1290" s="16"/>
      <c r="IL1290" s="16"/>
      <c r="IM1290" s="16"/>
      <c r="IN1290" s="16"/>
      <c r="IO1290" s="16"/>
      <c r="IP1290" s="16"/>
      <c r="IQ1290" s="16"/>
      <c r="IR1290" s="16"/>
      <c r="IS1290" s="16"/>
      <c r="IT1290" s="16"/>
      <c r="IU1290" s="16"/>
    </row>
    <row r="1291" s="14" customFormat="1" customHeight="1" spans="1:255">
      <c r="A1291" s="101">
        <v>43551</v>
      </c>
      <c r="B1291" s="91" t="s">
        <v>323</v>
      </c>
      <c r="C1291" s="84">
        <v>1000</v>
      </c>
      <c r="D1291" s="84" t="s">
        <v>15</v>
      </c>
      <c r="E1291" s="84">
        <v>270</v>
      </c>
      <c r="F1291" s="84">
        <v>273</v>
      </c>
      <c r="G1291" s="84">
        <v>276</v>
      </c>
      <c r="H1291" s="84">
        <v>280</v>
      </c>
      <c r="I1291" s="84">
        <v>3000</v>
      </c>
      <c r="J1291" s="84">
        <v>0</v>
      </c>
      <c r="K1291" s="84">
        <v>0</v>
      </c>
      <c r="L1291" s="84">
        <v>3000</v>
      </c>
      <c r="M1291" s="85" t="s">
        <v>20</v>
      </c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  <c r="GH1291" s="9"/>
      <c r="GI1291" s="9"/>
      <c r="GJ1291" s="9"/>
      <c r="GK1291" s="9"/>
      <c r="GL1291" s="9"/>
      <c r="GM1291" s="9"/>
      <c r="GN1291" s="9"/>
      <c r="GO1291" s="9"/>
      <c r="GP1291" s="9"/>
      <c r="GQ1291" s="9"/>
      <c r="GR1291" s="9"/>
      <c r="GS1291" s="9"/>
      <c r="GT1291" s="9"/>
      <c r="GU1291" s="9"/>
      <c r="GV1291" s="9"/>
      <c r="GW1291" s="9"/>
      <c r="GX1291" s="9"/>
      <c r="GY1291" s="9"/>
      <c r="GZ1291" s="9"/>
      <c r="HA1291" s="9"/>
      <c r="HB1291" s="9"/>
      <c r="HC1291" s="9"/>
      <c r="HD1291" s="9"/>
      <c r="HE1291" s="9"/>
      <c r="HF1291" s="9"/>
      <c r="HG1291" s="9"/>
      <c r="HH1291" s="9"/>
      <c r="HI1291" s="86"/>
      <c r="HY1291" s="16"/>
      <c r="HZ1291" s="16"/>
      <c r="IA1291" s="16"/>
      <c r="IB1291" s="16"/>
      <c r="IC1291" s="16"/>
      <c r="ID1291" s="16"/>
      <c r="IE1291" s="16"/>
      <c r="IF1291" s="16"/>
      <c r="IG1291" s="16"/>
      <c r="IH1291" s="16"/>
      <c r="II1291" s="16"/>
      <c r="IJ1291" s="16"/>
      <c r="IK1291" s="16"/>
      <c r="IL1291" s="16"/>
      <c r="IM1291" s="16"/>
      <c r="IN1291" s="16"/>
      <c r="IO1291" s="16"/>
      <c r="IP1291" s="16"/>
      <c r="IQ1291" s="16"/>
      <c r="IR1291" s="16"/>
      <c r="IS1291" s="16"/>
      <c r="IT1291" s="16"/>
      <c r="IU1291" s="16"/>
    </row>
    <row r="1292" s="14" customFormat="1" customHeight="1" spans="1:255">
      <c r="A1292" s="101">
        <v>43550</v>
      </c>
      <c r="B1292" s="91" t="s">
        <v>19</v>
      </c>
      <c r="C1292" s="84">
        <v>1000</v>
      </c>
      <c r="D1292" s="84" t="s">
        <v>15</v>
      </c>
      <c r="E1292" s="84">
        <v>960</v>
      </c>
      <c r="F1292" s="84">
        <v>970</v>
      </c>
      <c r="G1292" s="84">
        <v>980</v>
      </c>
      <c r="H1292" s="84">
        <v>990</v>
      </c>
      <c r="I1292" s="84">
        <v>10000</v>
      </c>
      <c r="J1292" s="84">
        <v>0</v>
      </c>
      <c r="K1292" s="84">
        <v>0</v>
      </c>
      <c r="L1292" s="56">
        <v>10000</v>
      </c>
      <c r="M1292" s="35" t="s">
        <v>20</v>
      </c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  <c r="GM1292" s="9"/>
      <c r="GN1292" s="9"/>
      <c r="GO1292" s="9"/>
      <c r="GP1292" s="9"/>
      <c r="GQ1292" s="9"/>
      <c r="GR1292" s="9"/>
      <c r="GS1292" s="9"/>
      <c r="GT1292" s="9"/>
      <c r="GU1292" s="9"/>
      <c r="GV1292" s="9"/>
      <c r="GW1292" s="9"/>
      <c r="GX1292" s="9"/>
      <c r="GY1292" s="9"/>
      <c r="GZ1292" s="9"/>
      <c r="HA1292" s="9"/>
      <c r="HB1292" s="9"/>
      <c r="HC1292" s="9"/>
      <c r="HD1292" s="9"/>
      <c r="HE1292" s="9"/>
      <c r="HF1292" s="9"/>
      <c r="HG1292" s="9"/>
      <c r="HH1292" s="9"/>
      <c r="HI1292" s="86"/>
      <c r="HY1292" s="16"/>
      <c r="HZ1292" s="16"/>
      <c r="IA1292" s="16"/>
      <c r="IB1292" s="16"/>
      <c r="IC1292" s="16"/>
      <c r="ID1292" s="16"/>
      <c r="IE1292" s="16"/>
      <c r="IF1292" s="16"/>
      <c r="IG1292" s="16"/>
      <c r="IH1292" s="16"/>
      <c r="II1292" s="16"/>
      <c r="IJ1292" s="16"/>
      <c r="IK1292" s="16"/>
      <c r="IL1292" s="16"/>
      <c r="IM1292" s="16"/>
      <c r="IN1292" s="16"/>
      <c r="IO1292" s="16"/>
      <c r="IP1292" s="16"/>
      <c r="IQ1292" s="16"/>
      <c r="IR1292" s="16"/>
      <c r="IS1292" s="16"/>
      <c r="IT1292" s="16"/>
      <c r="IU1292" s="16"/>
    </row>
    <row r="1293" s="14" customFormat="1" customHeight="1" spans="1:255">
      <c r="A1293" s="101">
        <v>43550</v>
      </c>
      <c r="B1293" s="91" t="s">
        <v>51</v>
      </c>
      <c r="C1293" s="84">
        <v>1000</v>
      </c>
      <c r="D1293" s="84" t="s">
        <v>15</v>
      </c>
      <c r="E1293" s="84">
        <v>1479</v>
      </c>
      <c r="F1293" s="84">
        <v>1489</v>
      </c>
      <c r="G1293" s="84">
        <v>1499</v>
      </c>
      <c r="H1293" s="84">
        <v>1509</v>
      </c>
      <c r="I1293" s="84">
        <v>10000</v>
      </c>
      <c r="J1293" s="84">
        <v>10000</v>
      </c>
      <c r="K1293" s="84">
        <v>10000</v>
      </c>
      <c r="L1293" s="56">
        <v>30000</v>
      </c>
      <c r="M1293" s="35" t="s">
        <v>25</v>
      </c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  <c r="GM1293" s="9"/>
      <c r="GN1293" s="9"/>
      <c r="GO1293" s="9"/>
      <c r="GP1293" s="9"/>
      <c r="GQ1293" s="9"/>
      <c r="GR1293" s="9"/>
      <c r="GS1293" s="9"/>
      <c r="GT1293" s="9"/>
      <c r="GU1293" s="9"/>
      <c r="GV1293" s="9"/>
      <c r="GW1293" s="9"/>
      <c r="GX1293" s="9"/>
      <c r="GY1293" s="9"/>
      <c r="GZ1293" s="9"/>
      <c r="HA1293" s="9"/>
      <c r="HB1293" s="9"/>
      <c r="HC1293" s="9"/>
      <c r="HD1293" s="9"/>
      <c r="HE1293" s="9"/>
      <c r="HF1293" s="9"/>
      <c r="HG1293" s="9"/>
      <c r="HH1293" s="9"/>
      <c r="HI1293" s="86"/>
      <c r="HY1293" s="16"/>
      <c r="HZ1293" s="16"/>
      <c r="IA1293" s="16"/>
      <c r="IB1293" s="16"/>
      <c r="IC1293" s="16"/>
      <c r="ID1293" s="16"/>
      <c r="IE1293" s="16"/>
      <c r="IF1293" s="16"/>
      <c r="IG1293" s="16"/>
      <c r="IH1293" s="16"/>
      <c r="II1293" s="16"/>
      <c r="IJ1293" s="16"/>
      <c r="IK1293" s="16"/>
      <c r="IL1293" s="16"/>
      <c r="IM1293" s="16"/>
      <c r="IN1293" s="16"/>
      <c r="IO1293" s="16"/>
      <c r="IP1293" s="16"/>
      <c r="IQ1293" s="16"/>
      <c r="IR1293" s="16"/>
      <c r="IS1293" s="16"/>
      <c r="IT1293" s="16"/>
      <c r="IU1293" s="16"/>
    </row>
    <row r="1294" s="14" customFormat="1" customHeight="1" spans="1:255">
      <c r="A1294" s="101">
        <v>43550</v>
      </c>
      <c r="B1294" s="91" t="s">
        <v>491</v>
      </c>
      <c r="C1294" s="84">
        <v>1000</v>
      </c>
      <c r="D1294" s="84" t="s">
        <v>15</v>
      </c>
      <c r="E1294" s="84">
        <v>457</v>
      </c>
      <c r="F1294" s="84">
        <v>461</v>
      </c>
      <c r="G1294" s="84">
        <v>466</v>
      </c>
      <c r="H1294" s="84">
        <v>472</v>
      </c>
      <c r="I1294" s="84">
        <v>4000</v>
      </c>
      <c r="J1294" s="84">
        <v>0</v>
      </c>
      <c r="K1294" s="84">
        <v>0</v>
      </c>
      <c r="L1294" s="56">
        <v>4000</v>
      </c>
      <c r="M1294" s="35" t="s">
        <v>20</v>
      </c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  <c r="GM1294" s="9"/>
      <c r="GN1294" s="9"/>
      <c r="GO1294" s="9"/>
      <c r="GP1294" s="9"/>
      <c r="GQ1294" s="9"/>
      <c r="GR1294" s="9"/>
      <c r="GS1294" s="9"/>
      <c r="GT1294" s="9"/>
      <c r="GU1294" s="9"/>
      <c r="GV1294" s="9"/>
      <c r="GW1294" s="9"/>
      <c r="GX1294" s="9"/>
      <c r="GY1294" s="9"/>
      <c r="GZ1294" s="9"/>
      <c r="HA1294" s="9"/>
      <c r="HB1294" s="9"/>
      <c r="HC1294" s="9"/>
      <c r="HD1294" s="9"/>
      <c r="HE1294" s="9"/>
      <c r="HF1294" s="9"/>
      <c r="HG1294" s="9"/>
      <c r="HH1294" s="9"/>
      <c r="HI1294" s="86"/>
      <c r="HY1294" s="16"/>
      <c r="HZ1294" s="16"/>
      <c r="IA1294" s="16"/>
      <c r="IB1294" s="16"/>
      <c r="IC1294" s="16"/>
      <c r="ID1294" s="16"/>
      <c r="IE1294" s="16"/>
      <c r="IF1294" s="16"/>
      <c r="IG1294" s="16"/>
      <c r="IH1294" s="16"/>
      <c r="II1294" s="16"/>
      <c r="IJ1294" s="16"/>
      <c r="IK1294" s="16"/>
      <c r="IL1294" s="16"/>
      <c r="IM1294" s="16"/>
      <c r="IN1294" s="16"/>
      <c r="IO1294" s="16"/>
      <c r="IP1294" s="16"/>
      <c r="IQ1294" s="16"/>
      <c r="IR1294" s="16"/>
      <c r="IS1294" s="16"/>
      <c r="IT1294" s="16"/>
      <c r="IU1294" s="16"/>
    </row>
    <row r="1295" s="14" customFormat="1" customHeight="1" spans="1:255">
      <c r="A1295" s="101">
        <v>43550</v>
      </c>
      <c r="B1295" s="91" t="s">
        <v>351</v>
      </c>
      <c r="C1295" s="84">
        <v>1000</v>
      </c>
      <c r="D1295" s="84" t="s">
        <v>15</v>
      </c>
      <c r="E1295" s="84">
        <v>650</v>
      </c>
      <c r="F1295" s="84">
        <v>655</v>
      </c>
      <c r="G1295" s="84">
        <v>660</v>
      </c>
      <c r="H1295" s="84">
        <v>666</v>
      </c>
      <c r="I1295" s="84">
        <v>0</v>
      </c>
      <c r="J1295" s="84">
        <v>0</v>
      </c>
      <c r="K1295" s="84">
        <v>0</v>
      </c>
      <c r="L1295" s="56">
        <v>0</v>
      </c>
      <c r="M1295" s="35" t="s">
        <v>16</v>
      </c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  <c r="GH1295" s="9"/>
      <c r="GI1295" s="9"/>
      <c r="GJ1295" s="9"/>
      <c r="GK1295" s="9"/>
      <c r="GL1295" s="9"/>
      <c r="GM1295" s="9"/>
      <c r="GN1295" s="9"/>
      <c r="GO1295" s="9"/>
      <c r="GP1295" s="9"/>
      <c r="GQ1295" s="9"/>
      <c r="GR1295" s="9"/>
      <c r="GS1295" s="9"/>
      <c r="GT1295" s="9"/>
      <c r="GU1295" s="9"/>
      <c r="GV1295" s="9"/>
      <c r="GW1295" s="9"/>
      <c r="GX1295" s="9"/>
      <c r="GY1295" s="9"/>
      <c r="GZ1295" s="9"/>
      <c r="HA1295" s="9"/>
      <c r="HB1295" s="9"/>
      <c r="HC1295" s="9"/>
      <c r="HD1295" s="9"/>
      <c r="HE1295" s="9"/>
      <c r="HF1295" s="9"/>
      <c r="HG1295" s="9"/>
      <c r="HH1295" s="9"/>
      <c r="HI1295" s="86"/>
      <c r="HY1295" s="16"/>
      <c r="HZ1295" s="16"/>
      <c r="IA1295" s="16"/>
      <c r="IB1295" s="16"/>
      <c r="IC1295" s="16"/>
      <c r="ID1295" s="16"/>
      <c r="IE1295" s="16"/>
      <c r="IF1295" s="16"/>
      <c r="IG1295" s="16"/>
      <c r="IH1295" s="16"/>
      <c r="II1295" s="16"/>
      <c r="IJ1295" s="16"/>
      <c r="IK1295" s="16"/>
      <c r="IL1295" s="16"/>
      <c r="IM1295" s="16"/>
      <c r="IN1295" s="16"/>
      <c r="IO1295" s="16"/>
      <c r="IP1295" s="16"/>
      <c r="IQ1295" s="16"/>
      <c r="IR1295" s="16"/>
      <c r="IS1295" s="16"/>
      <c r="IT1295" s="16"/>
      <c r="IU1295" s="16"/>
    </row>
    <row r="1296" s="14" customFormat="1" customHeight="1" spans="1:255">
      <c r="A1296" s="101">
        <v>43550</v>
      </c>
      <c r="B1296" s="91" t="s">
        <v>492</v>
      </c>
      <c r="C1296" s="84">
        <v>1000</v>
      </c>
      <c r="D1296" s="84" t="s">
        <v>15</v>
      </c>
      <c r="E1296" s="84">
        <v>201</v>
      </c>
      <c r="F1296" s="84">
        <v>203</v>
      </c>
      <c r="G1296" s="84">
        <v>205</v>
      </c>
      <c r="H1296" s="84">
        <v>207</v>
      </c>
      <c r="I1296" s="84">
        <v>2000</v>
      </c>
      <c r="J1296" s="84">
        <v>2000</v>
      </c>
      <c r="K1296" s="84">
        <v>0</v>
      </c>
      <c r="L1296" s="56">
        <v>4000</v>
      </c>
      <c r="M1296" s="35" t="s">
        <v>38</v>
      </c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  <c r="GH1296" s="9"/>
      <c r="GI1296" s="9"/>
      <c r="GJ1296" s="9"/>
      <c r="GK1296" s="9"/>
      <c r="GL1296" s="9"/>
      <c r="GM1296" s="9"/>
      <c r="GN1296" s="9"/>
      <c r="GO1296" s="9"/>
      <c r="GP1296" s="9"/>
      <c r="GQ1296" s="9"/>
      <c r="GR1296" s="9"/>
      <c r="GS1296" s="9"/>
      <c r="GT1296" s="9"/>
      <c r="GU1296" s="9"/>
      <c r="GV1296" s="9"/>
      <c r="GW1296" s="9"/>
      <c r="GX1296" s="9"/>
      <c r="GY1296" s="9"/>
      <c r="GZ1296" s="9"/>
      <c r="HA1296" s="9"/>
      <c r="HB1296" s="9"/>
      <c r="HC1296" s="9"/>
      <c r="HD1296" s="9"/>
      <c r="HE1296" s="9"/>
      <c r="HF1296" s="9"/>
      <c r="HG1296" s="9"/>
      <c r="HH1296" s="9"/>
      <c r="HI1296" s="86"/>
      <c r="HY1296" s="16"/>
      <c r="HZ1296" s="16"/>
      <c r="IA1296" s="16"/>
      <c r="IB1296" s="16"/>
      <c r="IC1296" s="16"/>
      <c r="ID1296" s="16"/>
      <c r="IE1296" s="16"/>
      <c r="IF1296" s="16"/>
      <c r="IG1296" s="16"/>
      <c r="IH1296" s="16"/>
      <c r="II1296" s="16"/>
      <c r="IJ1296" s="16"/>
      <c r="IK1296" s="16"/>
      <c r="IL1296" s="16"/>
      <c r="IM1296" s="16"/>
      <c r="IN1296" s="16"/>
      <c r="IO1296" s="16"/>
      <c r="IP1296" s="16"/>
      <c r="IQ1296" s="16"/>
      <c r="IR1296" s="16"/>
      <c r="IS1296" s="16"/>
      <c r="IT1296" s="16"/>
      <c r="IU1296" s="16"/>
    </row>
    <row r="1297" s="14" customFormat="1" customHeight="1" spans="1:255">
      <c r="A1297" s="101">
        <v>43550</v>
      </c>
      <c r="B1297" s="91" t="s">
        <v>355</v>
      </c>
      <c r="C1297" s="84">
        <v>1000</v>
      </c>
      <c r="D1297" s="84" t="s">
        <v>15</v>
      </c>
      <c r="E1297" s="84">
        <v>990</v>
      </c>
      <c r="F1297" s="84">
        <v>999</v>
      </c>
      <c r="G1297" s="84">
        <v>1009</v>
      </c>
      <c r="H1297" s="84">
        <v>1020</v>
      </c>
      <c r="I1297" s="84">
        <v>0</v>
      </c>
      <c r="J1297" s="84">
        <v>0</v>
      </c>
      <c r="K1297" s="84">
        <v>0</v>
      </c>
      <c r="L1297" s="56">
        <v>0</v>
      </c>
      <c r="M1297" s="35" t="s">
        <v>16</v>
      </c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  <c r="GH1297" s="9"/>
      <c r="GI1297" s="9"/>
      <c r="GJ1297" s="9"/>
      <c r="GK1297" s="9"/>
      <c r="GL1297" s="9"/>
      <c r="GM1297" s="9"/>
      <c r="GN1297" s="9"/>
      <c r="GO1297" s="9"/>
      <c r="GP1297" s="9"/>
      <c r="GQ1297" s="9"/>
      <c r="GR1297" s="9"/>
      <c r="GS1297" s="9"/>
      <c r="GT1297" s="9"/>
      <c r="GU1297" s="9"/>
      <c r="GV1297" s="9"/>
      <c r="GW1297" s="9"/>
      <c r="GX1297" s="9"/>
      <c r="GY1297" s="9"/>
      <c r="GZ1297" s="9"/>
      <c r="HA1297" s="9"/>
      <c r="HB1297" s="9"/>
      <c r="HC1297" s="9"/>
      <c r="HD1297" s="9"/>
      <c r="HE1297" s="9"/>
      <c r="HF1297" s="9"/>
      <c r="HG1297" s="9"/>
      <c r="HH1297" s="9"/>
      <c r="HI1297" s="86"/>
      <c r="HY1297" s="16"/>
      <c r="HZ1297" s="16"/>
      <c r="IA1297" s="16"/>
      <c r="IB1297" s="16"/>
      <c r="IC1297" s="16"/>
      <c r="ID1297" s="16"/>
      <c r="IE1297" s="16"/>
      <c r="IF1297" s="16"/>
      <c r="IG1297" s="16"/>
      <c r="IH1297" s="16"/>
      <c r="II1297" s="16"/>
      <c r="IJ1297" s="16"/>
      <c r="IK1297" s="16"/>
      <c r="IL1297" s="16"/>
      <c r="IM1297" s="16"/>
      <c r="IN1297" s="16"/>
      <c r="IO1297" s="16"/>
      <c r="IP1297" s="16"/>
      <c r="IQ1297" s="16"/>
      <c r="IR1297" s="16"/>
      <c r="IS1297" s="16"/>
      <c r="IT1297" s="16"/>
      <c r="IU1297" s="16"/>
    </row>
    <row r="1298" s="14" customFormat="1" customHeight="1" spans="1:255">
      <c r="A1298" s="101">
        <v>43550</v>
      </c>
      <c r="B1298" s="91" t="s">
        <v>466</v>
      </c>
      <c r="C1298" s="84">
        <v>1000</v>
      </c>
      <c r="D1298" s="84" t="s">
        <v>15</v>
      </c>
      <c r="E1298" s="84">
        <v>276</v>
      </c>
      <c r="F1298" s="84">
        <v>278.5</v>
      </c>
      <c r="G1298" s="84">
        <v>281</v>
      </c>
      <c r="H1298" s="84">
        <v>284</v>
      </c>
      <c r="I1298" s="84">
        <v>2500</v>
      </c>
      <c r="J1298" s="84">
        <v>0</v>
      </c>
      <c r="K1298" s="84">
        <v>0</v>
      </c>
      <c r="L1298" s="56">
        <v>2500</v>
      </c>
      <c r="M1298" s="35" t="s">
        <v>20</v>
      </c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  <c r="GH1298" s="9"/>
      <c r="GI1298" s="9"/>
      <c r="GJ1298" s="9"/>
      <c r="GK1298" s="9"/>
      <c r="GL1298" s="9"/>
      <c r="GM1298" s="9"/>
      <c r="GN1298" s="9"/>
      <c r="GO1298" s="9"/>
      <c r="GP1298" s="9"/>
      <c r="GQ1298" s="9"/>
      <c r="GR1298" s="9"/>
      <c r="GS1298" s="9"/>
      <c r="GT1298" s="9"/>
      <c r="GU1298" s="9"/>
      <c r="GV1298" s="9"/>
      <c r="GW1298" s="9"/>
      <c r="GX1298" s="9"/>
      <c r="GY1298" s="9"/>
      <c r="GZ1298" s="9"/>
      <c r="HA1298" s="9"/>
      <c r="HB1298" s="9"/>
      <c r="HC1298" s="9"/>
      <c r="HD1298" s="9"/>
      <c r="HE1298" s="9"/>
      <c r="HF1298" s="9"/>
      <c r="HG1298" s="9"/>
      <c r="HH1298" s="9"/>
      <c r="HI1298" s="86"/>
      <c r="HY1298" s="16"/>
      <c r="HZ1298" s="16"/>
      <c r="IA1298" s="16"/>
      <c r="IB1298" s="16"/>
      <c r="IC1298" s="16"/>
      <c r="ID1298" s="16"/>
      <c r="IE1298" s="16"/>
      <c r="IF1298" s="16"/>
      <c r="IG1298" s="16"/>
      <c r="IH1298" s="16"/>
      <c r="II1298" s="16"/>
      <c r="IJ1298" s="16"/>
      <c r="IK1298" s="16"/>
      <c r="IL1298" s="16"/>
      <c r="IM1298" s="16"/>
      <c r="IN1298" s="16"/>
      <c r="IO1298" s="16"/>
      <c r="IP1298" s="16"/>
      <c r="IQ1298" s="16"/>
      <c r="IR1298" s="16"/>
      <c r="IS1298" s="16"/>
      <c r="IT1298" s="16"/>
      <c r="IU1298" s="16"/>
    </row>
    <row r="1299" s="14" customFormat="1" customHeight="1" spans="1:255">
      <c r="A1299" s="101">
        <v>43549</v>
      </c>
      <c r="B1299" s="91" t="s">
        <v>449</v>
      </c>
      <c r="C1299" s="84">
        <v>1000</v>
      </c>
      <c r="D1299" s="84" t="s">
        <v>15</v>
      </c>
      <c r="E1299" s="84">
        <v>1695</v>
      </c>
      <c r="F1299" s="84">
        <v>1710</v>
      </c>
      <c r="G1299" s="84">
        <v>1725</v>
      </c>
      <c r="H1299" s="84">
        <v>1740</v>
      </c>
      <c r="I1299" s="84">
        <v>15000</v>
      </c>
      <c r="J1299" s="84">
        <v>0</v>
      </c>
      <c r="K1299" s="84">
        <v>0</v>
      </c>
      <c r="L1299" s="56">
        <v>15000</v>
      </c>
      <c r="M1299" s="35" t="s">
        <v>20</v>
      </c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  <c r="GH1299" s="9"/>
      <c r="GI1299" s="9"/>
      <c r="GJ1299" s="9"/>
      <c r="GK1299" s="9"/>
      <c r="GL1299" s="9"/>
      <c r="GM1299" s="9"/>
      <c r="GN1299" s="9"/>
      <c r="GO1299" s="9"/>
      <c r="GP1299" s="9"/>
      <c r="GQ1299" s="9"/>
      <c r="GR1299" s="9"/>
      <c r="GS1299" s="9"/>
      <c r="GT1299" s="9"/>
      <c r="GU1299" s="9"/>
      <c r="GV1299" s="9"/>
      <c r="GW1299" s="9"/>
      <c r="GX1299" s="9"/>
      <c r="GY1299" s="9"/>
      <c r="GZ1299" s="9"/>
      <c r="HA1299" s="9"/>
      <c r="HB1299" s="9"/>
      <c r="HC1299" s="9"/>
      <c r="HD1299" s="9"/>
      <c r="HE1299" s="9"/>
      <c r="HF1299" s="9"/>
      <c r="HG1299" s="9"/>
      <c r="HH1299" s="9"/>
      <c r="HI1299" s="86"/>
      <c r="HY1299" s="16"/>
      <c r="HZ1299" s="16"/>
      <c r="IA1299" s="16"/>
      <c r="IB1299" s="16"/>
      <c r="IC1299" s="16"/>
      <c r="ID1299" s="16"/>
      <c r="IE1299" s="16"/>
      <c r="IF1299" s="16"/>
      <c r="IG1299" s="16"/>
      <c r="IH1299" s="16"/>
      <c r="II1299" s="16"/>
      <c r="IJ1299" s="16"/>
      <c r="IK1299" s="16"/>
      <c r="IL1299" s="16"/>
      <c r="IM1299" s="16"/>
      <c r="IN1299" s="16"/>
      <c r="IO1299" s="16"/>
      <c r="IP1299" s="16"/>
      <c r="IQ1299" s="16"/>
      <c r="IR1299" s="16"/>
      <c r="IS1299" s="16"/>
      <c r="IT1299" s="16"/>
      <c r="IU1299" s="16"/>
    </row>
    <row r="1300" s="14" customFormat="1" customHeight="1" spans="1:255">
      <c r="A1300" s="101">
        <v>43549</v>
      </c>
      <c r="B1300" s="91" t="s">
        <v>438</v>
      </c>
      <c r="C1300" s="84">
        <v>1000</v>
      </c>
      <c r="D1300" s="84" t="s">
        <v>15</v>
      </c>
      <c r="E1300" s="84">
        <v>1430</v>
      </c>
      <c r="F1300" s="84">
        <v>1440</v>
      </c>
      <c r="G1300" s="84">
        <v>1450</v>
      </c>
      <c r="H1300" s="84">
        <v>1460</v>
      </c>
      <c r="I1300" s="84">
        <v>10000</v>
      </c>
      <c r="J1300" s="84">
        <v>10000</v>
      </c>
      <c r="K1300" s="84">
        <v>10000</v>
      </c>
      <c r="L1300" s="56">
        <v>30000</v>
      </c>
      <c r="M1300" s="35" t="s">
        <v>25</v>
      </c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  <c r="GH1300" s="9"/>
      <c r="GI1300" s="9"/>
      <c r="GJ1300" s="9"/>
      <c r="GK1300" s="9"/>
      <c r="GL1300" s="9"/>
      <c r="GM1300" s="9"/>
      <c r="GN1300" s="9"/>
      <c r="GO1300" s="9"/>
      <c r="GP1300" s="9"/>
      <c r="GQ1300" s="9"/>
      <c r="GR1300" s="9"/>
      <c r="GS1300" s="9"/>
      <c r="GT1300" s="9"/>
      <c r="GU1300" s="9"/>
      <c r="GV1300" s="9"/>
      <c r="GW1300" s="9"/>
      <c r="GX1300" s="9"/>
      <c r="GY1300" s="9"/>
      <c r="GZ1300" s="9"/>
      <c r="HA1300" s="9"/>
      <c r="HB1300" s="9"/>
      <c r="HC1300" s="9"/>
      <c r="HD1300" s="9"/>
      <c r="HE1300" s="9"/>
      <c r="HF1300" s="9"/>
      <c r="HG1300" s="9"/>
      <c r="HH1300" s="9"/>
      <c r="HI1300" s="86"/>
      <c r="HY1300" s="16"/>
      <c r="HZ1300" s="16"/>
      <c r="IA1300" s="16"/>
      <c r="IB1300" s="16"/>
      <c r="IC1300" s="16"/>
      <c r="ID1300" s="16"/>
      <c r="IE1300" s="16"/>
      <c r="IF1300" s="16"/>
      <c r="IG1300" s="16"/>
      <c r="IH1300" s="16"/>
      <c r="II1300" s="16"/>
      <c r="IJ1300" s="16"/>
      <c r="IK1300" s="16"/>
      <c r="IL1300" s="16"/>
      <c r="IM1300" s="16"/>
      <c r="IN1300" s="16"/>
      <c r="IO1300" s="16"/>
      <c r="IP1300" s="16"/>
      <c r="IQ1300" s="16"/>
      <c r="IR1300" s="16"/>
      <c r="IS1300" s="16"/>
      <c r="IT1300" s="16"/>
      <c r="IU1300" s="16"/>
    </row>
    <row r="1301" s="14" customFormat="1" customHeight="1" spans="1:255">
      <c r="A1301" s="101">
        <v>43549</v>
      </c>
      <c r="B1301" s="91" t="s">
        <v>451</v>
      </c>
      <c r="C1301" s="84">
        <v>500</v>
      </c>
      <c r="D1301" s="84" t="s">
        <v>15</v>
      </c>
      <c r="E1301" s="84">
        <v>302</v>
      </c>
      <c r="F1301" s="84">
        <v>305</v>
      </c>
      <c r="G1301" s="84">
        <v>308</v>
      </c>
      <c r="H1301" s="84">
        <v>312</v>
      </c>
      <c r="I1301" s="84">
        <v>0</v>
      </c>
      <c r="J1301" s="84">
        <v>0</v>
      </c>
      <c r="K1301" s="84">
        <v>0</v>
      </c>
      <c r="L1301" s="56">
        <v>-2500</v>
      </c>
      <c r="M1301" s="35" t="s">
        <v>23</v>
      </c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  <c r="GH1301" s="9"/>
      <c r="GI1301" s="9"/>
      <c r="GJ1301" s="9"/>
      <c r="GK1301" s="9"/>
      <c r="GL1301" s="9"/>
      <c r="GM1301" s="9"/>
      <c r="GN1301" s="9"/>
      <c r="GO1301" s="9"/>
      <c r="GP1301" s="9"/>
      <c r="GQ1301" s="9"/>
      <c r="GR1301" s="9"/>
      <c r="GS1301" s="9"/>
      <c r="GT1301" s="9"/>
      <c r="GU1301" s="9"/>
      <c r="GV1301" s="9"/>
      <c r="GW1301" s="9"/>
      <c r="GX1301" s="9"/>
      <c r="GY1301" s="9"/>
      <c r="GZ1301" s="9"/>
      <c r="HA1301" s="9"/>
      <c r="HB1301" s="9"/>
      <c r="HC1301" s="9"/>
      <c r="HD1301" s="9"/>
      <c r="HE1301" s="9"/>
      <c r="HF1301" s="9"/>
      <c r="HG1301" s="9"/>
      <c r="HH1301" s="9"/>
      <c r="HI1301" s="86"/>
      <c r="HY1301" s="16"/>
      <c r="HZ1301" s="16"/>
      <c r="IA1301" s="16"/>
      <c r="IB1301" s="16"/>
      <c r="IC1301" s="16"/>
      <c r="ID1301" s="16"/>
      <c r="IE1301" s="16"/>
      <c r="IF1301" s="16"/>
      <c r="IG1301" s="16"/>
      <c r="IH1301" s="16"/>
      <c r="II1301" s="16"/>
      <c r="IJ1301" s="16"/>
      <c r="IK1301" s="16"/>
      <c r="IL1301" s="16"/>
      <c r="IM1301" s="16"/>
      <c r="IN1301" s="16"/>
      <c r="IO1301" s="16"/>
      <c r="IP1301" s="16"/>
      <c r="IQ1301" s="16"/>
      <c r="IR1301" s="16"/>
      <c r="IS1301" s="16"/>
      <c r="IT1301" s="16"/>
      <c r="IU1301" s="16"/>
    </row>
    <row r="1302" s="14" customFormat="1" customHeight="1" spans="1:255">
      <c r="A1302" s="101">
        <v>43549</v>
      </c>
      <c r="B1302" s="91" t="s">
        <v>387</v>
      </c>
      <c r="C1302" s="84">
        <v>1000</v>
      </c>
      <c r="D1302" s="84" t="s">
        <v>15</v>
      </c>
      <c r="E1302" s="84">
        <v>257</v>
      </c>
      <c r="F1302" s="84">
        <v>260</v>
      </c>
      <c r="G1302" s="84">
        <v>263</v>
      </c>
      <c r="H1302" s="84">
        <v>266</v>
      </c>
      <c r="I1302" s="84">
        <v>0</v>
      </c>
      <c r="J1302" s="84">
        <v>0</v>
      </c>
      <c r="K1302" s="84">
        <v>0</v>
      </c>
      <c r="L1302" s="56">
        <v>0</v>
      </c>
      <c r="M1302" s="35" t="s">
        <v>16</v>
      </c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  <c r="GH1302" s="9"/>
      <c r="GI1302" s="9"/>
      <c r="GJ1302" s="9"/>
      <c r="GK1302" s="9"/>
      <c r="GL1302" s="9"/>
      <c r="GM1302" s="9"/>
      <c r="GN1302" s="9"/>
      <c r="GO1302" s="9"/>
      <c r="GP1302" s="9"/>
      <c r="GQ1302" s="9"/>
      <c r="GR1302" s="9"/>
      <c r="GS1302" s="9"/>
      <c r="GT1302" s="9"/>
      <c r="GU1302" s="9"/>
      <c r="GV1302" s="9"/>
      <c r="GW1302" s="9"/>
      <c r="GX1302" s="9"/>
      <c r="GY1302" s="9"/>
      <c r="GZ1302" s="9"/>
      <c r="HA1302" s="9"/>
      <c r="HB1302" s="9"/>
      <c r="HC1302" s="9"/>
      <c r="HD1302" s="9"/>
      <c r="HE1302" s="9"/>
      <c r="HF1302" s="9"/>
      <c r="HG1302" s="9"/>
      <c r="HH1302" s="9"/>
      <c r="HI1302" s="86"/>
      <c r="HY1302" s="16"/>
      <c r="HZ1302" s="16"/>
      <c r="IA1302" s="16"/>
      <c r="IB1302" s="16"/>
      <c r="IC1302" s="16"/>
      <c r="ID1302" s="16"/>
      <c r="IE1302" s="16"/>
      <c r="IF1302" s="16"/>
      <c r="IG1302" s="16"/>
      <c r="IH1302" s="16"/>
      <c r="II1302" s="16"/>
      <c r="IJ1302" s="16"/>
      <c r="IK1302" s="16"/>
      <c r="IL1302" s="16"/>
      <c r="IM1302" s="16"/>
      <c r="IN1302" s="16"/>
      <c r="IO1302" s="16"/>
      <c r="IP1302" s="16"/>
      <c r="IQ1302" s="16"/>
      <c r="IR1302" s="16"/>
      <c r="IS1302" s="16"/>
      <c r="IT1302" s="16"/>
      <c r="IU1302" s="16"/>
    </row>
    <row r="1303" s="14" customFormat="1" customHeight="1" spans="1:255">
      <c r="A1303" s="101">
        <v>43546</v>
      </c>
      <c r="B1303" s="91" t="s">
        <v>484</v>
      </c>
      <c r="C1303" s="84">
        <v>1000</v>
      </c>
      <c r="D1303" s="84" t="s">
        <v>15</v>
      </c>
      <c r="E1303" s="84">
        <v>848</v>
      </c>
      <c r="F1303" s="84">
        <v>855</v>
      </c>
      <c r="G1303" s="84">
        <v>863</v>
      </c>
      <c r="H1303" s="84">
        <v>872</v>
      </c>
      <c r="I1303" s="84">
        <v>0</v>
      </c>
      <c r="J1303" s="84">
        <v>0</v>
      </c>
      <c r="K1303" s="84">
        <v>0</v>
      </c>
      <c r="L1303" s="56">
        <v>0</v>
      </c>
      <c r="M1303" s="35" t="s">
        <v>493</v>
      </c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  <c r="GH1303" s="9"/>
      <c r="GI1303" s="9"/>
      <c r="GJ1303" s="9"/>
      <c r="GK1303" s="9"/>
      <c r="GL1303" s="9"/>
      <c r="GM1303" s="9"/>
      <c r="GN1303" s="9"/>
      <c r="GO1303" s="9"/>
      <c r="GP1303" s="9"/>
      <c r="GQ1303" s="9"/>
      <c r="GR1303" s="9"/>
      <c r="GS1303" s="9"/>
      <c r="GT1303" s="9"/>
      <c r="GU1303" s="9"/>
      <c r="GV1303" s="9"/>
      <c r="GW1303" s="9"/>
      <c r="GX1303" s="9"/>
      <c r="GY1303" s="9"/>
      <c r="GZ1303" s="9"/>
      <c r="HA1303" s="9"/>
      <c r="HB1303" s="9"/>
      <c r="HC1303" s="9"/>
      <c r="HD1303" s="9"/>
      <c r="HE1303" s="9"/>
      <c r="HF1303" s="9"/>
      <c r="HG1303" s="9"/>
      <c r="HH1303" s="9"/>
      <c r="HI1303" s="86"/>
      <c r="HY1303" s="16"/>
      <c r="HZ1303" s="16"/>
      <c r="IA1303" s="16"/>
      <c r="IB1303" s="16"/>
      <c r="IC1303" s="16"/>
      <c r="ID1303" s="16"/>
      <c r="IE1303" s="16"/>
      <c r="IF1303" s="16"/>
      <c r="IG1303" s="16"/>
      <c r="IH1303" s="16"/>
      <c r="II1303" s="16"/>
      <c r="IJ1303" s="16"/>
      <c r="IK1303" s="16"/>
      <c r="IL1303" s="16"/>
      <c r="IM1303" s="16"/>
      <c r="IN1303" s="16"/>
      <c r="IO1303" s="16"/>
      <c r="IP1303" s="16"/>
      <c r="IQ1303" s="16"/>
      <c r="IR1303" s="16"/>
      <c r="IS1303" s="16"/>
      <c r="IT1303" s="16"/>
      <c r="IU1303" s="16"/>
    </row>
    <row r="1304" s="14" customFormat="1" customHeight="1" spans="1:255">
      <c r="A1304" s="101">
        <v>43546</v>
      </c>
      <c r="B1304" s="91" t="s">
        <v>143</v>
      </c>
      <c r="C1304" s="84">
        <v>1000</v>
      </c>
      <c r="D1304" s="84" t="s">
        <v>15</v>
      </c>
      <c r="E1304" s="84">
        <v>1440</v>
      </c>
      <c r="F1304" s="84">
        <v>1450</v>
      </c>
      <c r="G1304" s="84">
        <v>1460</v>
      </c>
      <c r="H1304" s="84">
        <v>1470</v>
      </c>
      <c r="I1304" s="84">
        <v>10000</v>
      </c>
      <c r="J1304" s="84">
        <v>10000</v>
      </c>
      <c r="K1304" s="84">
        <v>0</v>
      </c>
      <c r="L1304" s="56">
        <v>20000</v>
      </c>
      <c r="M1304" s="35" t="s">
        <v>38</v>
      </c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  <c r="GH1304" s="9"/>
      <c r="GI1304" s="9"/>
      <c r="GJ1304" s="9"/>
      <c r="GK1304" s="9"/>
      <c r="GL1304" s="9"/>
      <c r="GM1304" s="9"/>
      <c r="GN1304" s="9"/>
      <c r="GO1304" s="9"/>
      <c r="GP1304" s="9"/>
      <c r="GQ1304" s="9"/>
      <c r="GR1304" s="9"/>
      <c r="GS1304" s="9"/>
      <c r="GT1304" s="9"/>
      <c r="GU1304" s="9"/>
      <c r="GV1304" s="9"/>
      <c r="GW1304" s="9"/>
      <c r="GX1304" s="9"/>
      <c r="GY1304" s="9"/>
      <c r="GZ1304" s="9"/>
      <c r="HA1304" s="9"/>
      <c r="HB1304" s="9"/>
      <c r="HC1304" s="9"/>
      <c r="HD1304" s="9"/>
      <c r="HE1304" s="9"/>
      <c r="HF1304" s="9"/>
      <c r="HG1304" s="9"/>
      <c r="HH1304" s="9"/>
      <c r="HI1304" s="86"/>
      <c r="HY1304" s="16"/>
      <c r="HZ1304" s="16"/>
      <c r="IA1304" s="16"/>
      <c r="IB1304" s="16"/>
      <c r="IC1304" s="16"/>
      <c r="ID1304" s="16"/>
      <c r="IE1304" s="16"/>
      <c r="IF1304" s="16"/>
      <c r="IG1304" s="16"/>
      <c r="IH1304" s="16"/>
      <c r="II1304" s="16"/>
      <c r="IJ1304" s="16"/>
      <c r="IK1304" s="16"/>
      <c r="IL1304" s="16"/>
      <c r="IM1304" s="16"/>
      <c r="IN1304" s="16"/>
      <c r="IO1304" s="16"/>
      <c r="IP1304" s="16"/>
      <c r="IQ1304" s="16"/>
      <c r="IR1304" s="16"/>
      <c r="IS1304" s="16"/>
      <c r="IT1304" s="16"/>
      <c r="IU1304" s="16"/>
    </row>
    <row r="1305" s="14" customFormat="1" customHeight="1" spans="1:255">
      <c r="A1305" s="101">
        <v>43546</v>
      </c>
      <c r="B1305" s="91" t="s">
        <v>349</v>
      </c>
      <c r="C1305" s="84">
        <v>1000</v>
      </c>
      <c r="D1305" s="84" t="s">
        <v>15</v>
      </c>
      <c r="E1305" s="84">
        <v>513</v>
      </c>
      <c r="F1305" s="84">
        <v>518</v>
      </c>
      <c r="G1305" s="84">
        <v>523</v>
      </c>
      <c r="H1305" s="84">
        <v>530</v>
      </c>
      <c r="I1305" s="84">
        <v>5000</v>
      </c>
      <c r="J1305" s="84">
        <v>5000</v>
      </c>
      <c r="K1305" s="84">
        <v>0</v>
      </c>
      <c r="L1305" s="56">
        <v>10000</v>
      </c>
      <c r="M1305" s="35" t="s">
        <v>38</v>
      </c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  <c r="GH1305" s="9"/>
      <c r="GI1305" s="9"/>
      <c r="GJ1305" s="9"/>
      <c r="GK1305" s="9"/>
      <c r="GL1305" s="9"/>
      <c r="GM1305" s="9"/>
      <c r="GN1305" s="9"/>
      <c r="GO1305" s="9"/>
      <c r="GP1305" s="9"/>
      <c r="GQ1305" s="9"/>
      <c r="GR1305" s="9"/>
      <c r="GS1305" s="9"/>
      <c r="GT1305" s="9"/>
      <c r="GU1305" s="9"/>
      <c r="GV1305" s="9"/>
      <c r="GW1305" s="9"/>
      <c r="GX1305" s="9"/>
      <c r="GY1305" s="9"/>
      <c r="GZ1305" s="9"/>
      <c r="HA1305" s="9"/>
      <c r="HB1305" s="9"/>
      <c r="HC1305" s="9"/>
      <c r="HD1305" s="9"/>
      <c r="HE1305" s="9"/>
      <c r="HF1305" s="9"/>
      <c r="HG1305" s="9"/>
      <c r="HH1305" s="9"/>
      <c r="HI1305" s="86"/>
      <c r="HY1305" s="16"/>
      <c r="HZ1305" s="16"/>
      <c r="IA1305" s="16"/>
      <c r="IB1305" s="16"/>
      <c r="IC1305" s="16"/>
      <c r="ID1305" s="16"/>
      <c r="IE1305" s="16"/>
      <c r="IF1305" s="16"/>
      <c r="IG1305" s="16"/>
      <c r="IH1305" s="16"/>
      <c r="II1305" s="16"/>
      <c r="IJ1305" s="16"/>
      <c r="IK1305" s="16"/>
      <c r="IL1305" s="16"/>
      <c r="IM1305" s="16"/>
      <c r="IN1305" s="16"/>
      <c r="IO1305" s="16"/>
      <c r="IP1305" s="16"/>
      <c r="IQ1305" s="16"/>
      <c r="IR1305" s="16"/>
      <c r="IS1305" s="16"/>
      <c r="IT1305" s="16"/>
      <c r="IU1305" s="16"/>
    </row>
    <row r="1306" s="14" customFormat="1" customHeight="1" spans="1:255">
      <c r="A1306" s="101">
        <v>43546</v>
      </c>
      <c r="B1306" s="91" t="s">
        <v>208</v>
      </c>
      <c r="C1306" s="84">
        <v>1000</v>
      </c>
      <c r="D1306" s="84" t="s">
        <v>15</v>
      </c>
      <c r="E1306" s="84">
        <v>750</v>
      </c>
      <c r="F1306" s="84">
        <v>757</v>
      </c>
      <c r="G1306" s="84">
        <v>765</v>
      </c>
      <c r="H1306" s="84">
        <v>774</v>
      </c>
      <c r="I1306" s="84">
        <v>0</v>
      </c>
      <c r="J1306" s="84">
        <v>0</v>
      </c>
      <c r="K1306" s="84">
        <v>0</v>
      </c>
      <c r="L1306" s="56">
        <v>-5500</v>
      </c>
      <c r="M1306" s="35" t="s">
        <v>23</v>
      </c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  <c r="GM1306" s="9"/>
      <c r="GN1306" s="9"/>
      <c r="GO1306" s="9"/>
      <c r="GP1306" s="9"/>
      <c r="GQ1306" s="9"/>
      <c r="GR1306" s="9"/>
      <c r="GS1306" s="9"/>
      <c r="GT1306" s="9"/>
      <c r="GU1306" s="9"/>
      <c r="GV1306" s="9"/>
      <c r="GW1306" s="9"/>
      <c r="GX1306" s="9"/>
      <c r="GY1306" s="9"/>
      <c r="GZ1306" s="9"/>
      <c r="HA1306" s="9"/>
      <c r="HB1306" s="9"/>
      <c r="HC1306" s="9"/>
      <c r="HD1306" s="9"/>
      <c r="HE1306" s="9"/>
      <c r="HF1306" s="9"/>
      <c r="HG1306" s="9"/>
      <c r="HH1306" s="9"/>
      <c r="HI1306" s="86"/>
      <c r="HY1306" s="16"/>
      <c r="HZ1306" s="16"/>
      <c r="IA1306" s="16"/>
      <c r="IB1306" s="16"/>
      <c r="IC1306" s="16"/>
      <c r="ID1306" s="16"/>
      <c r="IE1306" s="16"/>
      <c r="IF1306" s="16"/>
      <c r="IG1306" s="16"/>
      <c r="IH1306" s="16"/>
      <c r="II1306" s="16"/>
      <c r="IJ1306" s="16"/>
      <c r="IK1306" s="16"/>
      <c r="IL1306" s="16"/>
      <c r="IM1306" s="16"/>
      <c r="IN1306" s="16"/>
      <c r="IO1306" s="16"/>
      <c r="IP1306" s="16"/>
      <c r="IQ1306" s="16"/>
      <c r="IR1306" s="16"/>
      <c r="IS1306" s="16"/>
      <c r="IT1306" s="16"/>
      <c r="IU1306" s="16"/>
    </row>
    <row r="1307" s="14" customFormat="1" customHeight="1" spans="1:255">
      <c r="A1307" s="101">
        <v>43546</v>
      </c>
      <c r="B1307" s="91" t="s">
        <v>309</v>
      </c>
      <c r="C1307" s="84">
        <v>500</v>
      </c>
      <c r="D1307" s="84" t="s">
        <v>15</v>
      </c>
      <c r="E1307" s="84">
        <v>159</v>
      </c>
      <c r="F1307" s="84">
        <v>160.5</v>
      </c>
      <c r="G1307" s="84">
        <v>162</v>
      </c>
      <c r="H1307" s="84">
        <v>164</v>
      </c>
      <c r="I1307" s="84">
        <v>0</v>
      </c>
      <c r="J1307" s="84">
        <v>0</v>
      </c>
      <c r="K1307" s="84">
        <v>0</v>
      </c>
      <c r="L1307" s="56">
        <v>-1250</v>
      </c>
      <c r="M1307" s="35" t="s">
        <v>23</v>
      </c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  <c r="GM1307" s="9"/>
      <c r="GN1307" s="9"/>
      <c r="GO1307" s="9"/>
      <c r="GP1307" s="9"/>
      <c r="GQ1307" s="9"/>
      <c r="GR1307" s="9"/>
      <c r="GS1307" s="9"/>
      <c r="GT1307" s="9"/>
      <c r="GU1307" s="9"/>
      <c r="GV1307" s="9"/>
      <c r="GW1307" s="9"/>
      <c r="GX1307" s="9"/>
      <c r="GY1307" s="9"/>
      <c r="GZ1307" s="9"/>
      <c r="HA1307" s="9"/>
      <c r="HB1307" s="9"/>
      <c r="HC1307" s="9"/>
      <c r="HD1307" s="9"/>
      <c r="HE1307" s="9"/>
      <c r="HF1307" s="9"/>
      <c r="HG1307" s="9"/>
      <c r="HH1307" s="9"/>
      <c r="HI1307" s="86"/>
      <c r="HY1307" s="16"/>
      <c r="HZ1307" s="16"/>
      <c r="IA1307" s="16"/>
      <c r="IB1307" s="16"/>
      <c r="IC1307" s="16"/>
      <c r="ID1307" s="16"/>
      <c r="IE1307" s="16"/>
      <c r="IF1307" s="16"/>
      <c r="IG1307" s="16"/>
      <c r="IH1307" s="16"/>
      <c r="II1307" s="16"/>
      <c r="IJ1307" s="16"/>
      <c r="IK1307" s="16"/>
      <c r="IL1307" s="16"/>
      <c r="IM1307" s="16"/>
      <c r="IN1307" s="16"/>
      <c r="IO1307" s="16"/>
      <c r="IP1307" s="16"/>
      <c r="IQ1307" s="16"/>
      <c r="IR1307" s="16"/>
      <c r="IS1307" s="16"/>
      <c r="IT1307" s="16"/>
      <c r="IU1307" s="16"/>
    </row>
    <row r="1308" s="14" customFormat="1" customHeight="1" spans="1:255">
      <c r="A1308" s="101">
        <v>43544</v>
      </c>
      <c r="B1308" s="91" t="s">
        <v>223</v>
      </c>
      <c r="C1308" s="84">
        <v>1000</v>
      </c>
      <c r="D1308" s="84" t="s">
        <v>15</v>
      </c>
      <c r="E1308" s="84">
        <v>880</v>
      </c>
      <c r="F1308" s="84">
        <v>890</v>
      </c>
      <c r="G1308" s="84">
        <v>900</v>
      </c>
      <c r="H1308" s="84">
        <v>910</v>
      </c>
      <c r="I1308" s="84">
        <v>0</v>
      </c>
      <c r="J1308" s="84">
        <v>0</v>
      </c>
      <c r="K1308" s="84">
        <v>0</v>
      </c>
      <c r="L1308" s="56">
        <v>0</v>
      </c>
      <c r="M1308" s="35" t="s">
        <v>16</v>
      </c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  <c r="GH1308" s="9"/>
      <c r="GI1308" s="9"/>
      <c r="GJ1308" s="9"/>
      <c r="GK1308" s="9"/>
      <c r="GL1308" s="9"/>
      <c r="GM1308" s="9"/>
      <c r="GN1308" s="9"/>
      <c r="GO1308" s="9"/>
      <c r="GP1308" s="9"/>
      <c r="GQ1308" s="9"/>
      <c r="GR1308" s="9"/>
      <c r="GS1308" s="9"/>
      <c r="GT1308" s="9"/>
      <c r="GU1308" s="9"/>
      <c r="GV1308" s="9"/>
      <c r="GW1308" s="9"/>
      <c r="GX1308" s="9"/>
      <c r="GY1308" s="9"/>
      <c r="GZ1308" s="9"/>
      <c r="HA1308" s="9"/>
      <c r="HB1308" s="9"/>
      <c r="HC1308" s="9"/>
      <c r="HD1308" s="9"/>
      <c r="HE1308" s="9"/>
      <c r="HF1308" s="9"/>
      <c r="HG1308" s="9"/>
      <c r="HH1308" s="9"/>
      <c r="HI1308" s="86"/>
      <c r="HY1308" s="16"/>
      <c r="HZ1308" s="16"/>
      <c r="IA1308" s="16"/>
      <c r="IB1308" s="16"/>
      <c r="IC1308" s="16"/>
      <c r="ID1308" s="16"/>
      <c r="IE1308" s="16"/>
      <c r="IF1308" s="16"/>
      <c r="IG1308" s="16"/>
      <c r="IH1308" s="16"/>
      <c r="II1308" s="16"/>
      <c r="IJ1308" s="16"/>
      <c r="IK1308" s="16"/>
      <c r="IL1308" s="16"/>
      <c r="IM1308" s="16"/>
      <c r="IN1308" s="16"/>
      <c r="IO1308" s="16"/>
      <c r="IP1308" s="16"/>
      <c r="IQ1308" s="16"/>
      <c r="IR1308" s="16"/>
      <c r="IS1308" s="16"/>
      <c r="IT1308" s="16"/>
      <c r="IU1308" s="16"/>
    </row>
    <row r="1309" s="14" customFormat="1" customHeight="1" spans="1:255">
      <c r="A1309" s="101">
        <v>43544</v>
      </c>
      <c r="B1309" s="91" t="s">
        <v>484</v>
      </c>
      <c r="C1309" s="84">
        <v>1000</v>
      </c>
      <c r="D1309" s="84" t="s">
        <v>15</v>
      </c>
      <c r="E1309" s="84">
        <v>795</v>
      </c>
      <c r="F1309" s="84">
        <v>810</v>
      </c>
      <c r="G1309" s="84">
        <v>825</v>
      </c>
      <c r="H1309" s="84">
        <v>0</v>
      </c>
      <c r="I1309" s="84">
        <v>15000</v>
      </c>
      <c r="J1309" s="84">
        <v>15000</v>
      </c>
      <c r="K1309" s="84">
        <v>0</v>
      </c>
      <c r="L1309" s="56">
        <v>30000</v>
      </c>
      <c r="M1309" s="35" t="s">
        <v>25</v>
      </c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  <c r="GH1309" s="9"/>
      <c r="GI1309" s="9"/>
      <c r="GJ1309" s="9"/>
      <c r="GK1309" s="9"/>
      <c r="GL1309" s="9"/>
      <c r="GM1309" s="9"/>
      <c r="GN1309" s="9"/>
      <c r="GO1309" s="9"/>
      <c r="GP1309" s="9"/>
      <c r="GQ1309" s="9"/>
      <c r="GR1309" s="9"/>
      <c r="GS1309" s="9"/>
      <c r="GT1309" s="9"/>
      <c r="GU1309" s="9"/>
      <c r="GV1309" s="9"/>
      <c r="GW1309" s="9"/>
      <c r="GX1309" s="9"/>
      <c r="GY1309" s="9"/>
      <c r="GZ1309" s="9"/>
      <c r="HA1309" s="9"/>
      <c r="HB1309" s="9"/>
      <c r="HC1309" s="9"/>
      <c r="HD1309" s="9"/>
      <c r="HE1309" s="9"/>
      <c r="HF1309" s="9"/>
      <c r="HG1309" s="9"/>
      <c r="HH1309" s="9"/>
      <c r="HI1309" s="86"/>
      <c r="HY1309" s="16"/>
      <c r="HZ1309" s="16"/>
      <c r="IA1309" s="16"/>
      <c r="IB1309" s="16"/>
      <c r="IC1309" s="16"/>
      <c r="ID1309" s="16"/>
      <c r="IE1309" s="16"/>
      <c r="IF1309" s="16"/>
      <c r="IG1309" s="16"/>
      <c r="IH1309" s="16"/>
      <c r="II1309" s="16"/>
      <c r="IJ1309" s="16"/>
      <c r="IK1309" s="16"/>
      <c r="IL1309" s="16"/>
      <c r="IM1309" s="16"/>
      <c r="IN1309" s="16"/>
      <c r="IO1309" s="16"/>
      <c r="IP1309" s="16"/>
      <c r="IQ1309" s="16"/>
      <c r="IR1309" s="16"/>
      <c r="IS1309" s="16"/>
      <c r="IT1309" s="16"/>
      <c r="IU1309" s="16"/>
    </row>
    <row r="1310" s="14" customFormat="1" customHeight="1" spans="1:255">
      <c r="A1310" s="101">
        <v>43544</v>
      </c>
      <c r="B1310" s="91" t="s">
        <v>478</v>
      </c>
      <c r="C1310" s="84">
        <v>500</v>
      </c>
      <c r="D1310" s="84" t="s">
        <v>15</v>
      </c>
      <c r="E1310" s="84">
        <v>1355</v>
      </c>
      <c r="F1310" s="84">
        <v>1365</v>
      </c>
      <c r="G1310" s="84">
        <v>1375</v>
      </c>
      <c r="H1310" s="84">
        <v>1385</v>
      </c>
      <c r="I1310" s="84">
        <v>0</v>
      </c>
      <c r="J1310" s="84">
        <v>0</v>
      </c>
      <c r="K1310" s="84">
        <v>0</v>
      </c>
      <c r="L1310" s="56">
        <v>-7500</v>
      </c>
      <c r="M1310" s="35" t="s">
        <v>23</v>
      </c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  <c r="GH1310" s="9"/>
      <c r="GI1310" s="9"/>
      <c r="GJ1310" s="9"/>
      <c r="GK1310" s="9"/>
      <c r="GL1310" s="9"/>
      <c r="GM1310" s="9"/>
      <c r="GN1310" s="9"/>
      <c r="GO1310" s="9"/>
      <c r="GP1310" s="9"/>
      <c r="GQ1310" s="9"/>
      <c r="GR1310" s="9"/>
      <c r="GS1310" s="9"/>
      <c r="GT1310" s="9"/>
      <c r="GU1310" s="9"/>
      <c r="GV1310" s="9"/>
      <c r="GW1310" s="9"/>
      <c r="GX1310" s="9"/>
      <c r="GY1310" s="9"/>
      <c r="GZ1310" s="9"/>
      <c r="HA1310" s="9"/>
      <c r="HB1310" s="9"/>
      <c r="HC1310" s="9"/>
      <c r="HD1310" s="9"/>
      <c r="HE1310" s="9"/>
      <c r="HF1310" s="9"/>
      <c r="HG1310" s="9"/>
      <c r="HH1310" s="9"/>
      <c r="HI1310" s="86"/>
      <c r="HY1310" s="16"/>
      <c r="HZ1310" s="16"/>
      <c r="IA1310" s="16"/>
      <c r="IB1310" s="16"/>
      <c r="IC1310" s="16"/>
      <c r="ID1310" s="16"/>
      <c r="IE1310" s="16"/>
      <c r="IF1310" s="16"/>
      <c r="IG1310" s="16"/>
      <c r="IH1310" s="16"/>
      <c r="II1310" s="16"/>
      <c r="IJ1310" s="16"/>
      <c r="IK1310" s="16"/>
      <c r="IL1310" s="16"/>
      <c r="IM1310" s="16"/>
      <c r="IN1310" s="16"/>
      <c r="IO1310" s="16"/>
      <c r="IP1310" s="16"/>
      <c r="IQ1310" s="16"/>
      <c r="IR1310" s="16"/>
      <c r="IS1310" s="16"/>
      <c r="IT1310" s="16"/>
      <c r="IU1310" s="16"/>
    </row>
    <row r="1311" s="14" customFormat="1" customHeight="1" spans="1:255">
      <c r="A1311" s="101">
        <v>43544</v>
      </c>
      <c r="B1311" s="91" t="s">
        <v>362</v>
      </c>
      <c r="C1311" s="84">
        <v>500</v>
      </c>
      <c r="D1311" s="84" t="s">
        <v>15</v>
      </c>
      <c r="E1311" s="84">
        <v>1525</v>
      </c>
      <c r="F1311" s="84">
        <v>1535</v>
      </c>
      <c r="G1311" s="84">
        <v>1545</v>
      </c>
      <c r="H1311" s="84">
        <v>1555</v>
      </c>
      <c r="I1311" s="84">
        <v>0</v>
      </c>
      <c r="J1311" s="84">
        <v>0</v>
      </c>
      <c r="K1311" s="84">
        <v>0</v>
      </c>
      <c r="L1311" s="56">
        <v>-7500</v>
      </c>
      <c r="M1311" s="35" t="s">
        <v>23</v>
      </c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  <c r="GH1311" s="9"/>
      <c r="GI1311" s="9"/>
      <c r="GJ1311" s="9"/>
      <c r="GK1311" s="9"/>
      <c r="GL1311" s="9"/>
      <c r="GM1311" s="9"/>
      <c r="GN1311" s="9"/>
      <c r="GO1311" s="9"/>
      <c r="GP1311" s="9"/>
      <c r="GQ1311" s="9"/>
      <c r="GR1311" s="9"/>
      <c r="GS1311" s="9"/>
      <c r="GT1311" s="9"/>
      <c r="GU1311" s="9"/>
      <c r="GV1311" s="9"/>
      <c r="GW1311" s="9"/>
      <c r="GX1311" s="9"/>
      <c r="GY1311" s="9"/>
      <c r="GZ1311" s="9"/>
      <c r="HA1311" s="9"/>
      <c r="HB1311" s="9"/>
      <c r="HC1311" s="9"/>
      <c r="HD1311" s="9"/>
      <c r="HE1311" s="9"/>
      <c r="HF1311" s="9"/>
      <c r="HG1311" s="9"/>
      <c r="HH1311" s="9"/>
      <c r="HI1311" s="86"/>
      <c r="HY1311" s="16"/>
      <c r="HZ1311" s="16"/>
      <c r="IA1311" s="16"/>
      <c r="IB1311" s="16"/>
      <c r="IC1311" s="16"/>
      <c r="ID1311" s="16"/>
      <c r="IE1311" s="16"/>
      <c r="IF1311" s="16"/>
      <c r="IG1311" s="16"/>
      <c r="IH1311" s="16"/>
      <c r="II1311" s="16"/>
      <c r="IJ1311" s="16"/>
      <c r="IK1311" s="16"/>
      <c r="IL1311" s="16"/>
      <c r="IM1311" s="16"/>
      <c r="IN1311" s="16"/>
      <c r="IO1311" s="16"/>
      <c r="IP1311" s="16"/>
      <c r="IQ1311" s="16"/>
      <c r="IR1311" s="16"/>
      <c r="IS1311" s="16"/>
      <c r="IT1311" s="16"/>
      <c r="IU1311" s="16"/>
    </row>
    <row r="1312" s="14" customFormat="1" customHeight="1" spans="1:255">
      <c r="A1312" s="101">
        <v>43544</v>
      </c>
      <c r="B1312" s="91" t="s">
        <v>33</v>
      </c>
      <c r="C1312" s="84">
        <v>1000</v>
      </c>
      <c r="D1312" s="84" t="s">
        <v>15</v>
      </c>
      <c r="E1312" s="84">
        <v>1900</v>
      </c>
      <c r="F1312" s="84">
        <v>1910</v>
      </c>
      <c r="G1312" s="84">
        <v>1920</v>
      </c>
      <c r="H1312" s="84">
        <v>1930</v>
      </c>
      <c r="I1312" s="84">
        <v>10000</v>
      </c>
      <c r="J1312" s="84">
        <v>10000</v>
      </c>
      <c r="K1312" s="84">
        <v>0</v>
      </c>
      <c r="L1312" s="56">
        <v>20000</v>
      </c>
      <c r="M1312" s="35" t="s">
        <v>38</v>
      </c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  <c r="GH1312" s="9"/>
      <c r="GI1312" s="9"/>
      <c r="GJ1312" s="9"/>
      <c r="GK1312" s="9"/>
      <c r="GL1312" s="9"/>
      <c r="GM1312" s="9"/>
      <c r="GN1312" s="9"/>
      <c r="GO1312" s="9"/>
      <c r="GP1312" s="9"/>
      <c r="GQ1312" s="9"/>
      <c r="GR1312" s="9"/>
      <c r="GS1312" s="9"/>
      <c r="GT1312" s="9"/>
      <c r="GU1312" s="9"/>
      <c r="GV1312" s="9"/>
      <c r="GW1312" s="9"/>
      <c r="GX1312" s="9"/>
      <c r="GY1312" s="9"/>
      <c r="GZ1312" s="9"/>
      <c r="HA1312" s="9"/>
      <c r="HB1312" s="9"/>
      <c r="HC1312" s="9"/>
      <c r="HD1312" s="9"/>
      <c r="HE1312" s="9"/>
      <c r="HF1312" s="9"/>
      <c r="HG1312" s="9"/>
      <c r="HH1312" s="9"/>
      <c r="HI1312" s="86"/>
      <c r="HY1312" s="16"/>
      <c r="HZ1312" s="16"/>
      <c r="IA1312" s="16"/>
      <c r="IB1312" s="16"/>
      <c r="IC1312" s="16"/>
      <c r="ID1312" s="16"/>
      <c r="IE1312" s="16"/>
      <c r="IF1312" s="16"/>
      <c r="IG1312" s="16"/>
      <c r="IH1312" s="16"/>
      <c r="II1312" s="16"/>
      <c r="IJ1312" s="16"/>
      <c r="IK1312" s="16"/>
      <c r="IL1312" s="16"/>
      <c r="IM1312" s="16"/>
      <c r="IN1312" s="16"/>
      <c r="IO1312" s="16"/>
      <c r="IP1312" s="16"/>
      <c r="IQ1312" s="16"/>
      <c r="IR1312" s="16"/>
      <c r="IS1312" s="16"/>
      <c r="IT1312" s="16"/>
      <c r="IU1312" s="16"/>
    </row>
    <row r="1313" s="14" customFormat="1" customHeight="1" spans="1:255">
      <c r="A1313" s="101">
        <v>43543</v>
      </c>
      <c r="B1313" s="91" t="s">
        <v>432</v>
      </c>
      <c r="C1313" s="84">
        <v>1000</v>
      </c>
      <c r="D1313" s="84" t="s">
        <v>15</v>
      </c>
      <c r="E1313" s="84">
        <v>190</v>
      </c>
      <c r="F1313" s="84">
        <v>193</v>
      </c>
      <c r="G1313" s="84">
        <v>196</v>
      </c>
      <c r="H1313" s="84">
        <v>199</v>
      </c>
      <c r="I1313" s="84">
        <v>3000</v>
      </c>
      <c r="J1313" s="84">
        <v>0</v>
      </c>
      <c r="K1313" s="84">
        <v>0</v>
      </c>
      <c r="L1313" s="56">
        <v>3000</v>
      </c>
      <c r="M1313" s="35" t="s">
        <v>20</v>
      </c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  <c r="GH1313" s="9"/>
      <c r="GI1313" s="9"/>
      <c r="GJ1313" s="9"/>
      <c r="GK1313" s="9"/>
      <c r="GL1313" s="9"/>
      <c r="GM1313" s="9"/>
      <c r="GN1313" s="9"/>
      <c r="GO1313" s="9"/>
      <c r="GP1313" s="9"/>
      <c r="GQ1313" s="9"/>
      <c r="GR1313" s="9"/>
      <c r="GS1313" s="9"/>
      <c r="GT1313" s="9"/>
      <c r="GU1313" s="9"/>
      <c r="GV1313" s="9"/>
      <c r="GW1313" s="9"/>
      <c r="GX1313" s="9"/>
      <c r="GY1313" s="9"/>
      <c r="GZ1313" s="9"/>
      <c r="HA1313" s="9"/>
      <c r="HB1313" s="9"/>
      <c r="HC1313" s="9"/>
      <c r="HD1313" s="9"/>
      <c r="HE1313" s="9"/>
      <c r="HF1313" s="9"/>
      <c r="HG1313" s="9"/>
      <c r="HH1313" s="9"/>
      <c r="HI1313" s="86"/>
      <c r="HY1313" s="16"/>
      <c r="HZ1313" s="16"/>
      <c r="IA1313" s="16"/>
      <c r="IB1313" s="16"/>
      <c r="IC1313" s="16"/>
      <c r="ID1313" s="16"/>
      <c r="IE1313" s="16"/>
      <c r="IF1313" s="16"/>
      <c r="IG1313" s="16"/>
      <c r="IH1313" s="16"/>
      <c r="II1313" s="16"/>
      <c r="IJ1313" s="16"/>
      <c r="IK1313" s="16"/>
      <c r="IL1313" s="16"/>
      <c r="IM1313" s="16"/>
      <c r="IN1313" s="16"/>
      <c r="IO1313" s="16"/>
      <c r="IP1313" s="16"/>
      <c r="IQ1313" s="16"/>
      <c r="IR1313" s="16"/>
      <c r="IS1313" s="16"/>
      <c r="IT1313" s="16"/>
      <c r="IU1313" s="16"/>
    </row>
    <row r="1314" s="14" customFormat="1" customHeight="1" spans="1:255">
      <c r="A1314" s="101">
        <v>43543</v>
      </c>
      <c r="B1314" s="91" t="s">
        <v>494</v>
      </c>
      <c r="C1314" s="84">
        <v>1000</v>
      </c>
      <c r="D1314" s="84" t="s">
        <v>15</v>
      </c>
      <c r="E1314" s="84">
        <v>65.5</v>
      </c>
      <c r="F1314" s="84">
        <v>66.5</v>
      </c>
      <c r="G1314" s="84">
        <v>68</v>
      </c>
      <c r="H1314" s="84">
        <v>70</v>
      </c>
      <c r="I1314" s="84">
        <v>1000</v>
      </c>
      <c r="J1314" s="84">
        <v>0</v>
      </c>
      <c r="K1314" s="84">
        <v>0</v>
      </c>
      <c r="L1314" s="56">
        <v>1000</v>
      </c>
      <c r="M1314" s="35" t="s">
        <v>20</v>
      </c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  <c r="GH1314" s="9"/>
      <c r="GI1314" s="9"/>
      <c r="GJ1314" s="9"/>
      <c r="GK1314" s="9"/>
      <c r="GL1314" s="9"/>
      <c r="GM1314" s="9"/>
      <c r="GN1314" s="9"/>
      <c r="GO1314" s="9"/>
      <c r="GP1314" s="9"/>
      <c r="GQ1314" s="9"/>
      <c r="GR1314" s="9"/>
      <c r="GS1314" s="9"/>
      <c r="GT1314" s="9"/>
      <c r="GU1314" s="9"/>
      <c r="GV1314" s="9"/>
      <c r="GW1314" s="9"/>
      <c r="GX1314" s="9"/>
      <c r="GY1314" s="9"/>
      <c r="GZ1314" s="9"/>
      <c r="HA1314" s="9"/>
      <c r="HB1314" s="9"/>
      <c r="HC1314" s="9"/>
      <c r="HD1314" s="9"/>
      <c r="HE1314" s="9"/>
      <c r="HF1314" s="9"/>
      <c r="HG1314" s="9"/>
      <c r="HH1314" s="9"/>
      <c r="HI1314" s="86"/>
      <c r="HY1314" s="16"/>
      <c r="HZ1314" s="16"/>
      <c r="IA1314" s="16"/>
      <c r="IB1314" s="16"/>
      <c r="IC1314" s="16"/>
      <c r="ID1314" s="16"/>
      <c r="IE1314" s="16"/>
      <c r="IF1314" s="16"/>
      <c r="IG1314" s="16"/>
      <c r="IH1314" s="16"/>
      <c r="II1314" s="16"/>
      <c r="IJ1314" s="16"/>
      <c r="IK1314" s="16"/>
      <c r="IL1314" s="16"/>
      <c r="IM1314" s="16"/>
      <c r="IN1314" s="16"/>
      <c r="IO1314" s="16"/>
      <c r="IP1314" s="16"/>
      <c r="IQ1314" s="16"/>
      <c r="IR1314" s="16"/>
      <c r="IS1314" s="16"/>
      <c r="IT1314" s="16"/>
      <c r="IU1314" s="16"/>
    </row>
    <row r="1315" s="14" customFormat="1" customHeight="1" spans="1:255">
      <c r="A1315" s="101">
        <v>43543</v>
      </c>
      <c r="B1315" s="91" t="s">
        <v>292</v>
      </c>
      <c r="C1315" s="84">
        <v>1000</v>
      </c>
      <c r="D1315" s="84" t="s">
        <v>15</v>
      </c>
      <c r="E1315" s="84">
        <v>106</v>
      </c>
      <c r="F1315" s="84">
        <v>107</v>
      </c>
      <c r="G1315" s="84">
        <v>108.5</v>
      </c>
      <c r="H1315" s="84">
        <v>110</v>
      </c>
      <c r="I1315" s="84">
        <v>1000</v>
      </c>
      <c r="J1315" s="84">
        <v>0</v>
      </c>
      <c r="K1315" s="84">
        <v>0</v>
      </c>
      <c r="L1315" s="56">
        <v>1000</v>
      </c>
      <c r="M1315" s="35" t="s">
        <v>20</v>
      </c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  <c r="GH1315" s="9"/>
      <c r="GI1315" s="9"/>
      <c r="GJ1315" s="9"/>
      <c r="GK1315" s="9"/>
      <c r="GL1315" s="9"/>
      <c r="GM1315" s="9"/>
      <c r="GN1315" s="9"/>
      <c r="GO1315" s="9"/>
      <c r="GP1315" s="9"/>
      <c r="GQ1315" s="9"/>
      <c r="GR1315" s="9"/>
      <c r="GS1315" s="9"/>
      <c r="GT1315" s="9"/>
      <c r="GU1315" s="9"/>
      <c r="GV1315" s="9"/>
      <c r="GW1315" s="9"/>
      <c r="GX1315" s="9"/>
      <c r="GY1315" s="9"/>
      <c r="GZ1315" s="9"/>
      <c r="HA1315" s="9"/>
      <c r="HB1315" s="9"/>
      <c r="HC1315" s="9"/>
      <c r="HD1315" s="9"/>
      <c r="HE1315" s="9"/>
      <c r="HF1315" s="9"/>
      <c r="HG1315" s="9"/>
      <c r="HH1315" s="9"/>
      <c r="HI1315" s="86"/>
      <c r="HY1315" s="16"/>
      <c r="HZ1315" s="16"/>
      <c r="IA1315" s="16"/>
      <c r="IB1315" s="16"/>
      <c r="IC1315" s="16"/>
      <c r="ID1315" s="16"/>
      <c r="IE1315" s="16"/>
      <c r="IF1315" s="16"/>
      <c r="IG1315" s="16"/>
      <c r="IH1315" s="16"/>
      <c r="II1315" s="16"/>
      <c r="IJ1315" s="16"/>
      <c r="IK1315" s="16"/>
      <c r="IL1315" s="16"/>
      <c r="IM1315" s="16"/>
      <c r="IN1315" s="16"/>
      <c r="IO1315" s="16"/>
      <c r="IP1315" s="16"/>
      <c r="IQ1315" s="16"/>
      <c r="IR1315" s="16"/>
      <c r="IS1315" s="16"/>
      <c r="IT1315" s="16"/>
      <c r="IU1315" s="16"/>
    </row>
    <row r="1316" s="14" customFormat="1" customHeight="1" spans="1:255">
      <c r="A1316" s="101">
        <v>43543</v>
      </c>
      <c r="B1316" s="91" t="s">
        <v>419</v>
      </c>
      <c r="C1316" s="84">
        <v>1000</v>
      </c>
      <c r="D1316" s="84" t="s">
        <v>15</v>
      </c>
      <c r="E1316" s="84">
        <v>197</v>
      </c>
      <c r="F1316" s="84">
        <v>199</v>
      </c>
      <c r="G1316" s="84">
        <v>202</v>
      </c>
      <c r="H1316" s="84">
        <v>205</v>
      </c>
      <c r="I1316" s="84">
        <v>2000</v>
      </c>
      <c r="J1316" s="84">
        <v>0</v>
      </c>
      <c r="K1316" s="84">
        <v>0</v>
      </c>
      <c r="L1316" s="56">
        <v>2000</v>
      </c>
      <c r="M1316" s="35" t="s">
        <v>278</v>
      </c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  <c r="GH1316" s="9"/>
      <c r="GI1316" s="9"/>
      <c r="GJ1316" s="9"/>
      <c r="GK1316" s="9"/>
      <c r="GL1316" s="9"/>
      <c r="GM1316" s="9"/>
      <c r="GN1316" s="9"/>
      <c r="GO1316" s="9"/>
      <c r="GP1316" s="9"/>
      <c r="GQ1316" s="9"/>
      <c r="GR1316" s="9"/>
      <c r="GS1316" s="9"/>
      <c r="GT1316" s="9"/>
      <c r="GU1316" s="9"/>
      <c r="GV1316" s="9"/>
      <c r="GW1316" s="9"/>
      <c r="GX1316" s="9"/>
      <c r="GY1316" s="9"/>
      <c r="GZ1316" s="9"/>
      <c r="HA1316" s="9"/>
      <c r="HB1316" s="9"/>
      <c r="HC1316" s="9"/>
      <c r="HD1316" s="9"/>
      <c r="HE1316" s="9"/>
      <c r="HF1316" s="9"/>
      <c r="HG1316" s="9"/>
      <c r="HH1316" s="9"/>
      <c r="HI1316" s="86"/>
      <c r="HY1316" s="16"/>
      <c r="HZ1316" s="16"/>
      <c r="IA1316" s="16"/>
      <c r="IB1316" s="16"/>
      <c r="IC1316" s="16"/>
      <c r="ID1316" s="16"/>
      <c r="IE1316" s="16"/>
      <c r="IF1316" s="16"/>
      <c r="IG1316" s="16"/>
      <c r="IH1316" s="16"/>
      <c r="II1316" s="16"/>
      <c r="IJ1316" s="16"/>
      <c r="IK1316" s="16"/>
      <c r="IL1316" s="16"/>
      <c r="IM1316" s="16"/>
      <c r="IN1316" s="16"/>
      <c r="IO1316" s="16"/>
      <c r="IP1316" s="16"/>
      <c r="IQ1316" s="16"/>
      <c r="IR1316" s="16"/>
      <c r="IS1316" s="16"/>
      <c r="IT1316" s="16"/>
      <c r="IU1316" s="16"/>
    </row>
    <row r="1317" s="14" customFormat="1" customHeight="1" spans="1:255">
      <c r="A1317" s="101">
        <v>43543</v>
      </c>
      <c r="B1317" s="91" t="s">
        <v>75</v>
      </c>
      <c r="C1317" s="84">
        <v>1000</v>
      </c>
      <c r="D1317" s="84" t="s">
        <v>15</v>
      </c>
      <c r="E1317" s="84">
        <v>326</v>
      </c>
      <c r="F1317" s="84">
        <v>329</v>
      </c>
      <c r="G1317" s="84">
        <v>332</v>
      </c>
      <c r="H1317" s="84">
        <v>335</v>
      </c>
      <c r="I1317" s="84">
        <v>3000</v>
      </c>
      <c r="J1317" s="84">
        <v>0</v>
      </c>
      <c r="K1317" s="84">
        <v>0</v>
      </c>
      <c r="L1317" s="56">
        <v>3000</v>
      </c>
      <c r="M1317" s="35" t="s">
        <v>20</v>
      </c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  <c r="GH1317" s="9"/>
      <c r="GI1317" s="9"/>
      <c r="GJ1317" s="9"/>
      <c r="GK1317" s="9"/>
      <c r="GL1317" s="9"/>
      <c r="GM1317" s="9"/>
      <c r="GN1317" s="9"/>
      <c r="GO1317" s="9"/>
      <c r="GP1317" s="9"/>
      <c r="GQ1317" s="9"/>
      <c r="GR1317" s="9"/>
      <c r="GS1317" s="9"/>
      <c r="GT1317" s="9"/>
      <c r="GU1317" s="9"/>
      <c r="GV1317" s="9"/>
      <c r="GW1317" s="9"/>
      <c r="GX1317" s="9"/>
      <c r="GY1317" s="9"/>
      <c r="GZ1317" s="9"/>
      <c r="HA1317" s="9"/>
      <c r="HB1317" s="9"/>
      <c r="HC1317" s="9"/>
      <c r="HD1317" s="9"/>
      <c r="HE1317" s="9"/>
      <c r="HF1317" s="9"/>
      <c r="HG1317" s="9"/>
      <c r="HH1317" s="9"/>
      <c r="HI1317" s="86"/>
      <c r="HY1317" s="16"/>
      <c r="HZ1317" s="16"/>
      <c r="IA1317" s="16"/>
      <c r="IB1317" s="16"/>
      <c r="IC1317" s="16"/>
      <c r="ID1317" s="16"/>
      <c r="IE1317" s="16"/>
      <c r="IF1317" s="16"/>
      <c r="IG1317" s="16"/>
      <c r="IH1317" s="16"/>
      <c r="II1317" s="16"/>
      <c r="IJ1317" s="16"/>
      <c r="IK1317" s="16"/>
      <c r="IL1317" s="16"/>
      <c r="IM1317" s="16"/>
      <c r="IN1317" s="16"/>
      <c r="IO1317" s="16"/>
      <c r="IP1317" s="16"/>
      <c r="IQ1317" s="16"/>
      <c r="IR1317" s="16"/>
      <c r="IS1317" s="16"/>
      <c r="IT1317" s="16"/>
      <c r="IU1317" s="16"/>
    </row>
    <row r="1318" s="14" customFormat="1" customHeight="1" spans="1:255">
      <c r="A1318" s="101">
        <v>43542</v>
      </c>
      <c r="B1318" s="91" t="s">
        <v>242</v>
      </c>
      <c r="C1318" s="84">
        <v>1000</v>
      </c>
      <c r="D1318" s="84" t="s">
        <v>15</v>
      </c>
      <c r="E1318" s="84">
        <v>223.5</v>
      </c>
      <c r="F1318" s="84">
        <v>225.5</v>
      </c>
      <c r="G1318" s="84">
        <v>227.5</v>
      </c>
      <c r="H1318" s="84">
        <v>230.5</v>
      </c>
      <c r="I1318" s="84">
        <v>2000</v>
      </c>
      <c r="J1318" s="84">
        <v>2000</v>
      </c>
      <c r="K1318" s="84">
        <v>3000</v>
      </c>
      <c r="L1318" s="56">
        <v>7000</v>
      </c>
      <c r="M1318" s="35" t="s">
        <v>25</v>
      </c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  <c r="GH1318" s="9"/>
      <c r="GI1318" s="9"/>
      <c r="GJ1318" s="9"/>
      <c r="GK1318" s="9"/>
      <c r="GL1318" s="9"/>
      <c r="GM1318" s="9"/>
      <c r="GN1318" s="9"/>
      <c r="GO1318" s="9"/>
      <c r="GP1318" s="9"/>
      <c r="GQ1318" s="9"/>
      <c r="GR1318" s="9"/>
      <c r="GS1318" s="9"/>
      <c r="GT1318" s="9"/>
      <c r="GU1318" s="9"/>
      <c r="GV1318" s="9"/>
      <c r="GW1318" s="9"/>
      <c r="GX1318" s="9"/>
      <c r="GY1318" s="9"/>
      <c r="GZ1318" s="9"/>
      <c r="HA1318" s="9"/>
      <c r="HB1318" s="9"/>
      <c r="HC1318" s="9"/>
      <c r="HD1318" s="9"/>
      <c r="HE1318" s="9"/>
      <c r="HF1318" s="9"/>
      <c r="HG1318" s="9"/>
      <c r="HH1318" s="9"/>
      <c r="HI1318" s="86"/>
      <c r="HY1318" s="16"/>
      <c r="HZ1318" s="16"/>
      <c r="IA1318" s="16"/>
      <c r="IB1318" s="16"/>
      <c r="IC1318" s="16"/>
      <c r="ID1318" s="16"/>
      <c r="IE1318" s="16"/>
      <c r="IF1318" s="16"/>
      <c r="IG1318" s="16"/>
      <c r="IH1318" s="16"/>
      <c r="II1318" s="16"/>
      <c r="IJ1318" s="16"/>
      <c r="IK1318" s="16"/>
      <c r="IL1318" s="16"/>
      <c r="IM1318" s="16"/>
      <c r="IN1318" s="16"/>
      <c r="IO1318" s="16"/>
      <c r="IP1318" s="16"/>
      <c r="IQ1318" s="16"/>
      <c r="IR1318" s="16"/>
      <c r="IS1318" s="16"/>
      <c r="IT1318" s="16"/>
      <c r="IU1318" s="16"/>
    </row>
    <row r="1319" s="14" customFormat="1" customHeight="1" spans="1:255">
      <c r="A1319" s="101">
        <v>43542</v>
      </c>
      <c r="B1319" s="91" t="s">
        <v>495</v>
      </c>
      <c r="C1319" s="84">
        <v>1000</v>
      </c>
      <c r="D1319" s="84" t="s">
        <v>15</v>
      </c>
      <c r="E1319" s="84">
        <v>164.5</v>
      </c>
      <c r="F1319" s="84">
        <v>166</v>
      </c>
      <c r="G1319" s="84">
        <v>168</v>
      </c>
      <c r="H1319" s="84">
        <v>170</v>
      </c>
      <c r="I1319" s="84">
        <v>1500</v>
      </c>
      <c r="J1319" s="84">
        <v>0</v>
      </c>
      <c r="K1319" s="84">
        <v>0</v>
      </c>
      <c r="L1319" s="56">
        <v>1500</v>
      </c>
      <c r="M1319" s="35" t="s">
        <v>20</v>
      </c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  <c r="GM1319" s="9"/>
      <c r="GN1319" s="9"/>
      <c r="GO1319" s="9"/>
      <c r="GP1319" s="9"/>
      <c r="GQ1319" s="9"/>
      <c r="GR1319" s="9"/>
      <c r="GS1319" s="9"/>
      <c r="GT1319" s="9"/>
      <c r="GU1319" s="9"/>
      <c r="GV1319" s="9"/>
      <c r="GW1319" s="9"/>
      <c r="GX1319" s="9"/>
      <c r="GY1319" s="9"/>
      <c r="GZ1319" s="9"/>
      <c r="HA1319" s="9"/>
      <c r="HB1319" s="9"/>
      <c r="HC1319" s="9"/>
      <c r="HD1319" s="9"/>
      <c r="HE1319" s="9"/>
      <c r="HF1319" s="9"/>
      <c r="HG1319" s="9"/>
      <c r="HH1319" s="9"/>
      <c r="HI1319" s="86"/>
      <c r="HY1319" s="16"/>
      <c r="HZ1319" s="16"/>
      <c r="IA1319" s="16"/>
      <c r="IB1319" s="16"/>
      <c r="IC1319" s="16"/>
      <c r="ID1319" s="16"/>
      <c r="IE1319" s="16"/>
      <c r="IF1319" s="16"/>
      <c r="IG1319" s="16"/>
      <c r="IH1319" s="16"/>
      <c r="II1319" s="16"/>
      <c r="IJ1319" s="16"/>
      <c r="IK1319" s="16"/>
      <c r="IL1319" s="16"/>
      <c r="IM1319" s="16"/>
      <c r="IN1319" s="16"/>
      <c r="IO1319" s="16"/>
      <c r="IP1319" s="16"/>
      <c r="IQ1319" s="16"/>
      <c r="IR1319" s="16"/>
      <c r="IS1319" s="16"/>
      <c r="IT1319" s="16"/>
      <c r="IU1319" s="16"/>
    </row>
    <row r="1320" s="14" customFormat="1" customHeight="1" spans="1:255">
      <c r="A1320" s="101">
        <v>43542</v>
      </c>
      <c r="B1320" s="91" t="s">
        <v>92</v>
      </c>
      <c r="C1320" s="84">
        <v>500</v>
      </c>
      <c r="D1320" s="84" t="s">
        <v>15</v>
      </c>
      <c r="E1320" s="84">
        <v>1010</v>
      </c>
      <c r="F1320" s="84">
        <v>1020</v>
      </c>
      <c r="G1320" s="84">
        <v>1030</v>
      </c>
      <c r="H1320" s="84">
        <v>1040</v>
      </c>
      <c r="I1320" s="84">
        <v>0</v>
      </c>
      <c r="J1320" s="84">
        <v>0</v>
      </c>
      <c r="K1320" s="84">
        <v>0</v>
      </c>
      <c r="L1320" s="56">
        <v>-7500</v>
      </c>
      <c r="M1320" s="35" t="s">
        <v>23</v>
      </c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  <c r="GM1320" s="9"/>
      <c r="GN1320" s="9"/>
      <c r="GO1320" s="9"/>
      <c r="GP1320" s="9"/>
      <c r="GQ1320" s="9"/>
      <c r="GR1320" s="9"/>
      <c r="GS1320" s="9"/>
      <c r="GT1320" s="9"/>
      <c r="GU1320" s="9"/>
      <c r="GV1320" s="9"/>
      <c r="GW1320" s="9"/>
      <c r="GX1320" s="9"/>
      <c r="GY1320" s="9"/>
      <c r="GZ1320" s="9"/>
      <c r="HA1320" s="9"/>
      <c r="HB1320" s="9"/>
      <c r="HC1320" s="9"/>
      <c r="HD1320" s="9"/>
      <c r="HE1320" s="9"/>
      <c r="HF1320" s="9"/>
      <c r="HG1320" s="9"/>
      <c r="HH1320" s="9"/>
      <c r="HI1320" s="86"/>
      <c r="HY1320" s="16"/>
      <c r="HZ1320" s="16"/>
      <c r="IA1320" s="16"/>
      <c r="IB1320" s="16"/>
      <c r="IC1320" s="16"/>
      <c r="ID1320" s="16"/>
      <c r="IE1320" s="16"/>
      <c r="IF1320" s="16"/>
      <c r="IG1320" s="16"/>
      <c r="IH1320" s="16"/>
      <c r="II1320" s="16"/>
      <c r="IJ1320" s="16"/>
      <c r="IK1320" s="16"/>
      <c r="IL1320" s="16"/>
      <c r="IM1320" s="16"/>
      <c r="IN1320" s="16"/>
      <c r="IO1320" s="16"/>
      <c r="IP1320" s="16"/>
      <c r="IQ1320" s="16"/>
      <c r="IR1320" s="16"/>
      <c r="IS1320" s="16"/>
      <c r="IT1320" s="16"/>
      <c r="IU1320" s="16"/>
    </row>
    <row r="1321" s="16" customFormat="1" customHeight="1" spans="1:217">
      <c r="A1321" s="101">
        <v>43539</v>
      </c>
      <c r="B1321" s="91" t="s">
        <v>33</v>
      </c>
      <c r="C1321" s="84">
        <v>1000</v>
      </c>
      <c r="D1321" s="84" t="s">
        <v>22</v>
      </c>
      <c r="E1321" s="84">
        <v>1900</v>
      </c>
      <c r="F1321" s="84">
        <v>1885</v>
      </c>
      <c r="G1321" s="84">
        <v>1870</v>
      </c>
      <c r="H1321" s="84">
        <v>1850</v>
      </c>
      <c r="I1321" s="84">
        <v>15000</v>
      </c>
      <c r="J1321" s="84">
        <v>15000</v>
      </c>
      <c r="K1321" s="84">
        <v>20000</v>
      </c>
      <c r="L1321" s="56">
        <v>50000</v>
      </c>
      <c r="M1321" s="35" t="s">
        <v>25</v>
      </c>
      <c r="N1321" s="87"/>
      <c r="O1321" s="87"/>
      <c r="P1321" s="87"/>
      <c r="Q1321" s="87"/>
      <c r="R1321" s="87"/>
      <c r="S1321" s="87"/>
      <c r="T1321" s="87"/>
      <c r="U1321" s="87"/>
      <c r="V1321" s="87"/>
      <c r="W1321" s="87"/>
      <c r="X1321" s="87"/>
      <c r="Y1321" s="87"/>
      <c r="Z1321" s="87"/>
      <c r="AA1321" s="87"/>
      <c r="AB1321" s="87"/>
      <c r="AC1321" s="87"/>
      <c r="AD1321" s="87"/>
      <c r="AE1321" s="87"/>
      <c r="AF1321" s="87"/>
      <c r="AG1321" s="87"/>
      <c r="AH1321" s="87"/>
      <c r="AI1321" s="87"/>
      <c r="AJ1321" s="87"/>
      <c r="AK1321" s="87"/>
      <c r="AL1321" s="87"/>
      <c r="AM1321" s="87"/>
      <c r="AN1321" s="87"/>
      <c r="AO1321" s="87"/>
      <c r="AP1321" s="87"/>
      <c r="AQ1321" s="87"/>
      <c r="AR1321" s="87"/>
      <c r="AS1321" s="87"/>
      <c r="AT1321" s="87"/>
      <c r="AU1321" s="87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87"/>
      <c r="BG1321" s="87"/>
      <c r="BH1321" s="87"/>
      <c r="BI1321" s="87"/>
      <c r="BJ1321" s="87"/>
      <c r="BK1321" s="87"/>
      <c r="BL1321" s="87"/>
      <c r="BM1321" s="87"/>
      <c r="BN1321" s="87"/>
      <c r="BO1321" s="87"/>
      <c r="BP1321" s="87"/>
      <c r="BQ1321" s="87"/>
      <c r="BR1321" s="87"/>
      <c r="BS1321" s="87"/>
      <c r="BT1321" s="87"/>
      <c r="BU1321" s="87"/>
      <c r="BV1321" s="87"/>
      <c r="BW1321" s="87"/>
      <c r="BX1321" s="87"/>
      <c r="BY1321" s="87"/>
      <c r="BZ1321" s="87"/>
      <c r="CA1321" s="87"/>
      <c r="CB1321" s="87"/>
      <c r="CC1321" s="87"/>
      <c r="CD1321" s="87"/>
      <c r="CE1321" s="87"/>
      <c r="CF1321" s="87"/>
      <c r="CG1321" s="87"/>
      <c r="CH1321" s="87"/>
      <c r="CI1321" s="87"/>
      <c r="CJ1321" s="87"/>
      <c r="CK1321" s="87"/>
      <c r="CL1321" s="87"/>
      <c r="CM1321" s="87"/>
      <c r="CN1321" s="87"/>
      <c r="CO1321" s="87"/>
      <c r="CP1321" s="87"/>
      <c r="CQ1321" s="87"/>
      <c r="CR1321" s="87"/>
      <c r="CS1321" s="87"/>
      <c r="CT1321" s="87"/>
      <c r="CU1321" s="87"/>
      <c r="CV1321" s="87"/>
      <c r="CW1321" s="87"/>
      <c r="CX1321" s="87"/>
      <c r="CY1321" s="87"/>
      <c r="CZ1321" s="87"/>
      <c r="DA1321" s="87"/>
      <c r="DB1321" s="87"/>
      <c r="DC1321" s="87"/>
      <c r="DD1321" s="87"/>
      <c r="DE1321" s="87"/>
      <c r="DF1321" s="87"/>
      <c r="DG1321" s="87"/>
      <c r="DH1321" s="87"/>
      <c r="DI1321" s="87"/>
      <c r="DJ1321" s="87"/>
      <c r="DK1321" s="87"/>
      <c r="DL1321" s="87"/>
      <c r="DM1321" s="87"/>
      <c r="DN1321" s="87"/>
      <c r="DO1321" s="87"/>
      <c r="DP1321" s="87"/>
      <c r="DQ1321" s="87"/>
      <c r="DR1321" s="87"/>
      <c r="DS1321" s="87"/>
      <c r="DT1321" s="87"/>
      <c r="DU1321" s="87"/>
      <c r="DV1321" s="87"/>
      <c r="DW1321" s="87"/>
      <c r="DX1321" s="87"/>
      <c r="DY1321" s="87"/>
      <c r="DZ1321" s="87"/>
      <c r="EA1321" s="87"/>
      <c r="EB1321" s="87"/>
      <c r="EC1321" s="87"/>
      <c r="ED1321" s="87"/>
      <c r="EE1321" s="87"/>
      <c r="EF1321" s="87"/>
      <c r="EG1321" s="87"/>
      <c r="EH1321" s="87"/>
      <c r="EI1321" s="87"/>
      <c r="EJ1321" s="87"/>
      <c r="EK1321" s="87"/>
      <c r="EL1321" s="87"/>
      <c r="EM1321" s="87"/>
      <c r="EN1321" s="87"/>
      <c r="EO1321" s="87"/>
      <c r="EP1321" s="87"/>
      <c r="EQ1321" s="87"/>
      <c r="ER1321" s="87"/>
      <c r="ES1321" s="87"/>
      <c r="ET1321" s="87"/>
      <c r="EU1321" s="87"/>
      <c r="EV1321" s="87"/>
      <c r="EW1321" s="87"/>
      <c r="EX1321" s="87"/>
      <c r="EY1321" s="87"/>
      <c r="EZ1321" s="87"/>
      <c r="FA1321" s="87"/>
      <c r="FB1321" s="87"/>
      <c r="FC1321" s="87"/>
      <c r="FD1321" s="87"/>
      <c r="FE1321" s="87"/>
      <c r="FF1321" s="87"/>
      <c r="FG1321" s="87"/>
      <c r="FH1321" s="87"/>
      <c r="FI1321" s="87"/>
      <c r="FJ1321" s="87"/>
      <c r="FK1321" s="87"/>
      <c r="FL1321" s="87"/>
      <c r="FM1321" s="87"/>
      <c r="FN1321" s="87"/>
      <c r="FO1321" s="87"/>
      <c r="FP1321" s="87"/>
      <c r="FQ1321" s="87"/>
      <c r="FR1321" s="87"/>
      <c r="FS1321" s="87"/>
      <c r="FT1321" s="87"/>
      <c r="FU1321" s="87"/>
      <c r="FV1321" s="87"/>
      <c r="FW1321" s="87"/>
      <c r="FX1321" s="87"/>
      <c r="FY1321" s="87"/>
      <c r="FZ1321" s="87"/>
      <c r="GA1321" s="87"/>
      <c r="GB1321" s="87"/>
      <c r="GC1321" s="87"/>
      <c r="GD1321" s="87"/>
      <c r="GE1321" s="87"/>
      <c r="GF1321" s="87"/>
      <c r="GG1321" s="87"/>
      <c r="GH1321" s="87"/>
      <c r="GI1321" s="87"/>
      <c r="GJ1321" s="87"/>
      <c r="GK1321" s="87"/>
      <c r="GL1321" s="87"/>
      <c r="GM1321" s="87"/>
      <c r="GN1321" s="87"/>
      <c r="GO1321" s="87"/>
      <c r="GP1321" s="87"/>
      <c r="GQ1321" s="87"/>
      <c r="GR1321" s="87"/>
      <c r="GS1321" s="87"/>
      <c r="GT1321" s="87"/>
      <c r="GU1321" s="87"/>
      <c r="GV1321" s="87"/>
      <c r="GW1321" s="87"/>
      <c r="GX1321" s="87"/>
      <c r="GY1321" s="87"/>
      <c r="GZ1321" s="87"/>
      <c r="HA1321" s="87"/>
      <c r="HB1321" s="87"/>
      <c r="HC1321" s="87"/>
      <c r="HD1321" s="87"/>
      <c r="HE1321" s="87"/>
      <c r="HF1321" s="87"/>
      <c r="HG1321" s="87"/>
      <c r="HH1321" s="87"/>
      <c r="HI1321" s="99"/>
    </row>
    <row r="1322" s="16" customFormat="1" customHeight="1" spans="1:217">
      <c r="A1322" s="101">
        <v>43539</v>
      </c>
      <c r="B1322" s="91" t="s">
        <v>112</v>
      </c>
      <c r="C1322" s="84">
        <v>1000</v>
      </c>
      <c r="D1322" s="84" t="s">
        <v>15</v>
      </c>
      <c r="E1322" s="84">
        <v>400</v>
      </c>
      <c r="F1322" s="84">
        <v>404</v>
      </c>
      <c r="G1322" s="84">
        <v>408</v>
      </c>
      <c r="H1322" s="84">
        <v>412</v>
      </c>
      <c r="I1322" s="84">
        <v>4000</v>
      </c>
      <c r="J1322" s="84">
        <v>4000</v>
      </c>
      <c r="K1322" s="84">
        <v>0</v>
      </c>
      <c r="L1322" s="56">
        <v>8000</v>
      </c>
      <c r="M1322" s="35" t="s">
        <v>38</v>
      </c>
      <c r="N1322" s="87"/>
      <c r="O1322" s="87"/>
      <c r="P1322" s="87"/>
      <c r="Q1322" s="87"/>
      <c r="R1322" s="87"/>
      <c r="S1322" s="87"/>
      <c r="T1322" s="87"/>
      <c r="U1322" s="87"/>
      <c r="V1322" s="87"/>
      <c r="W1322" s="87"/>
      <c r="X1322" s="87"/>
      <c r="Y1322" s="87"/>
      <c r="Z1322" s="87"/>
      <c r="AA1322" s="87"/>
      <c r="AB1322" s="87"/>
      <c r="AC1322" s="87"/>
      <c r="AD1322" s="87"/>
      <c r="AE1322" s="87"/>
      <c r="AF1322" s="87"/>
      <c r="AG1322" s="87"/>
      <c r="AH1322" s="87"/>
      <c r="AI1322" s="87"/>
      <c r="AJ1322" s="87"/>
      <c r="AK1322" s="87"/>
      <c r="AL1322" s="87"/>
      <c r="AM1322" s="87"/>
      <c r="AN1322" s="87"/>
      <c r="AO1322" s="87"/>
      <c r="AP1322" s="87"/>
      <c r="AQ1322" s="87"/>
      <c r="AR1322" s="87"/>
      <c r="AS1322" s="87"/>
      <c r="AT1322" s="87"/>
      <c r="AU1322" s="87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87"/>
      <c r="BG1322" s="87"/>
      <c r="BH1322" s="87"/>
      <c r="BI1322" s="87"/>
      <c r="BJ1322" s="87"/>
      <c r="BK1322" s="87"/>
      <c r="BL1322" s="87"/>
      <c r="BM1322" s="87"/>
      <c r="BN1322" s="87"/>
      <c r="BO1322" s="87"/>
      <c r="BP1322" s="87"/>
      <c r="BQ1322" s="87"/>
      <c r="BR1322" s="87"/>
      <c r="BS1322" s="87"/>
      <c r="BT1322" s="87"/>
      <c r="BU1322" s="87"/>
      <c r="BV1322" s="87"/>
      <c r="BW1322" s="87"/>
      <c r="BX1322" s="87"/>
      <c r="BY1322" s="87"/>
      <c r="BZ1322" s="87"/>
      <c r="CA1322" s="87"/>
      <c r="CB1322" s="87"/>
      <c r="CC1322" s="87"/>
      <c r="CD1322" s="87"/>
      <c r="CE1322" s="87"/>
      <c r="CF1322" s="87"/>
      <c r="CG1322" s="87"/>
      <c r="CH1322" s="87"/>
      <c r="CI1322" s="87"/>
      <c r="CJ1322" s="87"/>
      <c r="CK1322" s="87"/>
      <c r="CL1322" s="87"/>
      <c r="CM1322" s="87"/>
      <c r="CN1322" s="87"/>
      <c r="CO1322" s="87"/>
      <c r="CP1322" s="87"/>
      <c r="CQ1322" s="87"/>
      <c r="CR1322" s="87"/>
      <c r="CS1322" s="87"/>
      <c r="CT1322" s="87"/>
      <c r="CU1322" s="87"/>
      <c r="CV1322" s="87"/>
      <c r="CW1322" s="87"/>
      <c r="CX1322" s="87"/>
      <c r="CY1322" s="87"/>
      <c r="CZ1322" s="87"/>
      <c r="DA1322" s="87"/>
      <c r="DB1322" s="87"/>
      <c r="DC1322" s="87"/>
      <c r="DD1322" s="87"/>
      <c r="DE1322" s="87"/>
      <c r="DF1322" s="87"/>
      <c r="DG1322" s="87"/>
      <c r="DH1322" s="87"/>
      <c r="DI1322" s="87"/>
      <c r="DJ1322" s="87"/>
      <c r="DK1322" s="87"/>
      <c r="DL1322" s="87"/>
      <c r="DM1322" s="87"/>
      <c r="DN1322" s="87"/>
      <c r="DO1322" s="87"/>
      <c r="DP1322" s="87"/>
      <c r="DQ1322" s="87"/>
      <c r="DR1322" s="87"/>
      <c r="DS1322" s="87"/>
      <c r="DT1322" s="87"/>
      <c r="DU1322" s="87"/>
      <c r="DV1322" s="87"/>
      <c r="DW1322" s="87"/>
      <c r="DX1322" s="87"/>
      <c r="DY1322" s="87"/>
      <c r="DZ1322" s="87"/>
      <c r="EA1322" s="87"/>
      <c r="EB1322" s="87"/>
      <c r="EC1322" s="87"/>
      <c r="ED1322" s="87"/>
      <c r="EE1322" s="87"/>
      <c r="EF1322" s="87"/>
      <c r="EG1322" s="87"/>
      <c r="EH1322" s="87"/>
      <c r="EI1322" s="87"/>
      <c r="EJ1322" s="87"/>
      <c r="EK1322" s="87"/>
      <c r="EL1322" s="87"/>
      <c r="EM1322" s="87"/>
      <c r="EN1322" s="87"/>
      <c r="EO1322" s="87"/>
      <c r="EP1322" s="87"/>
      <c r="EQ1322" s="87"/>
      <c r="ER1322" s="87"/>
      <c r="ES1322" s="87"/>
      <c r="ET1322" s="87"/>
      <c r="EU1322" s="87"/>
      <c r="EV1322" s="87"/>
      <c r="EW1322" s="87"/>
      <c r="EX1322" s="87"/>
      <c r="EY1322" s="87"/>
      <c r="EZ1322" s="87"/>
      <c r="FA1322" s="87"/>
      <c r="FB1322" s="87"/>
      <c r="FC1322" s="87"/>
      <c r="FD1322" s="87"/>
      <c r="FE1322" s="87"/>
      <c r="FF1322" s="87"/>
      <c r="FG1322" s="87"/>
      <c r="FH1322" s="87"/>
      <c r="FI1322" s="87"/>
      <c r="FJ1322" s="87"/>
      <c r="FK1322" s="87"/>
      <c r="FL1322" s="87"/>
      <c r="FM1322" s="87"/>
      <c r="FN1322" s="87"/>
      <c r="FO1322" s="87"/>
      <c r="FP1322" s="87"/>
      <c r="FQ1322" s="87"/>
      <c r="FR1322" s="87"/>
      <c r="FS1322" s="87"/>
      <c r="FT1322" s="87"/>
      <c r="FU1322" s="87"/>
      <c r="FV1322" s="87"/>
      <c r="FW1322" s="87"/>
      <c r="FX1322" s="87"/>
      <c r="FY1322" s="87"/>
      <c r="FZ1322" s="87"/>
      <c r="GA1322" s="87"/>
      <c r="GB1322" s="87"/>
      <c r="GC1322" s="87"/>
      <c r="GD1322" s="87"/>
      <c r="GE1322" s="87"/>
      <c r="GF1322" s="87"/>
      <c r="GG1322" s="87"/>
      <c r="GH1322" s="87"/>
      <c r="GI1322" s="87"/>
      <c r="GJ1322" s="87"/>
      <c r="GK1322" s="87"/>
      <c r="GL1322" s="87"/>
      <c r="GM1322" s="87"/>
      <c r="GN1322" s="87"/>
      <c r="GO1322" s="87"/>
      <c r="GP1322" s="87"/>
      <c r="GQ1322" s="87"/>
      <c r="GR1322" s="87"/>
      <c r="GS1322" s="87"/>
      <c r="GT1322" s="87"/>
      <c r="GU1322" s="87"/>
      <c r="GV1322" s="87"/>
      <c r="GW1322" s="87"/>
      <c r="GX1322" s="87"/>
      <c r="GY1322" s="87"/>
      <c r="GZ1322" s="87"/>
      <c r="HA1322" s="87"/>
      <c r="HB1322" s="87"/>
      <c r="HC1322" s="87"/>
      <c r="HD1322" s="87"/>
      <c r="HE1322" s="87"/>
      <c r="HF1322" s="87"/>
      <c r="HG1322" s="87"/>
      <c r="HH1322" s="87"/>
      <c r="HI1322" s="99"/>
    </row>
    <row r="1323" s="16" customFormat="1" customHeight="1" spans="1:217">
      <c r="A1323" s="101">
        <v>43539</v>
      </c>
      <c r="B1323" s="91" t="s">
        <v>17</v>
      </c>
      <c r="C1323" s="84">
        <v>1000</v>
      </c>
      <c r="D1323" s="84" t="s">
        <v>22</v>
      </c>
      <c r="E1323" s="84">
        <v>1710</v>
      </c>
      <c r="F1323" s="84">
        <v>1695</v>
      </c>
      <c r="G1323" s="84">
        <v>1670</v>
      </c>
      <c r="H1323" s="84">
        <v>1650</v>
      </c>
      <c r="I1323" s="84">
        <v>15000</v>
      </c>
      <c r="J1323" s="84">
        <v>0</v>
      </c>
      <c r="K1323" s="84">
        <v>0</v>
      </c>
      <c r="L1323" s="56">
        <v>15000</v>
      </c>
      <c r="M1323" s="35" t="s">
        <v>20</v>
      </c>
      <c r="N1323" s="87"/>
      <c r="O1323" s="87"/>
      <c r="P1323" s="87"/>
      <c r="Q1323" s="87"/>
      <c r="R1323" s="87"/>
      <c r="S1323" s="87"/>
      <c r="T1323" s="87"/>
      <c r="U1323" s="87"/>
      <c r="V1323" s="87"/>
      <c r="W1323" s="87"/>
      <c r="X1323" s="87"/>
      <c r="Y1323" s="87"/>
      <c r="Z1323" s="87"/>
      <c r="AA1323" s="87"/>
      <c r="AB1323" s="87"/>
      <c r="AC1323" s="87"/>
      <c r="AD1323" s="87"/>
      <c r="AE1323" s="87"/>
      <c r="AF1323" s="87"/>
      <c r="AG1323" s="87"/>
      <c r="AH1323" s="87"/>
      <c r="AI1323" s="87"/>
      <c r="AJ1323" s="87"/>
      <c r="AK1323" s="87"/>
      <c r="AL1323" s="87"/>
      <c r="AM1323" s="87"/>
      <c r="AN1323" s="87"/>
      <c r="AO1323" s="87"/>
      <c r="AP1323" s="87"/>
      <c r="AQ1323" s="87"/>
      <c r="AR1323" s="87"/>
      <c r="AS1323" s="87"/>
      <c r="AT1323" s="87"/>
      <c r="AU1323" s="87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87"/>
      <c r="BG1323" s="87"/>
      <c r="BH1323" s="87"/>
      <c r="BI1323" s="87"/>
      <c r="BJ1323" s="87"/>
      <c r="BK1323" s="87"/>
      <c r="BL1323" s="87"/>
      <c r="BM1323" s="87"/>
      <c r="BN1323" s="87"/>
      <c r="BO1323" s="87"/>
      <c r="BP1323" s="87"/>
      <c r="BQ1323" s="87"/>
      <c r="BR1323" s="87"/>
      <c r="BS1323" s="87"/>
      <c r="BT1323" s="87"/>
      <c r="BU1323" s="87"/>
      <c r="BV1323" s="87"/>
      <c r="BW1323" s="87"/>
      <c r="BX1323" s="87"/>
      <c r="BY1323" s="87"/>
      <c r="BZ1323" s="87"/>
      <c r="CA1323" s="87"/>
      <c r="CB1323" s="87"/>
      <c r="CC1323" s="87"/>
      <c r="CD1323" s="87"/>
      <c r="CE1323" s="87"/>
      <c r="CF1323" s="87"/>
      <c r="CG1323" s="87"/>
      <c r="CH1323" s="87"/>
      <c r="CI1323" s="87"/>
      <c r="CJ1323" s="87"/>
      <c r="CK1323" s="87"/>
      <c r="CL1323" s="87"/>
      <c r="CM1323" s="87"/>
      <c r="CN1323" s="87"/>
      <c r="CO1323" s="87"/>
      <c r="CP1323" s="87"/>
      <c r="CQ1323" s="87"/>
      <c r="CR1323" s="87"/>
      <c r="CS1323" s="87"/>
      <c r="CT1323" s="87"/>
      <c r="CU1323" s="87"/>
      <c r="CV1323" s="87"/>
      <c r="CW1323" s="87"/>
      <c r="CX1323" s="87"/>
      <c r="CY1323" s="87"/>
      <c r="CZ1323" s="87"/>
      <c r="DA1323" s="87"/>
      <c r="DB1323" s="87"/>
      <c r="DC1323" s="87"/>
      <c r="DD1323" s="87"/>
      <c r="DE1323" s="87"/>
      <c r="DF1323" s="87"/>
      <c r="DG1323" s="87"/>
      <c r="DH1323" s="87"/>
      <c r="DI1323" s="87"/>
      <c r="DJ1323" s="87"/>
      <c r="DK1323" s="87"/>
      <c r="DL1323" s="87"/>
      <c r="DM1323" s="87"/>
      <c r="DN1323" s="87"/>
      <c r="DO1323" s="87"/>
      <c r="DP1323" s="87"/>
      <c r="DQ1323" s="87"/>
      <c r="DR1323" s="87"/>
      <c r="DS1323" s="87"/>
      <c r="DT1323" s="87"/>
      <c r="DU1323" s="87"/>
      <c r="DV1323" s="87"/>
      <c r="DW1323" s="87"/>
      <c r="DX1323" s="87"/>
      <c r="DY1323" s="87"/>
      <c r="DZ1323" s="87"/>
      <c r="EA1323" s="87"/>
      <c r="EB1323" s="87"/>
      <c r="EC1323" s="87"/>
      <c r="ED1323" s="87"/>
      <c r="EE1323" s="87"/>
      <c r="EF1323" s="87"/>
      <c r="EG1323" s="87"/>
      <c r="EH1323" s="87"/>
      <c r="EI1323" s="87"/>
      <c r="EJ1323" s="87"/>
      <c r="EK1323" s="87"/>
      <c r="EL1323" s="87"/>
      <c r="EM1323" s="87"/>
      <c r="EN1323" s="87"/>
      <c r="EO1323" s="87"/>
      <c r="EP1323" s="87"/>
      <c r="EQ1323" s="87"/>
      <c r="ER1323" s="87"/>
      <c r="ES1323" s="87"/>
      <c r="ET1323" s="87"/>
      <c r="EU1323" s="87"/>
      <c r="EV1323" s="87"/>
      <c r="EW1323" s="87"/>
      <c r="EX1323" s="87"/>
      <c r="EY1323" s="87"/>
      <c r="EZ1323" s="87"/>
      <c r="FA1323" s="87"/>
      <c r="FB1323" s="87"/>
      <c r="FC1323" s="87"/>
      <c r="FD1323" s="87"/>
      <c r="FE1323" s="87"/>
      <c r="FF1323" s="87"/>
      <c r="FG1323" s="87"/>
      <c r="FH1323" s="87"/>
      <c r="FI1323" s="87"/>
      <c r="FJ1323" s="87"/>
      <c r="FK1323" s="87"/>
      <c r="FL1323" s="87"/>
      <c r="FM1323" s="87"/>
      <c r="FN1323" s="87"/>
      <c r="FO1323" s="87"/>
      <c r="FP1323" s="87"/>
      <c r="FQ1323" s="87"/>
      <c r="FR1323" s="87"/>
      <c r="FS1323" s="87"/>
      <c r="FT1323" s="87"/>
      <c r="FU1323" s="87"/>
      <c r="FV1323" s="87"/>
      <c r="FW1323" s="87"/>
      <c r="FX1323" s="87"/>
      <c r="FY1323" s="87"/>
      <c r="FZ1323" s="87"/>
      <c r="GA1323" s="87"/>
      <c r="GB1323" s="87"/>
      <c r="GC1323" s="87"/>
      <c r="GD1323" s="87"/>
      <c r="GE1323" s="87"/>
      <c r="GF1323" s="87"/>
      <c r="GG1323" s="87"/>
      <c r="GH1323" s="87"/>
      <c r="GI1323" s="87"/>
      <c r="GJ1323" s="87"/>
      <c r="GK1323" s="87"/>
      <c r="GL1323" s="87"/>
      <c r="GM1323" s="87"/>
      <c r="GN1323" s="87"/>
      <c r="GO1323" s="87"/>
      <c r="GP1323" s="87"/>
      <c r="GQ1323" s="87"/>
      <c r="GR1323" s="87"/>
      <c r="GS1323" s="87"/>
      <c r="GT1323" s="87"/>
      <c r="GU1323" s="87"/>
      <c r="GV1323" s="87"/>
      <c r="GW1323" s="87"/>
      <c r="GX1323" s="87"/>
      <c r="GY1323" s="87"/>
      <c r="GZ1323" s="87"/>
      <c r="HA1323" s="87"/>
      <c r="HB1323" s="87"/>
      <c r="HC1323" s="87"/>
      <c r="HD1323" s="87"/>
      <c r="HE1323" s="87"/>
      <c r="HF1323" s="87"/>
      <c r="HG1323" s="87"/>
      <c r="HH1323" s="87"/>
      <c r="HI1323" s="99"/>
    </row>
    <row r="1324" s="16" customFormat="1" customHeight="1" spans="1:217">
      <c r="A1324" s="101">
        <v>43539</v>
      </c>
      <c r="B1324" s="91" t="s">
        <v>344</v>
      </c>
      <c r="C1324" s="84">
        <v>1000</v>
      </c>
      <c r="D1324" s="84" t="s">
        <v>15</v>
      </c>
      <c r="E1324" s="84">
        <v>440</v>
      </c>
      <c r="F1324" s="84">
        <v>444</v>
      </c>
      <c r="G1324" s="84">
        <v>448</v>
      </c>
      <c r="H1324" s="84">
        <v>454</v>
      </c>
      <c r="I1324" s="84">
        <v>0</v>
      </c>
      <c r="J1324" s="84">
        <v>0</v>
      </c>
      <c r="K1324" s="84">
        <v>0</v>
      </c>
      <c r="L1324" s="56">
        <v>0</v>
      </c>
      <c r="M1324" s="35" t="s">
        <v>38</v>
      </c>
      <c r="N1324" s="87"/>
      <c r="O1324" s="87"/>
      <c r="P1324" s="87"/>
      <c r="Q1324" s="87"/>
      <c r="R1324" s="87"/>
      <c r="S1324" s="87"/>
      <c r="T1324" s="87"/>
      <c r="U1324" s="87"/>
      <c r="V1324" s="87"/>
      <c r="W1324" s="87"/>
      <c r="X1324" s="87"/>
      <c r="Y1324" s="87"/>
      <c r="Z1324" s="87"/>
      <c r="AA1324" s="87"/>
      <c r="AB1324" s="87"/>
      <c r="AC1324" s="87"/>
      <c r="AD1324" s="87"/>
      <c r="AE1324" s="87"/>
      <c r="AF1324" s="87"/>
      <c r="AG1324" s="87"/>
      <c r="AH1324" s="87"/>
      <c r="AI1324" s="87"/>
      <c r="AJ1324" s="87"/>
      <c r="AK1324" s="87"/>
      <c r="AL1324" s="87"/>
      <c r="AM1324" s="87"/>
      <c r="AN1324" s="87"/>
      <c r="AO1324" s="87"/>
      <c r="AP1324" s="87"/>
      <c r="AQ1324" s="87"/>
      <c r="AR1324" s="87"/>
      <c r="AS1324" s="87"/>
      <c r="AT1324" s="87"/>
      <c r="AU1324" s="87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87"/>
      <c r="BG1324" s="87"/>
      <c r="BH1324" s="87"/>
      <c r="BI1324" s="87"/>
      <c r="BJ1324" s="87"/>
      <c r="BK1324" s="87"/>
      <c r="BL1324" s="87"/>
      <c r="BM1324" s="87"/>
      <c r="BN1324" s="87"/>
      <c r="BO1324" s="87"/>
      <c r="BP1324" s="87"/>
      <c r="BQ1324" s="87"/>
      <c r="BR1324" s="87"/>
      <c r="BS1324" s="87"/>
      <c r="BT1324" s="87"/>
      <c r="BU1324" s="87"/>
      <c r="BV1324" s="87"/>
      <c r="BW1324" s="87"/>
      <c r="BX1324" s="87"/>
      <c r="BY1324" s="87"/>
      <c r="BZ1324" s="87"/>
      <c r="CA1324" s="87"/>
      <c r="CB1324" s="87"/>
      <c r="CC1324" s="87"/>
      <c r="CD1324" s="87"/>
      <c r="CE1324" s="87"/>
      <c r="CF1324" s="87"/>
      <c r="CG1324" s="87"/>
      <c r="CH1324" s="87"/>
      <c r="CI1324" s="87"/>
      <c r="CJ1324" s="87"/>
      <c r="CK1324" s="87"/>
      <c r="CL1324" s="87"/>
      <c r="CM1324" s="87"/>
      <c r="CN1324" s="87"/>
      <c r="CO1324" s="87"/>
      <c r="CP1324" s="87"/>
      <c r="CQ1324" s="87"/>
      <c r="CR1324" s="87"/>
      <c r="CS1324" s="87"/>
      <c r="CT1324" s="87"/>
      <c r="CU1324" s="87"/>
      <c r="CV1324" s="87"/>
      <c r="CW1324" s="87"/>
      <c r="CX1324" s="87"/>
      <c r="CY1324" s="87"/>
      <c r="CZ1324" s="87"/>
      <c r="DA1324" s="87"/>
      <c r="DB1324" s="87"/>
      <c r="DC1324" s="87"/>
      <c r="DD1324" s="87"/>
      <c r="DE1324" s="87"/>
      <c r="DF1324" s="87"/>
      <c r="DG1324" s="87"/>
      <c r="DH1324" s="87"/>
      <c r="DI1324" s="87"/>
      <c r="DJ1324" s="87"/>
      <c r="DK1324" s="87"/>
      <c r="DL1324" s="87"/>
      <c r="DM1324" s="87"/>
      <c r="DN1324" s="87"/>
      <c r="DO1324" s="87"/>
      <c r="DP1324" s="87"/>
      <c r="DQ1324" s="87"/>
      <c r="DR1324" s="87"/>
      <c r="DS1324" s="87"/>
      <c r="DT1324" s="87"/>
      <c r="DU1324" s="87"/>
      <c r="DV1324" s="87"/>
      <c r="DW1324" s="87"/>
      <c r="DX1324" s="87"/>
      <c r="DY1324" s="87"/>
      <c r="DZ1324" s="87"/>
      <c r="EA1324" s="87"/>
      <c r="EB1324" s="87"/>
      <c r="EC1324" s="87"/>
      <c r="ED1324" s="87"/>
      <c r="EE1324" s="87"/>
      <c r="EF1324" s="87"/>
      <c r="EG1324" s="87"/>
      <c r="EH1324" s="87"/>
      <c r="EI1324" s="87"/>
      <c r="EJ1324" s="87"/>
      <c r="EK1324" s="87"/>
      <c r="EL1324" s="87"/>
      <c r="EM1324" s="87"/>
      <c r="EN1324" s="87"/>
      <c r="EO1324" s="87"/>
      <c r="EP1324" s="87"/>
      <c r="EQ1324" s="87"/>
      <c r="ER1324" s="87"/>
      <c r="ES1324" s="87"/>
      <c r="ET1324" s="87"/>
      <c r="EU1324" s="87"/>
      <c r="EV1324" s="87"/>
      <c r="EW1324" s="87"/>
      <c r="EX1324" s="87"/>
      <c r="EY1324" s="87"/>
      <c r="EZ1324" s="87"/>
      <c r="FA1324" s="87"/>
      <c r="FB1324" s="87"/>
      <c r="FC1324" s="87"/>
      <c r="FD1324" s="87"/>
      <c r="FE1324" s="87"/>
      <c r="FF1324" s="87"/>
      <c r="FG1324" s="87"/>
      <c r="FH1324" s="87"/>
      <c r="FI1324" s="87"/>
      <c r="FJ1324" s="87"/>
      <c r="FK1324" s="87"/>
      <c r="FL1324" s="87"/>
      <c r="FM1324" s="87"/>
      <c r="FN1324" s="87"/>
      <c r="FO1324" s="87"/>
      <c r="FP1324" s="87"/>
      <c r="FQ1324" s="87"/>
      <c r="FR1324" s="87"/>
      <c r="FS1324" s="87"/>
      <c r="FT1324" s="87"/>
      <c r="FU1324" s="87"/>
      <c r="FV1324" s="87"/>
      <c r="FW1324" s="87"/>
      <c r="FX1324" s="87"/>
      <c r="FY1324" s="87"/>
      <c r="FZ1324" s="87"/>
      <c r="GA1324" s="87"/>
      <c r="GB1324" s="87"/>
      <c r="GC1324" s="87"/>
      <c r="GD1324" s="87"/>
      <c r="GE1324" s="87"/>
      <c r="GF1324" s="87"/>
      <c r="GG1324" s="87"/>
      <c r="GH1324" s="87"/>
      <c r="GI1324" s="87"/>
      <c r="GJ1324" s="87"/>
      <c r="GK1324" s="87"/>
      <c r="GL1324" s="87"/>
      <c r="GM1324" s="87"/>
      <c r="GN1324" s="87"/>
      <c r="GO1324" s="87"/>
      <c r="GP1324" s="87"/>
      <c r="GQ1324" s="87"/>
      <c r="GR1324" s="87"/>
      <c r="GS1324" s="87"/>
      <c r="GT1324" s="87"/>
      <c r="GU1324" s="87"/>
      <c r="GV1324" s="87"/>
      <c r="GW1324" s="87"/>
      <c r="GX1324" s="87"/>
      <c r="GY1324" s="87"/>
      <c r="GZ1324" s="87"/>
      <c r="HA1324" s="87"/>
      <c r="HB1324" s="87"/>
      <c r="HC1324" s="87"/>
      <c r="HD1324" s="87"/>
      <c r="HE1324" s="87"/>
      <c r="HF1324" s="87"/>
      <c r="HG1324" s="87"/>
      <c r="HH1324" s="87"/>
      <c r="HI1324" s="99"/>
    </row>
    <row r="1325" s="16" customFormat="1" customHeight="1" spans="1:217">
      <c r="A1325" s="101">
        <v>43538</v>
      </c>
      <c r="B1325" s="55" t="s">
        <v>452</v>
      </c>
      <c r="C1325" s="56">
        <v>1000</v>
      </c>
      <c r="D1325" s="56" t="s">
        <v>15</v>
      </c>
      <c r="E1325" s="56">
        <v>1065</v>
      </c>
      <c r="F1325" s="56">
        <v>1075</v>
      </c>
      <c r="G1325" s="56">
        <v>1085</v>
      </c>
      <c r="H1325" s="56">
        <v>1095</v>
      </c>
      <c r="I1325" s="56">
        <v>0</v>
      </c>
      <c r="J1325" s="56">
        <v>0</v>
      </c>
      <c r="K1325" s="56">
        <v>0</v>
      </c>
      <c r="L1325" s="56">
        <v>0</v>
      </c>
      <c r="M1325" s="35" t="s">
        <v>16</v>
      </c>
      <c r="N1325" s="87"/>
      <c r="O1325" s="87"/>
      <c r="P1325" s="87"/>
      <c r="Q1325" s="87"/>
      <c r="R1325" s="87"/>
      <c r="S1325" s="87"/>
      <c r="T1325" s="87"/>
      <c r="U1325" s="87"/>
      <c r="V1325" s="87"/>
      <c r="W1325" s="87"/>
      <c r="X1325" s="87"/>
      <c r="Y1325" s="87"/>
      <c r="Z1325" s="87"/>
      <c r="AA1325" s="87"/>
      <c r="AB1325" s="87"/>
      <c r="AC1325" s="87"/>
      <c r="AD1325" s="87"/>
      <c r="AE1325" s="87"/>
      <c r="AF1325" s="87"/>
      <c r="AG1325" s="87"/>
      <c r="AH1325" s="87"/>
      <c r="AI1325" s="87"/>
      <c r="AJ1325" s="87"/>
      <c r="AK1325" s="87"/>
      <c r="AL1325" s="87"/>
      <c r="AM1325" s="87"/>
      <c r="AN1325" s="87"/>
      <c r="AO1325" s="87"/>
      <c r="AP1325" s="87"/>
      <c r="AQ1325" s="87"/>
      <c r="AR1325" s="87"/>
      <c r="AS1325" s="87"/>
      <c r="AT1325" s="87"/>
      <c r="AU1325" s="87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87"/>
      <c r="BG1325" s="87"/>
      <c r="BH1325" s="87"/>
      <c r="BI1325" s="87"/>
      <c r="BJ1325" s="87"/>
      <c r="BK1325" s="87"/>
      <c r="BL1325" s="87"/>
      <c r="BM1325" s="87"/>
      <c r="BN1325" s="87"/>
      <c r="BO1325" s="87"/>
      <c r="BP1325" s="87"/>
      <c r="BQ1325" s="87"/>
      <c r="BR1325" s="87"/>
      <c r="BS1325" s="87"/>
      <c r="BT1325" s="87"/>
      <c r="BU1325" s="87"/>
      <c r="BV1325" s="87"/>
      <c r="BW1325" s="87"/>
      <c r="BX1325" s="87"/>
      <c r="BY1325" s="87"/>
      <c r="BZ1325" s="87"/>
      <c r="CA1325" s="87"/>
      <c r="CB1325" s="87"/>
      <c r="CC1325" s="87"/>
      <c r="CD1325" s="87"/>
      <c r="CE1325" s="87"/>
      <c r="CF1325" s="87"/>
      <c r="CG1325" s="87"/>
      <c r="CH1325" s="87"/>
      <c r="CI1325" s="87"/>
      <c r="CJ1325" s="87"/>
      <c r="CK1325" s="87"/>
      <c r="CL1325" s="87"/>
      <c r="CM1325" s="87"/>
      <c r="CN1325" s="87"/>
      <c r="CO1325" s="87"/>
      <c r="CP1325" s="87"/>
      <c r="CQ1325" s="87"/>
      <c r="CR1325" s="87"/>
      <c r="CS1325" s="87"/>
      <c r="CT1325" s="87"/>
      <c r="CU1325" s="87"/>
      <c r="CV1325" s="87"/>
      <c r="CW1325" s="87"/>
      <c r="CX1325" s="87"/>
      <c r="CY1325" s="87"/>
      <c r="CZ1325" s="87"/>
      <c r="DA1325" s="87"/>
      <c r="DB1325" s="87"/>
      <c r="DC1325" s="87"/>
      <c r="DD1325" s="87"/>
      <c r="DE1325" s="87"/>
      <c r="DF1325" s="87"/>
      <c r="DG1325" s="87"/>
      <c r="DH1325" s="87"/>
      <c r="DI1325" s="87"/>
      <c r="DJ1325" s="87"/>
      <c r="DK1325" s="87"/>
      <c r="DL1325" s="87"/>
      <c r="DM1325" s="87"/>
      <c r="DN1325" s="87"/>
      <c r="DO1325" s="87"/>
      <c r="DP1325" s="87"/>
      <c r="DQ1325" s="87"/>
      <c r="DR1325" s="87"/>
      <c r="DS1325" s="87"/>
      <c r="DT1325" s="87"/>
      <c r="DU1325" s="87"/>
      <c r="DV1325" s="87"/>
      <c r="DW1325" s="87"/>
      <c r="DX1325" s="87"/>
      <c r="DY1325" s="87"/>
      <c r="DZ1325" s="87"/>
      <c r="EA1325" s="87"/>
      <c r="EB1325" s="87"/>
      <c r="EC1325" s="87"/>
      <c r="ED1325" s="87"/>
      <c r="EE1325" s="87"/>
      <c r="EF1325" s="87"/>
      <c r="EG1325" s="87"/>
      <c r="EH1325" s="87"/>
      <c r="EI1325" s="87"/>
      <c r="EJ1325" s="87"/>
      <c r="EK1325" s="87"/>
      <c r="EL1325" s="87"/>
      <c r="EM1325" s="87"/>
      <c r="EN1325" s="87"/>
      <c r="EO1325" s="87"/>
      <c r="EP1325" s="87"/>
      <c r="EQ1325" s="87"/>
      <c r="ER1325" s="87"/>
      <c r="ES1325" s="87"/>
      <c r="ET1325" s="87"/>
      <c r="EU1325" s="87"/>
      <c r="EV1325" s="87"/>
      <c r="EW1325" s="87"/>
      <c r="EX1325" s="87"/>
      <c r="EY1325" s="87"/>
      <c r="EZ1325" s="87"/>
      <c r="FA1325" s="87"/>
      <c r="FB1325" s="87"/>
      <c r="FC1325" s="87"/>
      <c r="FD1325" s="87"/>
      <c r="FE1325" s="87"/>
      <c r="FF1325" s="87"/>
      <c r="FG1325" s="87"/>
      <c r="FH1325" s="87"/>
      <c r="FI1325" s="87"/>
      <c r="FJ1325" s="87"/>
      <c r="FK1325" s="87"/>
      <c r="FL1325" s="87"/>
      <c r="FM1325" s="87"/>
      <c r="FN1325" s="87"/>
      <c r="FO1325" s="87"/>
      <c r="FP1325" s="87"/>
      <c r="FQ1325" s="87"/>
      <c r="FR1325" s="87"/>
      <c r="FS1325" s="87"/>
      <c r="FT1325" s="87"/>
      <c r="FU1325" s="87"/>
      <c r="FV1325" s="87"/>
      <c r="FW1325" s="87"/>
      <c r="FX1325" s="87"/>
      <c r="FY1325" s="87"/>
      <c r="FZ1325" s="87"/>
      <c r="GA1325" s="87"/>
      <c r="GB1325" s="87"/>
      <c r="GC1325" s="87"/>
      <c r="GD1325" s="87"/>
      <c r="GE1325" s="87"/>
      <c r="GF1325" s="87"/>
      <c r="GG1325" s="87"/>
      <c r="GH1325" s="87"/>
      <c r="GI1325" s="87"/>
      <c r="GJ1325" s="87"/>
      <c r="GK1325" s="87"/>
      <c r="GL1325" s="87"/>
      <c r="GM1325" s="87"/>
      <c r="GN1325" s="87"/>
      <c r="GO1325" s="87"/>
      <c r="GP1325" s="87"/>
      <c r="GQ1325" s="87"/>
      <c r="GR1325" s="87"/>
      <c r="GS1325" s="87"/>
      <c r="GT1325" s="87"/>
      <c r="GU1325" s="87"/>
      <c r="GV1325" s="87"/>
      <c r="GW1325" s="87"/>
      <c r="GX1325" s="87"/>
      <c r="GY1325" s="87"/>
      <c r="GZ1325" s="87"/>
      <c r="HA1325" s="87"/>
      <c r="HB1325" s="87"/>
      <c r="HC1325" s="87"/>
      <c r="HD1325" s="87"/>
      <c r="HE1325" s="87"/>
      <c r="HF1325" s="87"/>
      <c r="HG1325" s="87"/>
      <c r="HH1325" s="87"/>
      <c r="HI1325" s="99"/>
    </row>
    <row r="1326" s="16" customFormat="1" customHeight="1" spans="1:217">
      <c r="A1326" s="101">
        <v>43538</v>
      </c>
      <c r="B1326" s="55" t="s">
        <v>272</v>
      </c>
      <c r="C1326" s="56">
        <v>500</v>
      </c>
      <c r="D1326" s="56" t="s">
        <v>15</v>
      </c>
      <c r="E1326" s="56">
        <v>640</v>
      </c>
      <c r="F1326" s="56">
        <v>650</v>
      </c>
      <c r="G1326" s="56">
        <v>660</v>
      </c>
      <c r="H1326" s="56">
        <v>670</v>
      </c>
      <c r="I1326" s="56">
        <v>0</v>
      </c>
      <c r="J1326" s="56">
        <v>0</v>
      </c>
      <c r="K1326" s="56">
        <v>0</v>
      </c>
      <c r="L1326" s="56">
        <v>-7500</v>
      </c>
      <c r="M1326" s="35" t="s">
        <v>23</v>
      </c>
      <c r="N1326" s="87"/>
      <c r="O1326" s="87"/>
      <c r="P1326" s="87"/>
      <c r="Q1326" s="87"/>
      <c r="R1326" s="87"/>
      <c r="S1326" s="87"/>
      <c r="T1326" s="87"/>
      <c r="U1326" s="87"/>
      <c r="V1326" s="87"/>
      <c r="W1326" s="87"/>
      <c r="X1326" s="87"/>
      <c r="Y1326" s="87"/>
      <c r="Z1326" s="87"/>
      <c r="AA1326" s="87"/>
      <c r="AB1326" s="87"/>
      <c r="AC1326" s="87"/>
      <c r="AD1326" s="87"/>
      <c r="AE1326" s="87"/>
      <c r="AF1326" s="87"/>
      <c r="AG1326" s="87"/>
      <c r="AH1326" s="87"/>
      <c r="AI1326" s="87"/>
      <c r="AJ1326" s="87"/>
      <c r="AK1326" s="87"/>
      <c r="AL1326" s="87"/>
      <c r="AM1326" s="87"/>
      <c r="AN1326" s="87"/>
      <c r="AO1326" s="87"/>
      <c r="AP1326" s="87"/>
      <c r="AQ1326" s="87"/>
      <c r="AR1326" s="87"/>
      <c r="AS1326" s="87"/>
      <c r="AT1326" s="87"/>
      <c r="AU1326" s="87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87"/>
      <c r="BG1326" s="87"/>
      <c r="BH1326" s="87"/>
      <c r="BI1326" s="87"/>
      <c r="BJ1326" s="87"/>
      <c r="BK1326" s="87"/>
      <c r="BL1326" s="87"/>
      <c r="BM1326" s="87"/>
      <c r="BN1326" s="87"/>
      <c r="BO1326" s="87"/>
      <c r="BP1326" s="87"/>
      <c r="BQ1326" s="87"/>
      <c r="BR1326" s="87"/>
      <c r="BS1326" s="87"/>
      <c r="BT1326" s="87"/>
      <c r="BU1326" s="87"/>
      <c r="BV1326" s="87"/>
      <c r="BW1326" s="87"/>
      <c r="BX1326" s="87"/>
      <c r="BY1326" s="87"/>
      <c r="BZ1326" s="87"/>
      <c r="CA1326" s="87"/>
      <c r="CB1326" s="87"/>
      <c r="CC1326" s="87"/>
      <c r="CD1326" s="87"/>
      <c r="CE1326" s="87"/>
      <c r="CF1326" s="87"/>
      <c r="CG1326" s="87"/>
      <c r="CH1326" s="87"/>
      <c r="CI1326" s="87"/>
      <c r="CJ1326" s="87"/>
      <c r="CK1326" s="87"/>
      <c r="CL1326" s="87"/>
      <c r="CM1326" s="87"/>
      <c r="CN1326" s="87"/>
      <c r="CO1326" s="87"/>
      <c r="CP1326" s="87"/>
      <c r="CQ1326" s="87"/>
      <c r="CR1326" s="87"/>
      <c r="CS1326" s="87"/>
      <c r="CT1326" s="87"/>
      <c r="CU1326" s="87"/>
      <c r="CV1326" s="87"/>
      <c r="CW1326" s="87"/>
      <c r="CX1326" s="87"/>
      <c r="CY1326" s="87"/>
      <c r="CZ1326" s="87"/>
      <c r="DA1326" s="87"/>
      <c r="DB1326" s="87"/>
      <c r="DC1326" s="87"/>
      <c r="DD1326" s="87"/>
      <c r="DE1326" s="87"/>
      <c r="DF1326" s="87"/>
      <c r="DG1326" s="87"/>
      <c r="DH1326" s="87"/>
      <c r="DI1326" s="87"/>
      <c r="DJ1326" s="87"/>
      <c r="DK1326" s="87"/>
      <c r="DL1326" s="87"/>
      <c r="DM1326" s="87"/>
      <c r="DN1326" s="87"/>
      <c r="DO1326" s="87"/>
      <c r="DP1326" s="87"/>
      <c r="DQ1326" s="87"/>
      <c r="DR1326" s="87"/>
      <c r="DS1326" s="87"/>
      <c r="DT1326" s="87"/>
      <c r="DU1326" s="87"/>
      <c r="DV1326" s="87"/>
      <c r="DW1326" s="87"/>
      <c r="DX1326" s="87"/>
      <c r="DY1326" s="87"/>
      <c r="DZ1326" s="87"/>
      <c r="EA1326" s="87"/>
      <c r="EB1326" s="87"/>
      <c r="EC1326" s="87"/>
      <c r="ED1326" s="87"/>
      <c r="EE1326" s="87"/>
      <c r="EF1326" s="87"/>
      <c r="EG1326" s="87"/>
      <c r="EH1326" s="87"/>
      <c r="EI1326" s="87"/>
      <c r="EJ1326" s="87"/>
      <c r="EK1326" s="87"/>
      <c r="EL1326" s="87"/>
      <c r="EM1326" s="87"/>
      <c r="EN1326" s="87"/>
      <c r="EO1326" s="87"/>
      <c r="EP1326" s="87"/>
      <c r="EQ1326" s="87"/>
      <c r="ER1326" s="87"/>
      <c r="ES1326" s="87"/>
      <c r="ET1326" s="87"/>
      <c r="EU1326" s="87"/>
      <c r="EV1326" s="87"/>
      <c r="EW1326" s="87"/>
      <c r="EX1326" s="87"/>
      <c r="EY1326" s="87"/>
      <c r="EZ1326" s="87"/>
      <c r="FA1326" s="87"/>
      <c r="FB1326" s="87"/>
      <c r="FC1326" s="87"/>
      <c r="FD1326" s="87"/>
      <c r="FE1326" s="87"/>
      <c r="FF1326" s="87"/>
      <c r="FG1326" s="87"/>
      <c r="FH1326" s="87"/>
      <c r="FI1326" s="87"/>
      <c r="FJ1326" s="87"/>
      <c r="FK1326" s="87"/>
      <c r="FL1326" s="87"/>
      <c r="FM1326" s="87"/>
      <c r="FN1326" s="87"/>
      <c r="FO1326" s="87"/>
      <c r="FP1326" s="87"/>
      <c r="FQ1326" s="87"/>
      <c r="FR1326" s="87"/>
      <c r="FS1326" s="87"/>
      <c r="FT1326" s="87"/>
      <c r="FU1326" s="87"/>
      <c r="FV1326" s="87"/>
      <c r="FW1326" s="87"/>
      <c r="FX1326" s="87"/>
      <c r="FY1326" s="87"/>
      <c r="FZ1326" s="87"/>
      <c r="GA1326" s="87"/>
      <c r="GB1326" s="87"/>
      <c r="GC1326" s="87"/>
      <c r="GD1326" s="87"/>
      <c r="GE1326" s="87"/>
      <c r="GF1326" s="87"/>
      <c r="GG1326" s="87"/>
      <c r="GH1326" s="87"/>
      <c r="GI1326" s="87"/>
      <c r="GJ1326" s="87"/>
      <c r="GK1326" s="87"/>
      <c r="GL1326" s="87"/>
      <c r="GM1326" s="87"/>
      <c r="GN1326" s="87"/>
      <c r="GO1326" s="87"/>
      <c r="GP1326" s="87"/>
      <c r="GQ1326" s="87"/>
      <c r="GR1326" s="87"/>
      <c r="GS1326" s="87"/>
      <c r="GT1326" s="87"/>
      <c r="GU1326" s="87"/>
      <c r="GV1326" s="87"/>
      <c r="GW1326" s="87"/>
      <c r="GX1326" s="87"/>
      <c r="GY1326" s="87"/>
      <c r="GZ1326" s="87"/>
      <c r="HA1326" s="87"/>
      <c r="HB1326" s="87"/>
      <c r="HC1326" s="87"/>
      <c r="HD1326" s="87"/>
      <c r="HE1326" s="87"/>
      <c r="HF1326" s="87"/>
      <c r="HG1326" s="87"/>
      <c r="HH1326" s="87"/>
      <c r="HI1326" s="99"/>
    </row>
    <row r="1327" s="14" customFormat="1" customHeight="1" spans="1:255">
      <c r="A1327" s="101">
        <v>43538</v>
      </c>
      <c r="B1327" s="55" t="s">
        <v>344</v>
      </c>
      <c r="C1327" s="56">
        <v>1000</v>
      </c>
      <c r="D1327" s="56" t="s">
        <v>15</v>
      </c>
      <c r="E1327" s="56">
        <v>415</v>
      </c>
      <c r="F1327" s="56">
        <v>419</v>
      </c>
      <c r="G1327" s="56">
        <v>424</v>
      </c>
      <c r="H1327" s="56">
        <v>430</v>
      </c>
      <c r="I1327" s="56">
        <v>4000</v>
      </c>
      <c r="J1327" s="56">
        <v>0</v>
      </c>
      <c r="K1327" s="56">
        <v>0</v>
      </c>
      <c r="L1327" s="56">
        <v>4000</v>
      </c>
      <c r="M1327" s="35" t="s">
        <v>20</v>
      </c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  <c r="GH1327" s="9"/>
      <c r="GI1327" s="9"/>
      <c r="GJ1327" s="9"/>
      <c r="GK1327" s="9"/>
      <c r="GL1327" s="9"/>
      <c r="GM1327" s="9"/>
      <c r="GN1327" s="9"/>
      <c r="GO1327" s="9"/>
      <c r="GP1327" s="9"/>
      <c r="GQ1327" s="9"/>
      <c r="GR1327" s="9"/>
      <c r="GS1327" s="9"/>
      <c r="GT1327" s="9"/>
      <c r="GU1327" s="9"/>
      <c r="GV1327" s="9"/>
      <c r="GW1327" s="9"/>
      <c r="GX1327" s="9"/>
      <c r="GY1327" s="9"/>
      <c r="GZ1327" s="9"/>
      <c r="HA1327" s="9"/>
      <c r="HB1327" s="9"/>
      <c r="HC1327" s="9"/>
      <c r="HD1327" s="9"/>
      <c r="HE1327" s="9"/>
      <c r="HF1327" s="9"/>
      <c r="HG1327" s="9"/>
      <c r="HH1327" s="9"/>
      <c r="HI1327" s="86"/>
      <c r="HY1327" s="16"/>
      <c r="HZ1327" s="16"/>
      <c r="IA1327" s="16"/>
      <c r="IB1327" s="16"/>
      <c r="IC1327" s="16"/>
      <c r="ID1327" s="16"/>
      <c r="IE1327" s="16"/>
      <c r="IF1327" s="16"/>
      <c r="IG1327" s="16"/>
      <c r="IH1327" s="16"/>
      <c r="II1327" s="16"/>
      <c r="IJ1327" s="16"/>
      <c r="IK1327" s="16"/>
      <c r="IL1327" s="16"/>
      <c r="IM1327" s="16"/>
      <c r="IN1327" s="16"/>
      <c r="IO1327" s="16"/>
      <c r="IP1327" s="16"/>
      <c r="IQ1327" s="16"/>
      <c r="IR1327" s="16"/>
      <c r="IS1327" s="16"/>
      <c r="IT1327" s="16"/>
      <c r="IU1327" s="16"/>
    </row>
    <row r="1328" s="14" customFormat="1" customHeight="1" spans="1:255">
      <c r="A1328" s="101">
        <v>43538</v>
      </c>
      <c r="B1328" s="55" t="s">
        <v>76</v>
      </c>
      <c r="C1328" s="56">
        <v>1000</v>
      </c>
      <c r="D1328" s="56" t="s">
        <v>15</v>
      </c>
      <c r="E1328" s="56">
        <v>460</v>
      </c>
      <c r="F1328" s="56">
        <v>464</v>
      </c>
      <c r="G1328" s="56">
        <v>468</v>
      </c>
      <c r="H1328" s="56">
        <v>474</v>
      </c>
      <c r="I1328" s="56">
        <v>4000</v>
      </c>
      <c r="J1328" s="56">
        <v>4000</v>
      </c>
      <c r="K1328" s="56">
        <v>6000</v>
      </c>
      <c r="L1328" s="56">
        <v>14000</v>
      </c>
      <c r="M1328" s="35" t="s">
        <v>25</v>
      </c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  <c r="GH1328" s="9"/>
      <c r="GI1328" s="9"/>
      <c r="GJ1328" s="9"/>
      <c r="GK1328" s="9"/>
      <c r="GL1328" s="9"/>
      <c r="GM1328" s="9"/>
      <c r="GN1328" s="9"/>
      <c r="GO1328" s="9"/>
      <c r="GP1328" s="9"/>
      <c r="GQ1328" s="9"/>
      <c r="GR1328" s="9"/>
      <c r="GS1328" s="9"/>
      <c r="GT1328" s="9"/>
      <c r="GU1328" s="9"/>
      <c r="GV1328" s="9"/>
      <c r="GW1328" s="9"/>
      <c r="GX1328" s="9"/>
      <c r="GY1328" s="9"/>
      <c r="GZ1328" s="9"/>
      <c r="HA1328" s="9"/>
      <c r="HB1328" s="9"/>
      <c r="HC1328" s="9"/>
      <c r="HD1328" s="9"/>
      <c r="HE1328" s="9"/>
      <c r="HF1328" s="9"/>
      <c r="HG1328" s="9"/>
      <c r="HH1328" s="9"/>
      <c r="HI1328" s="86"/>
      <c r="HY1328" s="16"/>
      <c r="HZ1328" s="16"/>
      <c r="IA1328" s="16"/>
      <c r="IB1328" s="16"/>
      <c r="IC1328" s="16"/>
      <c r="ID1328" s="16"/>
      <c r="IE1328" s="16"/>
      <c r="IF1328" s="16"/>
      <c r="IG1328" s="16"/>
      <c r="IH1328" s="16"/>
      <c r="II1328" s="16"/>
      <c r="IJ1328" s="16"/>
      <c r="IK1328" s="16"/>
      <c r="IL1328" s="16"/>
      <c r="IM1328" s="16"/>
      <c r="IN1328" s="16"/>
      <c r="IO1328" s="16"/>
      <c r="IP1328" s="16"/>
      <c r="IQ1328" s="16"/>
      <c r="IR1328" s="16"/>
      <c r="IS1328" s="16"/>
      <c r="IT1328" s="16"/>
      <c r="IU1328" s="16"/>
    </row>
    <row r="1329" s="14" customFormat="1" customHeight="1" spans="1:255">
      <c r="A1329" s="101">
        <v>43537</v>
      </c>
      <c r="B1329" s="55" t="s">
        <v>37</v>
      </c>
      <c r="C1329" s="56">
        <v>1000</v>
      </c>
      <c r="D1329" s="56" t="s">
        <v>15</v>
      </c>
      <c r="E1329" s="56">
        <v>1630</v>
      </c>
      <c r="F1329" s="56">
        <v>1640</v>
      </c>
      <c r="G1329" s="56">
        <v>1650</v>
      </c>
      <c r="H1329" s="56">
        <v>1660</v>
      </c>
      <c r="I1329" s="56">
        <v>10000</v>
      </c>
      <c r="J1329" s="56">
        <v>0</v>
      </c>
      <c r="K1329" s="56">
        <v>0</v>
      </c>
      <c r="L1329" s="56">
        <v>10000</v>
      </c>
      <c r="M1329" s="35" t="s">
        <v>20</v>
      </c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  <c r="GH1329" s="9"/>
      <c r="GI1329" s="9"/>
      <c r="GJ1329" s="9"/>
      <c r="GK1329" s="9"/>
      <c r="GL1329" s="9"/>
      <c r="GM1329" s="9"/>
      <c r="GN1329" s="9"/>
      <c r="GO1329" s="9"/>
      <c r="GP1329" s="9"/>
      <c r="GQ1329" s="9"/>
      <c r="GR1329" s="9"/>
      <c r="GS1329" s="9"/>
      <c r="GT1329" s="9"/>
      <c r="GU1329" s="9"/>
      <c r="GV1329" s="9"/>
      <c r="GW1329" s="9"/>
      <c r="GX1329" s="9"/>
      <c r="GY1329" s="9"/>
      <c r="GZ1329" s="9"/>
      <c r="HA1329" s="9"/>
      <c r="HB1329" s="9"/>
      <c r="HC1329" s="9"/>
      <c r="HD1329" s="9"/>
      <c r="HE1329" s="9"/>
      <c r="HF1329" s="9"/>
      <c r="HG1329" s="9"/>
      <c r="HH1329" s="9"/>
      <c r="HI1329" s="86"/>
      <c r="HY1329" s="16"/>
      <c r="HZ1329" s="16"/>
      <c r="IA1329" s="16"/>
      <c r="IB1329" s="16"/>
      <c r="IC1329" s="16"/>
      <c r="ID1329" s="16"/>
      <c r="IE1329" s="16"/>
      <c r="IF1329" s="16"/>
      <c r="IG1329" s="16"/>
      <c r="IH1329" s="16"/>
      <c r="II1329" s="16"/>
      <c r="IJ1329" s="16"/>
      <c r="IK1329" s="16"/>
      <c r="IL1329" s="16"/>
      <c r="IM1329" s="16"/>
      <c r="IN1329" s="16"/>
      <c r="IO1329" s="16"/>
      <c r="IP1329" s="16"/>
      <c r="IQ1329" s="16"/>
      <c r="IR1329" s="16"/>
      <c r="IS1329" s="16"/>
      <c r="IT1329" s="16"/>
      <c r="IU1329" s="16"/>
    </row>
    <row r="1330" s="14" customFormat="1" customHeight="1" spans="1:255">
      <c r="A1330" s="101">
        <v>43537</v>
      </c>
      <c r="B1330" s="55" t="s">
        <v>496</v>
      </c>
      <c r="C1330" s="56">
        <v>1000</v>
      </c>
      <c r="D1330" s="56" t="s">
        <v>15</v>
      </c>
      <c r="E1330" s="56">
        <v>530</v>
      </c>
      <c r="F1330" s="56">
        <v>535</v>
      </c>
      <c r="G1330" s="56">
        <v>540</v>
      </c>
      <c r="H1330" s="56">
        <v>546</v>
      </c>
      <c r="I1330" s="56">
        <v>0</v>
      </c>
      <c r="J1330" s="56">
        <v>0</v>
      </c>
      <c r="K1330" s="56">
        <v>0</v>
      </c>
      <c r="L1330" s="56">
        <v>0</v>
      </c>
      <c r="M1330" s="35" t="s">
        <v>16</v>
      </c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  <c r="GH1330" s="9"/>
      <c r="GI1330" s="9"/>
      <c r="GJ1330" s="9"/>
      <c r="GK1330" s="9"/>
      <c r="GL1330" s="9"/>
      <c r="GM1330" s="9"/>
      <c r="GN1330" s="9"/>
      <c r="GO1330" s="9"/>
      <c r="GP1330" s="9"/>
      <c r="GQ1330" s="9"/>
      <c r="GR1330" s="9"/>
      <c r="GS1330" s="9"/>
      <c r="GT1330" s="9"/>
      <c r="GU1330" s="9"/>
      <c r="GV1330" s="9"/>
      <c r="GW1330" s="9"/>
      <c r="GX1330" s="9"/>
      <c r="GY1330" s="9"/>
      <c r="GZ1330" s="9"/>
      <c r="HA1330" s="9"/>
      <c r="HB1330" s="9"/>
      <c r="HC1330" s="9"/>
      <c r="HD1330" s="9"/>
      <c r="HE1330" s="9"/>
      <c r="HF1330" s="9"/>
      <c r="HG1330" s="9"/>
      <c r="HH1330" s="9"/>
      <c r="HI1330" s="86"/>
      <c r="HY1330" s="16"/>
      <c r="HZ1330" s="16"/>
      <c r="IA1330" s="16"/>
      <c r="IB1330" s="16"/>
      <c r="IC1330" s="16"/>
      <c r="ID1330" s="16"/>
      <c r="IE1330" s="16"/>
      <c r="IF1330" s="16"/>
      <c r="IG1330" s="16"/>
      <c r="IH1330" s="16"/>
      <c r="II1330" s="16"/>
      <c r="IJ1330" s="16"/>
      <c r="IK1330" s="16"/>
      <c r="IL1330" s="16"/>
      <c r="IM1330" s="16"/>
      <c r="IN1330" s="16"/>
      <c r="IO1330" s="16"/>
      <c r="IP1330" s="16"/>
      <c r="IQ1330" s="16"/>
      <c r="IR1330" s="16"/>
      <c r="IS1330" s="16"/>
      <c r="IT1330" s="16"/>
      <c r="IU1330" s="16"/>
    </row>
    <row r="1331" s="14" customFormat="1" customHeight="1" spans="1:255">
      <c r="A1331" s="101">
        <v>43537</v>
      </c>
      <c r="B1331" s="91" t="s">
        <v>101</v>
      </c>
      <c r="C1331" s="56">
        <v>1000</v>
      </c>
      <c r="D1331" s="84" t="s">
        <v>15</v>
      </c>
      <c r="E1331" s="84">
        <v>345</v>
      </c>
      <c r="F1331" s="84">
        <v>348</v>
      </c>
      <c r="G1331" s="84">
        <v>351</v>
      </c>
      <c r="H1331" s="84">
        <v>355</v>
      </c>
      <c r="I1331" s="84">
        <v>0</v>
      </c>
      <c r="J1331" s="84">
        <v>0</v>
      </c>
      <c r="K1331" s="84">
        <v>0</v>
      </c>
      <c r="L1331" s="56">
        <v>0</v>
      </c>
      <c r="M1331" s="35" t="s">
        <v>16</v>
      </c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  <c r="GH1331" s="9"/>
      <c r="GI1331" s="9"/>
      <c r="GJ1331" s="9"/>
      <c r="GK1331" s="9"/>
      <c r="GL1331" s="9"/>
      <c r="GM1331" s="9"/>
      <c r="GN1331" s="9"/>
      <c r="GO1331" s="9"/>
      <c r="GP1331" s="9"/>
      <c r="GQ1331" s="9"/>
      <c r="GR1331" s="9"/>
      <c r="GS1331" s="9"/>
      <c r="GT1331" s="9"/>
      <c r="GU1331" s="9"/>
      <c r="GV1331" s="9"/>
      <c r="GW1331" s="9"/>
      <c r="GX1331" s="9"/>
      <c r="GY1331" s="9"/>
      <c r="GZ1331" s="9"/>
      <c r="HA1331" s="9"/>
      <c r="HB1331" s="9"/>
      <c r="HC1331" s="9"/>
      <c r="HD1331" s="9"/>
      <c r="HE1331" s="9"/>
      <c r="HF1331" s="9"/>
      <c r="HG1331" s="9"/>
      <c r="HH1331" s="9"/>
      <c r="HI1331" s="86"/>
      <c r="HY1331" s="16"/>
      <c r="HZ1331" s="16"/>
      <c r="IA1331" s="16"/>
      <c r="IB1331" s="16"/>
      <c r="IC1331" s="16"/>
      <c r="ID1331" s="16"/>
      <c r="IE1331" s="16"/>
      <c r="IF1331" s="16"/>
      <c r="IG1331" s="16"/>
      <c r="IH1331" s="16"/>
      <c r="II1331" s="16"/>
      <c r="IJ1331" s="16"/>
      <c r="IK1331" s="16"/>
      <c r="IL1331" s="16"/>
      <c r="IM1331" s="16"/>
      <c r="IN1331" s="16"/>
      <c r="IO1331" s="16"/>
      <c r="IP1331" s="16"/>
      <c r="IQ1331" s="16"/>
      <c r="IR1331" s="16"/>
      <c r="IS1331" s="16"/>
      <c r="IT1331" s="16"/>
      <c r="IU1331" s="16"/>
    </row>
    <row r="1332" s="14" customFormat="1" customHeight="1" spans="1:255">
      <c r="A1332" s="101">
        <v>43537</v>
      </c>
      <c r="B1332" s="91" t="s">
        <v>272</v>
      </c>
      <c r="C1332" s="56">
        <v>1000</v>
      </c>
      <c r="D1332" s="84" t="s">
        <v>15</v>
      </c>
      <c r="E1332" s="84">
        <v>578</v>
      </c>
      <c r="F1332" s="84">
        <v>583</v>
      </c>
      <c r="G1332" s="84">
        <v>589</v>
      </c>
      <c r="H1332" s="84">
        <v>595</v>
      </c>
      <c r="I1332" s="84">
        <v>5000</v>
      </c>
      <c r="J1332" s="84">
        <v>6000</v>
      </c>
      <c r="K1332" s="84">
        <v>6000</v>
      </c>
      <c r="L1332" s="56">
        <v>17000</v>
      </c>
      <c r="M1332" s="35" t="s">
        <v>25</v>
      </c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  <c r="GH1332" s="9"/>
      <c r="GI1332" s="9"/>
      <c r="GJ1332" s="9"/>
      <c r="GK1332" s="9"/>
      <c r="GL1332" s="9"/>
      <c r="GM1332" s="9"/>
      <c r="GN1332" s="9"/>
      <c r="GO1332" s="9"/>
      <c r="GP1332" s="9"/>
      <c r="GQ1332" s="9"/>
      <c r="GR1332" s="9"/>
      <c r="GS1332" s="9"/>
      <c r="GT1332" s="9"/>
      <c r="GU1332" s="9"/>
      <c r="GV1332" s="9"/>
      <c r="GW1332" s="9"/>
      <c r="GX1332" s="9"/>
      <c r="GY1332" s="9"/>
      <c r="GZ1332" s="9"/>
      <c r="HA1332" s="9"/>
      <c r="HB1332" s="9"/>
      <c r="HC1332" s="9"/>
      <c r="HD1332" s="9"/>
      <c r="HE1332" s="9"/>
      <c r="HF1332" s="9"/>
      <c r="HG1332" s="9"/>
      <c r="HH1332" s="9"/>
      <c r="HI1332" s="86"/>
      <c r="HY1332" s="16"/>
      <c r="HZ1332" s="16"/>
      <c r="IA1332" s="16"/>
      <c r="IB1332" s="16"/>
      <c r="IC1332" s="16"/>
      <c r="ID1332" s="16"/>
      <c r="IE1332" s="16"/>
      <c r="IF1332" s="16"/>
      <c r="IG1332" s="16"/>
      <c r="IH1332" s="16"/>
      <c r="II1332" s="16"/>
      <c r="IJ1332" s="16"/>
      <c r="IK1332" s="16"/>
      <c r="IL1332" s="16"/>
      <c r="IM1332" s="16"/>
      <c r="IN1332" s="16"/>
      <c r="IO1332" s="16"/>
      <c r="IP1332" s="16"/>
      <c r="IQ1332" s="16"/>
      <c r="IR1332" s="16"/>
      <c r="IS1332" s="16"/>
      <c r="IT1332" s="16"/>
      <c r="IU1332" s="16"/>
    </row>
    <row r="1333" s="16" customFormat="1" customHeight="1" spans="1:217">
      <c r="A1333" s="101">
        <v>43537</v>
      </c>
      <c r="B1333" s="91" t="s">
        <v>83</v>
      </c>
      <c r="C1333" s="56">
        <v>1000</v>
      </c>
      <c r="D1333" s="84" t="s">
        <v>15</v>
      </c>
      <c r="E1333" s="84">
        <v>763</v>
      </c>
      <c r="F1333" s="84">
        <v>770</v>
      </c>
      <c r="G1333" s="84">
        <v>777</v>
      </c>
      <c r="H1333" s="84">
        <v>784</v>
      </c>
      <c r="I1333" s="84">
        <v>7000</v>
      </c>
      <c r="J1333" s="84">
        <v>0</v>
      </c>
      <c r="K1333" s="84">
        <v>0</v>
      </c>
      <c r="L1333" s="56">
        <v>7000</v>
      </c>
      <c r="M1333" s="35" t="s">
        <v>20</v>
      </c>
      <c r="N1333" s="87"/>
      <c r="O1333" s="87"/>
      <c r="P1333" s="87"/>
      <c r="Q1333" s="87"/>
      <c r="R1333" s="87"/>
      <c r="S1333" s="87"/>
      <c r="T1333" s="87"/>
      <c r="U1333" s="87"/>
      <c r="V1333" s="87"/>
      <c r="W1333" s="87"/>
      <c r="X1333" s="87"/>
      <c r="Y1333" s="87"/>
      <c r="Z1333" s="87"/>
      <c r="AA1333" s="87"/>
      <c r="AB1333" s="87"/>
      <c r="AC1333" s="87"/>
      <c r="AD1333" s="87"/>
      <c r="AE1333" s="87"/>
      <c r="AF1333" s="87"/>
      <c r="AG1333" s="87"/>
      <c r="AH1333" s="87"/>
      <c r="AI1333" s="87"/>
      <c r="AJ1333" s="87"/>
      <c r="AK1333" s="87"/>
      <c r="AL1333" s="87"/>
      <c r="AM1333" s="87"/>
      <c r="AN1333" s="87"/>
      <c r="AO1333" s="87"/>
      <c r="AP1333" s="87"/>
      <c r="AQ1333" s="87"/>
      <c r="AR1333" s="87"/>
      <c r="AS1333" s="87"/>
      <c r="AT1333" s="87"/>
      <c r="AU1333" s="87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87"/>
      <c r="BG1333" s="87"/>
      <c r="BH1333" s="87"/>
      <c r="BI1333" s="87"/>
      <c r="BJ1333" s="87"/>
      <c r="BK1333" s="87"/>
      <c r="BL1333" s="87"/>
      <c r="BM1333" s="87"/>
      <c r="BN1333" s="87"/>
      <c r="BO1333" s="87"/>
      <c r="BP1333" s="87"/>
      <c r="BQ1333" s="87"/>
      <c r="BR1333" s="87"/>
      <c r="BS1333" s="87"/>
      <c r="BT1333" s="87"/>
      <c r="BU1333" s="87"/>
      <c r="BV1333" s="87"/>
      <c r="BW1333" s="87"/>
      <c r="BX1333" s="87"/>
      <c r="BY1333" s="87"/>
      <c r="BZ1333" s="87"/>
      <c r="CA1333" s="87"/>
      <c r="CB1333" s="87"/>
      <c r="CC1333" s="87"/>
      <c r="CD1333" s="87"/>
      <c r="CE1333" s="87"/>
      <c r="CF1333" s="87"/>
      <c r="CG1333" s="87"/>
      <c r="CH1333" s="87"/>
      <c r="CI1333" s="87"/>
      <c r="CJ1333" s="87"/>
      <c r="CK1333" s="87"/>
      <c r="CL1333" s="87"/>
      <c r="CM1333" s="87"/>
      <c r="CN1333" s="87"/>
      <c r="CO1333" s="87"/>
      <c r="CP1333" s="87"/>
      <c r="CQ1333" s="87"/>
      <c r="CR1333" s="87"/>
      <c r="CS1333" s="87"/>
      <c r="CT1333" s="87"/>
      <c r="CU1333" s="87"/>
      <c r="CV1333" s="87"/>
      <c r="CW1333" s="87"/>
      <c r="CX1333" s="87"/>
      <c r="CY1333" s="87"/>
      <c r="CZ1333" s="87"/>
      <c r="DA1333" s="87"/>
      <c r="DB1333" s="87"/>
      <c r="DC1333" s="87"/>
      <c r="DD1333" s="87"/>
      <c r="DE1333" s="87"/>
      <c r="DF1333" s="87"/>
      <c r="DG1333" s="87"/>
      <c r="DH1333" s="87"/>
      <c r="DI1333" s="87"/>
      <c r="DJ1333" s="87"/>
      <c r="DK1333" s="87"/>
      <c r="DL1333" s="87"/>
      <c r="DM1333" s="87"/>
      <c r="DN1333" s="87"/>
      <c r="DO1333" s="87"/>
      <c r="DP1333" s="87"/>
      <c r="DQ1333" s="87"/>
      <c r="DR1333" s="87"/>
      <c r="DS1333" s="87"/>
      <c r="DT1333" s="87"/>
      <c r="DU1333" s="87"/>
      <c r="DV1333" s="87"/>
      <c r="DW1333" s="87"/>
      <c r="DX1333" s="87"/>
      <c r="DY1333" s="87"/>
      <c r="DZ1333" s="87"/>
      <c r="EA1333" s="87"/>
      <c r="EB1333" s="87"/>
      <c r="EC1333" s="87"/>
      <c r="ED1333" s="87"/>
      <c r="EE1333" s="87"/>
      <c r="EF1333" s="87"/>
      <c r="EG1333" s="87"/>
      <c r="EH1333" s="87"/>
      <c r="EI1333" s="87"/>
      <c r="EJ1333" s="87"/>
      <c r="EK1333" s="87"/>
      <c r="EL1333" s="87"/>
      <c r="EM1333" s="87"/>
      <c r="EN1333" s="87"/>
      <c r="EO1333" s="87"/>
      <c r="EP1333" s="87"/>
      <c r="EQ1333" s="87"/>
      <c r="ER1333" s="87"/>
      <c r="ES1333" s="87"/>
      <c r="ET1333" s="87"/>
      <c r="EU1333" s="87"/>
      <c r="EV1333" s="87"/>
      <c r="EW1333" s="87"/>
      <c r="EX1333" s="87"/>
      <c r="EY1333" s="87"/>
      <c r="EZ1333" s="87"/>
      <c r="FA1333" s="87"/>
      <c r="FB1333" s="87"/>
      <c r="FC1333" s="87"/>
      <c r="FD1333" s="87"/>
      <c r="FE1333" s="87"/>
      <c r="FF1333" s="87"/>
      <c r="FG1333" s="87"/>
      <c r="FH1333" s="87"/>
      <c r="FI1333" s="87"/>
      <c r="FJ1333" s="87"/>
      <c r="FK1333" s="87"/>
      <c r="FL1333" s="87"/>
      <c r="FM1333" s="87"/>
      <c r="FN1333" s="87"/>
      <c r="FO1333" s="87"/>
      <c r="FP1333" s="87"/>
      <c r="FQ1333" s="87"/>
      <c r="FR1333" s="87"/>
      <c r="FS1333" s="87"/>
      <c r="FT1333" s="87"/>
      <c r="FU1333" s="87"/>
      <c r="FV1333" s="87"/>
      <c r="FW1333" s="87"/>
      <c r="FX1333" s="87"/>
      <c r="FY1333" s="87"/>
      <c r="FZ1333" s="87"/>
      <c r="GA1333" s="87"/>
      <c r="GB1333" s="87"/>
      <c r="GC1333" s="87"/>
      <c r="GD1333" s="87"/>
      <c r="GE1333" s="87"/>
      <c r="GF1333" s="87"/>
      <c r="GG1333" s="87"/>
      <c r="GH1333" s="87"/>
      <c r="GI1333" s="87"/>
      <c r="GJ1333" s="87"/>
      <c r="GK1333" s="87"/>
      <c r="GL1333" s="87"/>
      <c r="GM1333" s="87"/>
      <c r="GN1333" s="87"/>
      <c r="GO1333" s="87"/>
      <c r="GP1333" s="87"/>
      <c r="GQ1333" s="87"/>
      <c r="GR1333" s="87"/>
      <c r="GS1333" s="87"/>
      <c r="GT1333" s="87"/>
      <c r="GU1333" s="87"/>
      <c r="GV1333" s="87"/>
      <c r="GW1333" s="87"/>
      <c r="GX1333" s="87"/>
      <c r="GY1333" s="87"/>
      <c r="GZ1333" s="87"/>
      <c r="HA1333" s="87"/>
      <c r="HB1333" s="87"/>
      <c r="HC1333" s="87"/>
      <c r="HD1333" s="87"/>
      <c r="HE1333" s="87"/>
      <c r="HF1333" s="87"/>
      <c r="HG1333" s="87"/>
      <c r="HH1333" s="87"/>
      <c r="HI1333" s="99"/>
    </row>
    <row r="1334" s="16" customFormat="1" customHeight="1" spans="1:217">
      <c r="A1334" s="101">
        <v>43536</v>
      </c>
      <c r="B1334" s="91" t="s">
        <v>33</v>
      </c>
      <c r="C1334" s="84">
        <v>1000</v>
      </c>
      <c r="D1334" s="84" t="s">
        <v>15</v>
      </c>
      <c r="E1334" s="84">
        <v>1845</v>
      </c>
      <c r="F1334" s="84">
        <v>1870</v>
      </c>
      <c r="G1334" s="84">
        <v>1899</v>
      </c>
      <c r="H1334" s="84">
        <v>0</v>
      </c>
      <c r="I1334" s="84">
        <v>0</v>
      </c>
      <c r="J1334" s="84">
        <v>0</v>
      </c>
      <c r="K1334" s="84">
        <v>0</v>
      </c>
      <c r="L1334" s="56">
        <v>0</v>
      </c>
      <c r="M1334" s="35" t="s">
        <v>497</v>
      </c>
      <c r="N1334" s="87"/>
      <c r="O1334" s="87"/>
      <c r="P1334" s="87"/>
      <c r="Q1334" s="87"/>
      <c r="R1334" s="87"/>
      <c r="S1334" s="87"/>
      <c r="T1334" s="87"/>
      <c r="U1334" s="87"/>
      <c r="V1334" s="87"/>
      <c r="W1334" s="87"/>
      <c r="X1334" s="87"/>
      <c r="Y1334" s="87"/>
      <c r="Z1334" s="87"/>
      <c r="AA1334" s="87"/>
      <c r="AB1334" s="87"/>
      <c r="AC1334" s="87"/>
      <c r="AD1334" s="87"/>
      <c r="AE1334" s="87"/>
      <c r="AF1334" s="87"/>
      <c r="AG1334" s="87"/>
      <c r="AH1334" s="87"/>
      <c r="AI1334" s="87"/>
      <c r="AJ1334" s="87"/>
      <c r="AK1334" s="87"/>
      <c r="AL1334" s="87"/>
      <c r="AM1334" s="87"/>
      <c r="AN1334" s="87"/>
      <c r="AO1334" s="87"/>
      <c r="AP1334" s="87"/>
      <c r="AQ1334" s="87"/>
      <c r="AR1334" s="87"/>
      <c r="AS1334" s="87"/>
      <c r="AT1334" s="87"/>
      <c r="AU1334" s="87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87"/>
      <c r="BG1334" s="87"/>
      <c r="BH1334" s="87"/>
      <c r="BI1334" s="87"/>
      <c r="BJ1334" s="87"/>
      <c r="BK1334" s="87"/>
      <c r="BL1334" s="87"/>
      <c r="BM1334" s="87"/>
      <c r="BN1334" s="87"/>
      <c r="BO1334" s="87"/>
      <c r="BP1334" s="87"/>
      <c r="BQ1334" s="87"/>
      <c r="BR1334" s="87"/>
      <c r="BS1334" s="87"/>
      <c r="BT1334" s="87"/>
      <c r="BU1334" s="87"/>
      <c r="BV1334" s="87"/>
      <c r="BW1334" s="87"/>
      <c r="BX1334" s="87"/>
      <c r="BY1334" s="87"/>
      <c r="BZ1334" s="87"/>
      <c r="CA1334" s="87"/>
      <c r="CB1334" s="87"/>
      <c r="CC1334" s="87"/>
      <c r="CD1334" s="87"/>
      <c r="CE1334" s="87"/>
      <c r="CF1334" s="87"/>
      <c r="CG1334" s="87"/>
      <c r="CH1334" s="87"/>
      <c r="CI1334" s="87"/>
      <c r="CJ1334" s="87"/>
      <c r="CK1334" s="87"/>
      <c r="CL1334" s="87"/>
      <c r="CM1334" s="87"/>
      <c r="CN1334" s="87"/>
      <c r="CO1334" s="87"/>
      <c r="CP1334" s="87"/>
      <c r="CQ1334" s="87"/>
      <c r="CR1334" s="87"/>
      <c r="CS1334" s="87"/>
      <c r="CT1334" s="87"/>
      <c r="CU1334" s="87"/>
      <c r="CV1334" s="87"/>
      <c r="CW1334" s="87"/>
      <c r="CX1334" s="87"/>
      <c r="CY1334" s="87"/>
      <c r="CZ1334" s="87"/>
      <c r="DA1334" s="87"/>
      <c r="DB1334" s="87"/>
      <c r="DC1334" s="87"/>
      <c r="DD1334" s="87"/>
      <c r="DE1334" s="87"/>
      <c r="DF1334" s="87"/>
      <c r="DG1334" s="87"/>
      <c r="DH1334" s="87"/>
      <c r="DI1334" s="87"/>
      <c r="DJ1334" s="87"/>
      <c r="DK1334" s="87"/>
      <c r="DL1334" s="87"/>
      <c r="DM1334" s="87"/>
      <c r="DN1334" s="87"/>
      <c r="DO1334" s="87"/>
      <c r="DP1334" s="87"/>
      <c r="DQ1334" s="87"/>
      <c r="DR1334" s="87"/>
      <c r="DS1334" s="87"/>
      <c r="DT1334" s="87"/>
      <c r="DU1334" s="87"/>
      <c r="DV1334" s="87"/>
      <c r="DW1334" s="87"/>
      <c r="DX1334" s="87"/>
      <c r="DY1334" s="87"/>
      <c r="DZ1334" s="87"/>
      <c r="EA1334" s="87"/>
      <c r="EB1334" s="87"/>
      <c r="EC1334" s="87"/>
      <c r="ED1334" s="87"/>
      <c r="EE1334" s="87"/>
      <c r="EF1334" s="87"/>
      <c r="EG1334" s="87"/>
      <c r="EH1334" s="87"/>
      <c r="EI1334" s="87"/>
      <c r="EJ1334" s="87"/>
      <c r="EK1334" s="87"/>
      <c r="EL1334" s="87"/>
      <c r="EM1334" s="87"/>
      <c r="EN1334" s="87"/>
      <c r="EO1334" s="87"/>
      <c r="EP1334" s="87"/>
      <c r="EQ1334" s="87"/>
      <c r="ER1334" s="87"/>
      <c r="ES1334" s="87"/>
      <c r="ET1334" s="87"/>
      <c r="EU1334" s="87"/>
      <c r="EV1334" s="87"/>
      <c r="EW1334" s="87"/>
      <c r="EX1334" s="87"/>
      <c r="EY1334" s="87"/>
      <c r="EZ1334" s="87"/>
      <c r="FA1334" s="87"/>
      <c r="FB1334" s="87"/>
      <c r="FC1334" s="87"/>
      <c r="FD1334" s="87"/>
      <c r="FE1334" s="87"/>
      <c r="FF1334" s="87"/>
      <c r="FG1334" s="87"/>
      <c r="FH1334" s="87"/>
      <c r="FI1334" s="87"/>
      <c r="FJ1334" s="87"/>
      <c r="FK1334" s="87"/>
      <c r="FL1334" s="87"/>
      <c r="FM1334" s="87"/>
      <c r="FN1334" s="87"/>
      <c r="FO1334" s="87"/>
      <c r="FP1334" s="87"/>
      <c r="FQ1334" s="87"/>
      <c r="FR1334" s="87"/>
      <c r="FS1334" s="87"/>
      <c r="FT1334" s="87"/>
      <c r="FU1334" s="87"/>
      <c r="FV1334" s="87"/>
      <c r="FW1334" s="87"/>
      <c r="FX1334" s="87"/>
      <c r="FY1334" s="87"/>
      <c r="FZ1334" s="87"/>
      <c r="GA1334" s="87"/>
      <c r="GB1334" s="87"/>
      <c r="GC1334" s="87"/>
      <c r="GD1334" s="87"/>
      <c r="GE1334" s="87"/>
      <c r="GF1334" s="87"/>
      <c r="GG1334" s="87"/>
      <c r="GH1334" s="87"/>
      <c r="GI1334" s="87"/>
      <c r="GJ1334" s="87"/>
      <c r="GK1334" s="87"/>
      <c r="GL1334" s="87"/>
      <c r="GM1334" s="87"/>
      <c r="GN1334" s="87"/>
      <c r="GO1334" s="87"/>
      <c r="GP1334" s="87"/>
      <c r="GQ1334" s="87"/>
      <c r="GR1334" s="87"/>
      <c r="GS1334" s="87"/>
      <c r="GT1334" s="87"/>
      <c r="GU1334" s="87"/>
      <c r="GV1334" s="87"/>
      <c r="GW1334" s="87"/>
      <c r="GX1334" s="87"/>
      <c r="GY1334" s="87"/>
      <c r="GZ1334" s="87"/>
      <c r="HA1334" s="87"/>
      <c r="HB1334" s="87"/>
      <c r="HC1334" s="87"/>
      <c r="HD1334" s="87"/>
      <c r="HE1334" s="87"/>
      <c r="HF1334" s="87"/>
      <c r="HG1334" s="87"/>
      <c r="HH1334" s="87"/>
      <c r="HI1334" s="99"/>
    </row>
    <row r="1335" s="16" customFormat="1" customHeight="1" spans="1:217">
      <c r="A1335" s="101">
        <v>43536</v>
      </c>
      <c r="B1335" s="91" t="s">
        <v>498</v>
      </c>
      <c r="C1335" s="84">
        <v>1000</v>
      </c>
      <c r="D1335" s="84" t="s">
        <v>15</v>
      </c>
      <c r="E1335" s="84">
        <v>386</v>
      </c>
      <c r="F1335" s="84">
        <v>389</v>
      </c>
      <c r="G1335" s="84">
        <v>392</v>
      </c>
      <c r="H1335" s="84">
        <v>396</v>
      </c>
      <c r="I1335" s="84">
        <v>3000</v>
      </c>
      <c r="J1335" s="84">
        <v>0</v>
      </c>
      <c r="K1335" s="84">
        <v>0</v>
      </c>
      <c r="L1335" s="56">
        <v>3000</v>
      </c>
      <c r="M1335" s="35" t="s">
        <v>20</v>
      </c>
      <c r="N1335" s="87"/>
      <c r="O1335" s="87"/>
      <c r="P1335" s="87"/>
      <c r="Q1335" s="87"/>
      <c r="R1335" s="87"/>
      <c r="S1335" s="87"/>
      <c r="T1335" s="87"/>
      <c r="U1335" s="87"/>
      <c r="V1335" s="87"/>
      <c r="W1335" s="87"/>
      <c r="X1335" s="87"/>
      <c r="Y1335" s="87"/>
      <c r="Z1335" s="87"/>
      <c r="AA1335" s="87"/>
      <c r="AB1335" s="87"/>
      <c r="AC1335" s="87"/>
      <c r="AD1335" s="87"/>
      <c r="AE1335" s="87"/>
      <c r="AF1335" s="87"/>
      <c r="AG1335" s="87"/>
      <c r="AH1335" s="87"/>
      <c r="AI1335" s="87"/>
      <c r="AJ1335" s="87"/>
      <c r="AK1335" s="87"/>
      <c r="AL1335" s="87"/>
      <c r="AM1335" s="87"/>
      <c r="AN1335" s="87"/>
      <c r="AO1335" s="87"/>
      <c r="AP1335" s="87"/>
      <c r="AQ1335" s="87"/>
      <c r="AR1335" s="87"/>
      <c r="AS1335" s="87"/>
      <c r="AT1335" s="87"/>
      <c r="AU1335" s="87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87"/>
      <c r="BG1335" s="87"/>
      <c r="BH1335" s="87"/>
      <c r="BI1335" s="87"/>
      <c r="BJ1335" s="87"/>
      <c r="BK1335" s="87"/>
      <c r="BL1335" s="87"/>
      <c r="BM1335" s="87"/>
      <c r="BN1335" s="87"/>
      <c r="BO1335" s="87"/>
      <c r="BP1335" s="87"/>
      <c r="BQ1335" s="87"/>
      <c r="BR1335" s="87"/>
      <c r="BS1335" s="87"/>
      <c r="BT1335" s="87"/>
      <c r="BU1335" s="87"/>
      <c r="BV1335" s="87"/>
      <c r="BW1335" s="87"/>
      <c r="BX1335" s="87"/>
      <c r="BY1335" s="87"/>
      <c r="BZ1335" s="87"/>
      <c r="CA1335" s="87"/>
      <c r="CB1335" s="87"/>
      <c r="CC1335" s="87"/>
      <c r="CD1335" s="87"/>
      <c r="CE1335" s="87"/>
      <c r="CF1335" s="87"/>
      <c r="CG1335" s="87"/>
      <c r="CH1335" s="87"/>
      <c r="CI1335" s="87"/>
      <c r="CJ1335" s="87"/>
      <c r="CK1335" s="87"/>
      <c r="CL1335" s="87"/>
      <c r="CM1335" s="87"/>
      <c r="CN1335" s="87"/>
      <c r="CO1335" s="87"/>
      <c r="CP1335" s="87"/>
      <c r="CQ1335" s="87"/>
      <c r="CR1335" s="87"/>
      <c r="CS1335" s="87"/>
      <c r="CT1335" s="87"/>
      <c r="CU1335" s="87"/>
      <c r="CV1335" s="87"/>
      <c r="CW1335" s="87"/>
      <c r="CX1335" s="87"/>
      <c r="CY1335" s="87"/>
      <c r="CZ1335" s="87"/>
      <c r="DA1335" s="87"/>
      <c r="DB1335" s="87"/>
      <c r="DC1335" s="87"/>
      <c r="DD1335" s="87"/>
      <c r="DE1335" s="87"/>
      <c r="DF1335" s="87"/>
      <c r="DG1335" s="87"/>
      <c r="DH1335" s="87"/>
      <c r="DI1335" s="87"/>
      <c r="DJ1335" s="87"/>
      <c r="DK1335" s="87"/>
      <c r="DL1335" s="87"/>
      <c r="DM1335" s="87"/>
      <c r="DN1335" s="87"/>
      <c r="DO1335" s="87"/>
      <c r="DP1335" s="87"/>
      <c r="DQ1335" s="87"/>
      <c r="DR1335" s="87"/>
      <c r="DS1335" s="87"/>
      <c r="DT1335" s="87"/>
      <c r="DU1335" s="87"/>
      <c r="DV1335" s="87"/>
      <c r="DW1335" s="87"/>
      <c r="DX1335" s="87"/>
      <c r="DY1335" s="87"/>
      <c r="DZ1335" s="87"/>
      <c r="EA1335" s="87"/>
      <c r="EB1335" s="87"/>
      <c r="EC1335" s="87"/>
      <c r="ED1335" s="87"/>
      <c r="EE1335" s="87"/>
      <c r="EF1335" s="87"/>
      <c r="EG1335" s="87"/>
      <c r="EH1335" s="87"/>
      <c r="EI1335" s="87"/>
      <c r="EJ1335" s="87"/>
      <c r="EK1335" s="87"/>
      <c r="EL1335" s="87"/>
      <c r="EM1335" s="87"/>
      <c r="EN1335" s="87"/>
      <c r="EO1335" s="87"/>
      <c r="EP1335" s="87"/>
      <c r="EQ1335" s="87"/>
      <c r="ER1335" s="87"/>
      <c r="ES1335" s="87"/>
      <c r="ET1335" s="87"/>
      <c r="EU1335" s="87"/>
      <c r="EV1335" s="87"/>
      <c r="EW1335" s="87"/>
      <c r="EX1335" s="87"/>
      <c r="EY1335" s="87"/>
      <c r="EZ1335" s="87"/>
      <c r="FA1335" s="87"/>
      <c r="FB1335" s="87"/>
      <c r="FC1335" s="87"/>
      <c r="FD1335" s="87"/>
      <c r="FE1335" s="87"/>
      <c r="FF1335" s="87"/>
      <c r="FG1335" s="87"/>
      <c r="FH1335" s="87"/>
      <c r="FI1335" s="87"/>
      <c r="FJ1335" s="87"/>
      <c r="FK1335" s="87"/>
      <c r="FL1335" s="87"/>
      <c r="FM1335" s="87"/>
      <c r="FN1335" s="87"/>
      <c r="FO1335" s="87"/>
      <c r="FP1335" s="87"/>
      <c r="FQ1335" s="87"/>
      <c r="FR1335" s="87"/>
      <c r="FS1335" s="87"/>
      <c r="FT1335" s="87"/>
      <c r="FU1335" s="87"/>
      <c r="FV1335" s="87"/>
      <c r="FW1335" s="87"/>
      <c r="FX1335" s="87"/>
      <c r="FY1335" s="87"/>
      <c r="FZ1335" s="87"/>
      <c r="GA1335" s="87"/>
      <c r="GB1335" s="87"/>
      <c r="GC1335" s="87"/>
      <c r="GD1335" s="87"/>
      <c r="GE1335" s="87"/>
      <c r="GF1335" s="87"/>
      <c r="GG1335" s="87"/>
      <c r="GH1335" s="87"/>
      <c r="GI1335" s="87"/>
      <c r="GJ1335" s="87"/>
      <c r="GK1335" s="87"/>
      <c r="GL1335" s="87"/>
      <c r="GM1335" s="87"/>
      <c r="GN1335" s="87"/>
      <c r="GO1335" s="87"/>
      <c r="GP1335" s="87"/>
      <c r="GQ1335" s="87"/>
      <c r="GR1335" s="87"/>
      <c r="GS1335" s="87"/>
      <c r="GT1335" s="87"/>
      <c r="GU1335" s="87"/>
      <c r="GV1335" s="87"/>
      <c r="GW1335" s="87"/>
      <c r="GX1335" s="87"/>
      <c r="GY1335" s="87"/>
      <c r="GZ1335" s="87"/>
      <c r="HA1335" s="87"/>
      <c r="HB1335" s="87"/>
      <c r="HC1335" s="87"/>
      <c r="HD1335" s="87"/>
      <c r="HE1335" s="87"/>
      <c r="HF1335" s="87"/>
      <c r="HG1335" s="87"/>
      <c r="HH1335" s="87"/>
      <c r="HI1335" s="99"/>
    </row>
    <row r="1336" s="16" customFormat="1" customHeight="1" spans="1:217">
      <c r="A1336" s="101">
        <v>43536</v>
      </c>
      <c r="B1336" s="91" t="s">
        <v>499</v>
      </c>
      <c r="C1336" s="84">
        <v>1000</v>
      </c>
      <c r="D1336" s="84" t="s">
        <v>15</v>
      </c>
      <c r="E1336" s="84">
        <v>118</v>
      </c>
      <c r="F1336" s="84">
        <v>119</v>
      </c>
      <c r="G1336" s="84">
        <v>120</v>
      </c>
      <c r="H1336" s="84">
        <v>122</v>
      </c>
      <c r="I1336" s="84">
        <v>1000</v>
      </c>
      <c r="J1336" s="84">
        <v>1000</v>
      </c>
      <c r="K1336" s="84">
        <v>0</v>
      </c>
      <c r="L1336" s="56">
        <v>2000</v>
      </c>
      <c r="M1336" s="35" t="s">
        <v>38</v>
      </c>
      <c r="N1336" s="87"/>
      <c r="O1336" s="87"/>
      <c r="P1336" s="87"/>
      <c r="Q1336" s="87"/>
      <c r="R1336" s="87"/>
      <c r="S1336" s="87"/>
      <c r="T1336" s="87"/>
      <c r="U1336" s="87"/>
      <c r="V1336" s="87"/>
      <c r="W1336" s="87"/>
      <c r="X1336" s="87"/>
      <c r="Y1336" s="87"/>
      <c r="Z1336" s="87"/>
      <c r="AA1336" s="87"/>
      <c r="AB1336" s="87"/>
      <c r="AC1336" s="87"/>
      <c r="AD1336" s="87"/>
      <c r="AE1336" s="87"/>
      <c r="AF1336" s="87"/>
      <c r="AG1336" s="87"/>
      <c r="AH1336" s="87"/>
      <c r="AI1336" s="87"/>
      <c r="AJ1336" s="87"/>
      <c r="AK1336" s="87"/>
      <c r="AL1336" s="87"/>
      <c r="AM1336" s="87"/>
      <c r="AN1336" s="87"/>
      <c r="AO1336" s="87"/>
      <c r="AP1336" s="87"/>
      <c r="AQ1336" s="87"/>
      <c r="AR1336" s="87"/>
      <c r="AS1336" s="87"/>
      <c r="AT1336" s="87"/>
      <c r="AU1336" s="87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87"/>
      <c r="BG1336" s="87"/>
      <c r="BH1336" s="87"/>
      <c r="BI1336" s="87"/>
      <c r="BJ1336" s="87"/>
      <c r="BK1336" s="87"/>
      <c r="BL1336" s="87"/>
      <c r="BM1336" s="87"/>
      <c r="BN1336" s="87"/>
      <c r="BO1336" s="87"/>
      <c r="BP1336" s="87"/>
      <c r="BQ1336" s="87"/>
      <c r="BR1336" s="87"/>
      <c r="BS1336" s="87"/>
      <c r="BT1336" s="87"/>
      <c r="BU1336" s="87"/>
      <c r="BV1336" s="87"/>
      <c r="BW1336" s="87"/>
      <c r="BX1336" s="87"/>
      <c r="BY1336" s="87"/>
      <c r="BZ1336" s="87"/>
      <c r="CA1336" s="87"/>
      <c r="CB1336" s="87"/>
      <c r="CC1336" s="87"/>
      <c r="CD1336" s="87"/>
      <c r="CE1336" s="87"/>
      <c r="CF1336" s="87"/>
      <c r="CG1336" s="87"/>
      <c r="CH1336" s="87"/>
      <c r="CI1336" s="87"/>
      <c r="CJ1336" s="87"/>
      <c r="CK1336" s="87"/>
      <c r="CL1336" s="87"/>
      <c r="CM1336" s="87"/>
      <c r="CN1336" s="87"/>
      <c r="CO1336" s="87"/>
      <c r="CP1336" s="87"/>
      <c r="CQ1336" s="87"/>
      <c r="CR1336" s="87"/>
      <c r="CS1336" s="87"/>
      <c r="CT1336" s="87"/>
      <c r="CU1336" s="87"/>
      <c r="CV1336" s="87"/>
      <c r="CW1336" s="87"/>
      <c r="CX1336" s="87"/>
      <c r="CY1336" s="87"/>
      <c r="CZ1336" s="87"/>
      <c r="DA1336" s="87"/>
      <c r="DB1336" s="87"/>
      <c r="DC1336" s="87"/>
      <c r="DD1336" s="87"/>
      <c r="DE1336" s="87"/>
      <c r="DF1336" s="87"/>
      <c r="DG1336" s="87"/>
      <c r="DH1336" s="87"/>
      <c r="DI1336" s="87"/>
      <c r="DJ1336" s="87"/>
      <c r="DK1336" s="87"/>
      <c r="DL1336" s="87"/>
      <c r="DM1336" s="87"/>
      <c r="DN1336" s="87"/>
      <c r="DO1336" s="87"/>
      <c r="DP1336" s="87"/>
      <c r="DQ1336" s="87"/>
      <c r="DR1336" s="87"/>
      <c r="DS1336" s="87"/>
      <c r="DT1336" s="87"/>
      <c r="DU1336" s="87"/>
      <c r="DV1336" s="87"/>
      <c r="DW1336" s="87"/>
      <c r="DX1336" s="87"/>
      <c r="DY1336" s="87"/>
      <c r="DZ1336" s="87"/>
      <c r="EA1336" s="87"/>
      <c r="EB1336" s="87"/>
      <c r="EC1336" s="87"/>
      <c r="ED1336" s="87"/>
      <c r="EE1336" s="87"/>
      <c r="EF1336" s="87"/>
      <c r="EG1336" s="87"/>
      <c r="EH1336" s="87"/>
      <c r="EI1336" s="87"/>
      <c r="EJ1336" s="87"/>
      <c r="EK1336" s="87"/>
      <c r="EL1336" s="87"/>
      <c r="EM1336" s="87"/>
      <c r="EN1336" s="87"/>
      <c r="EO1336" s="87"/>
      <c r="EP1336" s="87"/>
      <c r="EQ1336" s="87"/>
      <c r="ER1336" s="87"/>
      <c r="ES1336" s="87"/>
      <c r="ET1336" s="87"/>
      <c r="EU1336" s="87"/>
      <c r="EV1336" s="87"/>
      <c r="EW1336" s="87"/>
      <c r="EX1336" s="87"/>
      <c r="EY1336" s="87"/>
      <c r="EZ1336" s="87"/>
      <c r="FA1336" s="87"/>
      <c r="FB1336" s="87"/>
      <c r="FC1336" s="87"/>
      <c r="FD1336" s="87"/>
      <c r="FE1336" s="87"/>
      <c r="FF1336" s="87"/>
      <c r="FG1336" s="87"/>
      <c r="FH1336" s="87"/>
      <c r="FI1336" s="87"/>
      <c r="FJ1336" s="87"/>
      <c r="FK1336" s="87"/>
      <c r="FL1336" s="87"/>
      <c r="FM1336" s="87"/>
      <c r="FN1336" s="87"/>
      <c r="FO1336" s="87"/>
      <c r="FP1336" s="87"/>
      <c r="FQ1336" s="87"/>
      <c r="FR1336" s="87"/>
      <c r="FS1336" s="87"/>
      <c r="FT1336" s="87"/>
      <c r="FU1336" s="87"/>
      <c r="FV1336" s="87"/>
      <c r="FW1336" s="87"/>
      <c r="FX1336" s="87"/>
      <c r="FY1336" s="87"/>
      <c r="FZ1336" s="87"/>
      <c r="GA1336" s="87"/>
      <c r="GB1336" s="87"/>
      <c r="GC1336" s="87"/>
      <c r="GD1336" s="87"/>
      <c r="GE1336" s="87"/>
      <c r="GF1336" s="87"/>
      <c r="GG1336" s="87"/>
      <c r="GH1336" s="87"/>
      <c r="GI1336" s="87"/>
      <c r="GJ1336" s="87"/>
      <c r="GK1336" s="87"/>
      <c r="GL1336" s="87"/>
      <c r="GM1336" s="87"/>
      <c r="GN1336" s="87"/>
      <c r="GO1336" s="87"/>
      <c r="GP1336" s="87"/>
      <c r="GQ1336" s="87"/>
      <c r="GR1336" s="87"/>
      <c r="GS1336" s="87"/>
      <c r="GT1336" s="87"/>
      <c r="GU1336" s="87"/>
      <c r="GV1336" s="87"/>
      <c r="GW1336" s="87"/>
      <c r="GX1336" s="87"/>
      <c r="GY1336" s="87"/>
      <c r="GZ1336" s="87"/>
      <c r="HA1336" s="87"/>
      <c r="HB1336" s="87"/>
      <c r="HC1336" s="87"/>
      <c r="HD1336" s="87"/>
      <c r="HE1336" s="87"/>
      <c r="HF1336" s="87"/>
      <c r="HG1336" s="87"/>
      <c r="HH1336" s="87"/>
      <c r="HI1336" s="99"/>
    </row>
    <row r="1337" s="16" customFormat="1" customHeight="1" spans="1:217">
      <c r="A1337" s="101">
        <v>43536</v>
      </c>
      <c r="B1337" s="55" t="s">
        <v>344</v>
      </c>
      <c r="C1337" s="56">
        <v>1000</v>
      </c>
      <c r="D1337" s="56" t="s">
        <v>15</v>
      </c>
      <c r="E1337" s="56">
        <v>385</v>
      </c>
      <c r="F1337" s="56">
        <v>389</v>
      </c>
      <c r="G1337" s="56">
        <v>394</v>
      </c>
      <c r="H1337" s="56">
        <v>400</v>
      </c>
      <c r="I1337" s="56">
        <v>4000</v>
      </c>
      <c r="J1337" s="56">
        <v>5000</v>
      </c>
      <c r="K1337" s="56">
        <v>6000</v>
      </c>
      <c r="L1337" s="56">
        <v>15000</v>
      </c>
      <c r="M1337" s="35" t="s">
        <v>25</v>
      </c>
      <c r="N1337" s="87"/>
      <c r="O1337" s="87"/>
      <c r="P1337" s="87"/>
      <c r="Q1337" s="87"/>
      <c r="R1337" s="87"/>
      <c r="S1337" s="87"/>
      <c r="T1337" s="87"/>
      <c r="U1337" s="87"/>
      <c r="V1337" s="87"/>
      <c r="W1337" s="87"/>
      <c r="X1337" s="87"/>
      <c r="Y1337" s="87"/>
      <c r="Z1337" s="87"/>
      <c r="AA1337" s="87"/>
      <c r="AB1337" s="87"/>
      <c r="AC1337" s="87"/>
      <c r="AD1337" s="87"/>
      <c r="AE1337" s="87"/>
      <c r="AF1337" s="87"/>
      <c r="AG1337" s="87"/>
      <c r="AH1337" s="87"/>
      <c r="AI1337" s="87"/>
      <c r="AJ1337" s="87"/>
      <c r="AK1337" s="87"/>
      <c r="AL1337" s="87"/>
      <c r="AM1337" s="87"/>
      <c r="AN1337" s="87"/>
      <c r="AO1337" s="87"/>
      <c r="AP1337" s="87"/>
      <c r="AQ1337" s="87"/>
      <c r="AR1337" s="87"/>
      <c r="AS1337" s="87"/>
      <c r="AT1337" s="87"/>
      <c r="AU1337" s="87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87"/>
      <c r="BG1337" s="87"/>
      <c r="BH1337" s="87"/>
      <c r="BI1337" s="87"/>
      <c r="BJ1337" s="87"/>
      <c r="BK1337" s="87"/>
      <c r="BL1337" s="87"/>
      <c r="BM1337" s="87"/>
      <c r="BN1337" s="87"/>
      <c r="BO1337" s="87"/>
      <c r="BP1337" s="87"/>
      <c r="BQ1337" s="87"/>
      <c r="BR1337" s="87"/>
      <c r="BS1337" s="87"/>
      <c r="BT1337" s="87"/>
      <c r="BU1337" s="87"/>
      <c r="BV1337" s="87"/>
      <c r="BW1337" s="87"/>
      <c r="BX1337" s="87"/>
      <c r="BY1337" s="87"/>
      <c r="BZ1337" s="87"/>
      <c r="CA1337" s="87"/>
      <c r="CB1337" s="87"/>
      <c r="CC1337" s="87"/>
      <c r="CD1337" s="87"/>
      <c r="CE1337" s="87"/>
      <c r="CF1337" s="87"/>
      <c r="CG1337" s="87"/>
      <c r="CH1337" s="87"/>
      <c r="CI1337" s="87"/>
      <c r="CJ1337" s="87"/>
      <c r="CK1337" s="87"/>
      <c r="CL1337" s="87"/>
      <c r="CM1337" s="87"/>
      <c r="CN1337" s="87"/>
      <c r="CO1337" s="87"/>
      <c r="CP1337" s="87"/>
      <c r="CQ1337" s="87"/>
      <c r="CR1337" s="87"/>
      <c r="CS1337" s="87"/>
      <c r="CT1337" s="87"/>
      <c r="CU1337" s="87"/>
      <c r="CV1337" s="87"/>
      <c r="CW1337" s="87"/>
      <c r="CX1337" s="87"/>
      <c r="CY1337" s="87"/>
      <c r="CZ1337" s="87"/>
      <c r="DA1337" s="87"/>
      <c r="DB1337" s="87"/>
      <c r="DC1337" s="87"/>
      <c r="DD1337" s="87"/>
      <c r="DE1337" s="87"/>
      <c r="DF1337" s="87"/>
      <c r="DG1337" s="87"/>
      <c r="DH1337" s="87"/>
      <c r="DI1337" s="87"/>
      <c r="DJ1337" s="87"/>
      <c r="DK1337" s="87"/>
      <c r="DL1337" s="87"/>
      <c r="DM1337" s="87"/>
      <c r="DN1337" s="87"/>
      <c r="DO1337" s="87"/>
      <c r="DP1337" s="87"/>
      <c r="DQ1337" s="87"/>
      <c r="DR1337" s="87"/>
      <c r="DS1337" s="87"/>
      <c r="DT1337" s="87"/>
      <c r="DU1337" s="87"/>
      <c r="DV1337" s="87"/>
      <c r="DW1337" s="87"/>
      <c r="DX1337" s="87"/>
      <c r="DY1337" s="87"/>
      <c r="DZ1337" s="87"/>
      <c r="EA1337" s="87"/>
      <c r="EB1337" s="87"/>
      <c r="EC1337" s="87"/>
      <c r="ED1337" s="87"/>
      <c r="EE1337" s="87"/>
      <c r="EF1337" s="87"/>
      <c r="EG1337" s="87"/>
      <c r="EH1337" s="87"/>
      <c r="EI1337" s="87"/>
      <c r="EJ1337" s="87"/>
      <c r="EK1337" s="87"/>
      <c r="EL1337" s="87"/>
      <c r="EM1337" s="87"/>
      <c r="EN1337" s="87"/>
      <c r="EO1337" s="87"/>
      <c r="EP1337" s="87"/>
      <c r="EQ1337" s="87"/>
      <c r="ER1337" s="87"/>
      <c r="ES1337" s="87"/>
      <c r="ET1337" s="87"/>
      <c r="EU1337" s="87"/>
      <c r="EV1337" s="87"/>
      <c r="EW1337" s="87"/>
      <c r="EX1337" s="87"/>
      <c r="EY1337" s="87"/>
      <c r="EZ1337" s="87"/>
      <c r="FA1337" s="87"/>
      <c r="FB1337" s="87"/>
      <c r="FC1337" s="87"/>
      <c r="FD1337" s="87"/>
      <c r="FE1337" s="87"/>
      <c r="FF1337" s="87"/>
      <c r="FG1337" s="87"/>
      <c r="FH1337" s="87"/>
      <c r="FI1337" s="87"/>
      <c r="FJ1337" s="87"/>
      <c r="FK1337" s="87"/>
      <c r="FL1337" s="87"/>
      <c r="FM1337" s="87"/>
      <c r="FN1337" s="87"/>
      <c r="FO1337" s="87"/>
      <c r="FP1337" s="87"/>
      <c r="FQ1337" s="87"/>
      <c r="FR1337" s="87"/>
      <c r="FS1337" s="87"/>
      <c r="FT1337" s="87"/>
      <c r="FU1337" s="87"/>
      <c r="FV1337" s="87"/>
      <c r="FW1337" s="87"/>
      <c r="FX1337" s="87"/>
      <c r="FY1337" s="87"/>
      <c r="FZ1337" s="87"/>
      <c r="GA1337" s="87"/>
      <c r="GB1337" s="87"/>
      <c r="GC1337" s="87"/>
      <c r="GD1337" s="87"/>
      <c r="GE1337" s="87"/>
      <c r="GF1337" s="87"/>
      <c r="GG1337" s="87"/>
      <c r="GH1337" s="87"/>
      <c r="GI1337" s="87"/>
      <c r="GJ1337" s="87"/>
      <c r="GK1337" s="87"/>
      <c r="GL1337" s="87"/>
      <c r="GM1337" s="87"/>
      <c r="GN1337" s="87"/>
      <c r="GO1337" s="87"/>
      <c r="GP1337" s="87"/>
      <c r="GQ1337" s="87"/>
      <c r="GR1337" s="87"/>
      <c r="GS1337" s="87"/>
      <c r="GT1337" s="87"/>
      <c r="GU1337" s="87"/>
      <c r="GV1337" s="87"/>
      <c r="GW1337" s="87"/>
      <c r="GX1337" s="87"/>
      <c r="GY1337" s="87"/>
      <c r="GZ1337" s="87"/>
      <c r="HA1337" s="87"/>
      <c r="HB1337" s="87"/>
      <c r="HC1337" s="87"/>
      <c r="HD1337" s="87"/>
      <c r="HE1337" s="87"/>
      <c r="HF1337" s="87"/>
      <c r="HG1337" s="87"/>
      <c r="HH1337" s="87"/>
      <c r="HI1337" s="99"/>
    </row>
    <row r="1338" s="16" customFormat="1" customHeight="1" spans="1:217">
      <c r="A1338" s="101">
        <v>43536</v>
      </c>
      <c r="B1338" s="55" t="s">
        <v>323</v>
      </c>
      <c r="C1338" s="56">
        <v>1000</v>
      </c>
      <c r="D1338" s="56" t="s">
        <v>15</v>
      </c>
      <c r="E1338" s="56">
        <v>270</v>
      </c>
      <c r="F1338" s="56">
        <v>272.5</v>
      </c>
      <c r="G1338" s="56">
        <v>275</v>
      </c>
      <c r="H1338" s="56">
        <v>279</v>
      </c>
      <c r="I1338" s="56">
        <v>2500</v>
      </c>
      <c r="J1338" s="56">
        <v>2500</v>
      </c>
      <c r="K1338" s="56">
        <v>0</v>
      </c>
      <c r="L1338" s="56">
        <v>5000</v>
      </c>
      <c r="M1338" s="35" t="s">
        <v>38</v>
      </c>
      <c r="N1338" s="87"/>
      <c r="O1338" s="87"/>
      <c r="P1338" s="87"/>
      <c r="Q1338" s="87"/>
      <c r="R1338" s="87"/>
      <c r="S1338" s="87"/>
      <c r="T1338" s="87"/>
      <c r="U1338" s="87"/>
      <c r="V1338" s="87"/>
      <c r="W1338" s="87"/>
      <c r="X1338" s="87"/>
      <c r="Y1338" s="87"/>
      <c r="Z1338" s="87"/>
      <c r="AA1338" s="87"/>
      <c r="AB1338" s="87"/>
      <c r="AC1338" s="87"/>
      <c r="AD1338" s="87"/>
      <c r="AE1338" s="87"/>
      <c r="AF1338" s="87"/>
      <c r="AG1338" s="87"/>
      <c r="AH1338" s="87"/>
      <c r="AI1338" s="87"/>
      <c r="AJ1338" s="87"/>
      <c r="AK1338" s="87"/>
      <c r="AL1338" s="87"/>
      <c r="AM1338" s="87"/>
      <c r="AN1338" s="87"/>
      <c r="AO1338" s="87"/>
      <c r="AP1338" s="87"/>
      <c r="AQ1338" s="87"/>
      <c r="AR1338" s="87"/>
      <c r="AS1338" s="87"/>
      <c r="AT1338" s="87"/>
      <c r="AU1338" s="87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87"/>
      <c r="BG1338" s="87"/>
      <c r="BH1338" s="87"/>
      <c r="BI1338" s="87"/>
      <c r="BJ1338" s="87"/>
      <c r="BK1338" s="87"/>
      <c r="BL1338" s="87"/>
      <c r="BM1338" s="87"/>
      <c r="BN1338" s="87"/>
      <c r="BO1338" s="87"/>
      <c r="BP1338" s="87"/>
      <c r="BQ1338" s="87"/>
      <c r="BR1338" s="87"/>
      <c r="BS1338" s="87"/>
      <c r="BT1338" s="87"/>
      <c r="BU1338" s="87"/>
      <c r="BV1338" s="87"/>
      <c r="BW1338" s="87"/>
      <c r="BX1338" s="87"/>
      <c r="BY1338" s="87"/>
      <c r="BZ1338" s="87"/>
      <c r="CA1338" s="87"/>
      <c r="CB1338" s="87"/>
      <c r="CC1338" s="87"/>
      <c r="CD1338" s="87"/>
      <c r="CE1338" s="87"/>
      <c r="CF1338" s="87"/>
      <c r="CG1338" s="87"/>
      <c r="CH1338" s="87"/>
      <c r="CI1338" s="87"/>
      <c r="CJ1338" s="87"/>
      <c r="CK1338" s="87"/>
      <c r="CL1338" s="87"/>
      <c r="CM1338" s="87"/>
      <c r="CN1338" s="87"/>
      <c r="CO1338" s="87"/>
      <c r="CP1338" s="87"/>
      <c r="CQ1338" s="87"/>
      <c r="CR1338" s="87"/>
      <c r="CS1338" s="87"/>
      <c r="CT1338" s="87"/>
      <c r="CU1338" s="87"/>
      <c r="CV1338" s="87"/>
      <c r="CW1338" s="87"/>
      <c r="CX1338" s="87"/>
      <c r="CY1338" s="87"/>
      <c r="CZ1338" s="87"/>
      <c r="DA1338" s="87"/>
      <c r="DB1338" s="87"/>
      <c r="DC1338" s="87"/>
      <c r="DD1338" s="87"/>
      <c r="DE1338" s="87"/>
      <c r="DF1338" s="87"/>
      <c r="DG1338" s="87"/>
      <c r="DH1338" s="87"/>
      <c r="DI1338" s="87"/>
      <c r="DJ1338" s="87"/>
      <c r="DK1338" s="87"/>
      <c r="DL1338" s="87"/>
      <c r="DM1338" s="87"/>
      <c r="DN1338" s="87"/>
      <c r="DO1338" s="87"/>
      <c r="DP1338" s="87"/>
      <c r="DQ1338" s="87"/>
      <c r="DR1338" s="87"/>
      <c r="DS1338" s="87"/>
      <c r="DT1338" s="87"/>
      <c r="DU1338" s="87"/>
      <c r="DV1338" s="87"/>
      <c r="DW1338" s="87"/>
      <c r="DX1338" s="87"/>
      <c r="DY1338" s="87"/>
      <c r="DZ1338" s="87"/>
      <c r="EA1338" s="87"/>
      <c r="EB1338" s="87"/>
      <c r="EC1338" s="87"/>
      <c r="ED1338" s="87"/>
      <c r="EE1338" s="87"/>
      <c r="EF1338" s="87"/>
      <c r="EG1338" s="87"/>
      <c r="EH1338" s="87"/>
      <c r="EI1338" s="87"/>
      <c r="EJ1338" s="87"/>
      <c r="EK1338" s="87"/>
      <c r="EL1338" s="87"/>
      <c r="EM1338" s="87"/>
      <c r="EN1338" s="87"/>
      <c r="EO1338" s="87"/>
      <c r="EP1338" s="87"/>
      <c r="EQ1338" s="87"/>
      <c r="ER1338" s="87"/>
      <c r="ES1338" s="87"/>
      <c r="ET1338" s="87"/>
      <c r="EU1338" s="87"/>
      <c r="EV1338" s="87"/>
      <c r="EW1338" s="87"/>
      <c r="EX1338" s="87"/>
      <c r="EY1338" s="87"/>
      <c r="EZ1338" s="87"/>
      <c r="FA1338" s="87"/>
      <c r="FB1338" s="87"/>
      <c r="FC1338" s="87"/>
      <c r="FD1338" s="87"/>
      <c r="FE1338" s="87"/>
      <c r="FF1338" s="87"/>
      <c r="FG1338" s="87"/>
      <c r="FH1338" s="87"/>
      <c r="FI1338" s="87"/>
      <c r="FJ1338" s="87"/>
      <c r="FK1338" s="87"/>
      <c r="FL1338" s="87"/>
      <c r="FM1338" s="87"/>
      <c r="FN1338" s="87"/>
      <c r="FO1338" s="87"/>
      <c r="FP1338" s="87"/>
      <c r="FQ1338" s="87"/>
      <c r="FR1338" s="87"/>
      <c r="FS1338" s="87"/>
      <c r="FT1338" s="87"/>
      <c r="FU1338" s="87"/>
      <c r="FV1338" s="87"/>
      <c r="FW1338" s="87"/>
      <c r="FX1338" s="87"/>
      <c r="FY1338" s="87"/>
      <c r="FZ1338" s="87"/>
      <c r="GA1338" s="87"/>
      <c r="GB1338" s="87"/>
      <c r="GC1338" s="87"/>
      <c r="GD1338" s="87"/>
      <c r="GE1338" s="87"/>
      <c r="GF1338" s="87"/>
      <c r="GG1338" s="87"/>
      <c r="GH1338" s="87"/>
      <c r="GI1338" s="87"/>
      <c r="GJ1338" s="87"/>
      <c r="GK1338" s="87"/>
      <c r="GL1338" s="87"/>
      <c r="GM1338" s="87"/>
      <c r="GN1338" s="87"/>
      <c r="GO1338" s="87"/>
      <c r="GP1338" s="87"/>
      <c r="GQ1338" s="87"/>
      <c r="GR1338" s="87"/>
      <c r="GS1338" s="87"/>
      <c r="GT1338" s="87"/>
      <c r="GU1338" s="87"/>
      <c r="GV1338" s="87"/>
      <c r="GW1338" s="87"/>
      <c r="GX1338" s="87"/>
      <c r="GY1338" s="87"/>
      <c r="GZ1338" s="87"/>
      <c r="HA1338" s="87"/>
      <c r="HB1338" s="87"/>
      <c r="HC1338" s="87"/>
      <c r="HD1338" s="87"/>
      <c r="HE1338" s="87"/>
      <c r="HF1338" s="87"/>
      <c r="HG1338" s="87"/>
      <c r="HH1338" s="87"/>
      <c r="HI1338" s="99"/>
    </row>
    <row r="1339" s="16" customFormat="1" customHeight="1" spans="1:217">
      <c r="A1339" s="101">
        <v>43535</v>
      </c>
      <c r="B1339" s="55" t="s">
        <v>121</v>
      </c>
      <c r="C1339" s="56">
        <v>1000</v>
      </c>
      <c r="D1339" s="56" t="s">
        <v>15</v>
      </c>
      <c r="E1339" s="56">
        <v>440</v>
      </c>
      <c r="F1339" s="56">
        <v>444</v>
      </c>
      <c r="G1339" s="56">
        <v>450</v>
      </c>
      <c r="H1339" s="56">
        <v>456</v>
      </c>
      <c r="I1339" s="56">
        <v>4000</v>
      </c>
      <c r="J1339" s="56">
        <v>6000</v>
      </c>
      <c r="K1339" s="56">
        <v>6000</v>
      </c>
      <c r="L1339" s="56">
        <v>16000</v>
      </c>
      <c r="M1339" s="35" t="s">
        <v>25</v>
      </c>
      <c r="N1339" s="87"/>
      <c r="O1339" s="87"/>
      <c r="P1339" s="87"/>
      <c r="Q1339" s="87"/>
      <c r="R1339" s="87"/>
      <c r="S1339" s="87"/>
      <c r="T1339" s="87"/>
      <c r="U1339" s="87"/>
      <c r="V1339" s="87"/>
      <c r="W1339" s="87"/>
      <c r="X1339" s="87"/>
      <c r="Y1339" s="87"/>
      <c r="Z1339" s="87"/>
      <c r="AA1339" s="87"/>
      <c r="AB1339" s="87"/>
      <c r="AC1339" s="87"/>
      <c r="AD1339" s="87"/>
      <c r="AE1339" s="87"/>
      <c r="AF1339" s="87"/>
      <c r="AG1339" s="87"/>
      <c r="AH1339" s="87"/>
      <c r="AI1339" s="87"/>
      <c r="AJ1339" s="87"/>
      <c r="AK1339" s="87"/>
      <c r="AL1339" s="87"/>
      <c r="AM1339" s="87"/>
      <c r="AN1339" s="87"/>
      <c r="AO1339" s="87"/>
      <c r="AP1339" s="87"/>
      <c r="AQ1339" s="87"/>
      <c r="AR1339" s="87"/>
      <c r="AS1339" s="87"/>
      <c r="AT1339" s="87"/>
      <c r="AU1339" s="87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87"/>
      <c r="BG1339" s="87"/>
      <c r="BH1339" s="87"/>
      <c r="BI1339" s="87"/>
      <c r="BJ1339" s="87"/>
      <c r="BK1339" s="87"/>
      <c r="BL1339" s="87"/>
      <c r="BM1339" s="87"/>
      <c r="BN1339" s="87"/>
      <c r="BO1339" s="87"/>
      <c r="BP1339" s="87"/>
      <c r="BQ1339" s="87"/>
      <c r="BR1339" s="87"/>
      <c r="BS1339" s="87"/>
      <c r="BT1339" s="87"/>
      <c r="BU1339" s="87"/>
      <c r="BV1339" s="87"/>
      <c r="BW1339" s="87"/>
      <c r="BX1339" s="87"/>
      <c r="BY1339" s="87"/>
      <c r="BZ1339" s="87"/>
      <c r="CA1339" s="87"/>
      <c r="CB1339" s="87"/>
      <c r="CC1339" s="87"/>
      <c r="CD1339" s="87"/>
      <c r="CE1339" s="87"/>
      <c r="CF1339" s="87"/>
      <c r="CG1339" s="87"/>
      <c r="CH1339" s="87"/>
      <c r="CI1339" s="87"/>
      <c r="CJ1339" s="87"/>
      <c r="CK1339" s="87"/>
      <c r="CL1339" s="87"/>
      <c r="CM1339" s="87"/>
      <c r="CN1339" s="87"/>
      <c r="CO1339" s="87"/>
      <c r="CP1339" s="87"/>
      <c r="CQ1339" s="87"/>
      <c r="CR1339" s="87"/>
      <c r="CS1339" s="87"/>
      <c r="CT1339" s="87"/>
      <c r="CU1339" s="87"/>
      <c r="CV1339" s="87"/>
      <c r="CW1339" s="87"/>
      <c r="CX1339" s="87"/>
      <c r="CY1339" s="87"/>
      <c r="CZ1339" s="87"/>
      <c r="DA1339" s="87"/>
      <c r="DB1339" s="87"/>
      <c r="DC1339" s="87"/>
      <c r="DD1339" s="87"/>
      <c r="DE1339" s="87"/>
      <c r="DF1339" s="87"/>
      <c r="DG1339" s="87"/>
      <c r="DH1339" s="87"/>
      <c r="DI1339" s="87"/>
      <c r="DJ1339" s="87"/>
      <c r="DK1339" s="87"/>
      <c r="DL1339" s="87"/>
      <c r="DM1339" s="87"/>
      <c r="DN1339" s="87"/>
      <c r="DO1339" s="87"/>
      <c r="DP1339" s="87"/>
      <c r="DQ1339" s="87"/>
      <c r="DR1339" s="87"/>
      <c r="DS1339" s="87"/>
      <c r="DT1339" s="87"/>
      <c r="DU1339" s="87"/>
      <c r="DV1339" s="87"/>
      <c r="DW1339" s="87"/>
      <c r="DX1339" s="87"/>
      <c r="DY1339" s="87"/>
      <c r="DZ1339" s="87"/>
      <c r="EA1339" s="87"/>
      <c r="EB1339" s="87"/>
      <c r="EC1339" s="87"/>
      <c r="ED1339" s="87"/>
      <c r="EE1339" s="87"/>
      <c r="EF1339" s="87"/>
      <c r="EG1339" s="87"/>
      <c r="EH1339" s="87"/>
      <c r="EI1339" s="87"/>
      <c r="EJ1339" s="87"/>
      <c r="EK1339" s="87"/>
      <c r="EL1339" s="87"/>
      <c r="EM1339" s="87"/>
      <c r="EN1339" s="87"/>
      <c r="EO1339" s="87"/>
      <c r="EP1339" s="87"/>
      <c r="EQ1339" s="87"/>
      <c r="ER1339" s="87"/>
      <c r="ES1339" s="87"/>
      <c r="ET1339" s="87"/>
      <c r="EU1339" s="87"/>
      <c r="EV1339" s="87"/>
      <c r="EW1339" s="87"/>
      <c r="EX1339" s="87"/>
      <c r="EY1339" s="87"/>
      <c r="EZ1339" s="87"/>
      <c r="FA1339" s="87"/>
      <c r="FB1339" s="87"/>
      <c r="FC1339" s="87"/>
      <c r="FD1339" s="87"/>
      <c r="FE1339" s="87"/>
      <c r="FF1339" s="87"/>
      <c r="FG1339" s="87"/>
      <c r="FH1339" s="87"/>
      <c r="FI1339" s="87"/>
      <c r="FJ1339" s="87"/>
      <c r="FK1339" s="87"/>
      <c r="FL1339" s="87"/>
      <c r="FM1339" s="87"/>
      <c r="FN1339" s="87"/>
      <c r="FO1339" s="87"/>
      <c r="FP1339" s="87"/>
      <c r="FQ1339" s="87"/>
      <c r="FR1339" s="87"/>
      <c r="FS1339" s="87"/>
      <c r="FT1339" s="87"/>
      <c r="FU1339" s="87"/>
      <c r="FV1339" s="87"/>
      <c r="FW1339" s="87"/>
      <c r="FX1339" s="87"/>
      <c r="FY1339" s="87"/>
      <c r="FZ1339" s="87"/>
      <c r="GA1339" s="87"/>
      <c r="GB1339" s="87"/>
      <c r="GC1339" s="87"/>
      <c r="GD1339" s="87"/>
      <c r="GE1339" s="87"/>
      <c r="GF1339" s="87"/>
      <c r="GG1339" s="87"/>
      <c r="GH1339" s="87"/>
      <c r="GI1339" s="87"/>
      <c r="GJ1339" s="87"/>
      <c r="GK1339" s="87"/>
      <c r="GL1339" s="87"/>
      <c r="GM1339" s="87"/>
      <c r="GN1339" s="87"/>
      <c r="GO1339" s="87"/>
      <c r="GP1339" s="87"/>
      <c r="GQ1339" s="87"/>
      <c r="GR1339" s="87"/>
      <c r="GS1339" s="87"/>
      <c r="GT1339" s="87"/>
      <c r="GU1339" s="87"/>
      <c r="GV1339" s="87"/>
      <c r="GW1339" s="87"/>
      <c r="GX1339" s="87"/>
      <c r="GY1339" s="87"/>
      <c r="GZ1339" s="87"/>
      <c r="HA1339" s="87"/>
      <c r="HB1339" s="87"/>
      <c r="HC1339" s="87"/>
      <c r="HD1339" s="87"/>
      <c r="HE1339" s="87"/>
      <c r="HF1339" s="87"/>
      <c r="HG1339" s="87"/>
      <c r="HH1339" s="87"/>
      <c r="HI1339" s="99"/>
    </row>
    <row r="1340" s="14" customFormat="1" customHeight="1" spans="1:255">
      <c r="A1340" s="101">
        <v>43535</v>
      </c>
      <c r="B1340" s="55" t="s">
        <v>40</v>
      </c>
      <c r="C1340" s="56">
        <v>1000</v>
      </c>
      <c r="D1340" s="56" t="s">
        <v>15</v>
      </c>
      <c r="E1340" s="56">
        <v>442.5</v>
      </c>
      <c r="F1340" s="56">
        <v>446.5</v>
      </c>
      <c r="G1340" s="56">
        <v>450.5</v>
      </c>
      <c r="H1340" s="56">
        <v>456</v>
      </c>
      <c r="I1340" s="56">
        <v>4000</v>
      </c>
      <c r="J1340" s="56">
        <v>0</v>
      </c>
      <c r="K1340" s="56">
        <v>0</v>
      </c>
      <c r="L1340" s="56">
        <v>4000</v>
      </c>
      <c r="M1340" s="35" t="s">
        <v>20</v>
      </c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  <c r="GH1340" s="9"/>
      <c r="GI1340" s="9"/>
      <c r="GJ1340" s="9"/>
      <c r="GK1340" s="9"/>
      <c r="GL1340" s="9"/>
      <c r="GM1340" s="9"/>
      <c r="GN1340" s="9"/>
      <c r="GO1340" s="9"/>
      <c r="GP1340" s="9"/>
      <c r="GQ1340" s="9"/>
      <c r="GR1340" s="9"/>
      <c r="GS1340" s="9"/>
      <c r="GT1340" s="9"/>
      <c r="GU1340" s="9"/>
      <c r="GV1340" s="9"/>
      <c r="GW1340" s="9"/>
      <c r="GX1340" s="9"/>
      <c r="GY1340" s="9"/>
      <c r="GZ1340" s="9"/>
      <c r="HA1340" s="9"/>
      <c r="HB1340" s="9"/>
      <c r="HC1340" s="9"/>
      <c r="HD1340" s="9"/>
      <c r="HE1340" s="9"/>
      <c r="HF1340" s="9"/>
      <c r="HG1340" s="9"/>
      <c r="HH1340" s="9"/>
      <c r="HI1340" s="86"/>
      <c r="HY1340" s="16"/>
      <c r="HZ1340" s="16"/>
      <c r="IA1340" s="16"/>
      <c r="IB1340" s="16"/>
      <c r="IC1340" s="16"/>
      <c r="ID1340" s="16"/>
      <c r="IE1340" s="16"/>
      <c r="IF1340" s="16"/>
      <c r="IG1340" s="16"/>
      <c r="IH1340" s="16"/>
      <c r="II1340" s="16"/>
      <c r="IJ1340" s="16"/>
      <c r="IK1340" s="16"/>
      <c r="IL1340" s="16"/>
      <c r="IM1340" s="16"/>
      <c r="IN1340" s="16"/>
      <c r="IO1340" s="16"/>
      <c r="IP1340" s="16"/>
      <c r="IQ1340" s="16"/>
      <c r="IR1340" s="16"/>
      <c r="IS1340" s="16"/>
      <c r="IT1340" s="16"/>
      <c r="IU1340" s="16"/>
    </row>
    <row r="1341" s="14" customFormat="1" customHeight="1" spans="1:255">
      <c r="A1341" s="101">
        <v>43535</v>
      </c>
      <c r="B1341" s="55" t="s">
        <v>75</v>
      </c>
      <c r="C1341" s="56">
        <v>1000</v>
      </c>
      <c r="D1341" s="56" t="s">
        <v>15</v>
      </c>
      <c r="E1341" s="56">
        <v>315</v>
      </c>
      <c r="F1341" s="56">
        <v>318</v>
      </c>
      <c r="G1341" s="56">
        <v>322</v>
      </c>
      <c r="H1341" s="56">
        <v>327</v>
      </c>
      <c r="I1341" s="56">
        <v>3000</v>
      </c>
      <c r="J1341" s="56">
        <v>4000</v>
      </c>
      <c r="K1341" s="56">
        <v>0</v>
      </c>
      <c r="L1341" s="56">
        <v>7000</v>
      </c>
      <c r="M1341" s="35" t="s">
        <v>38</v>
      </c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  <c r="GM1341" s="9"/>
      <c r="GN1341" s="9"/>
      <c r="GO1341" s="9"/>
      <c r="GP1341" s="9"/>
      <c r="GQ1341" s="9"/>
      <c r="GR1341" s="9"/>
      <c r="GS1341" s="9"/>
      <c r="GT1341" s="9"/>
      <c r="GU1341" s="9"/>
      <c r="GV1341" s="9"/>
      <c r="GW1341" s="9"/>
      <c r="GX1341" s="9"/>
      <c r="GY1341" s="9"/>
      <c r="GZ1341" s="9"/>
      <c r="HA1341" s="9"/>
      <c r="HB1341" s="9"/>
      <c r="HC1341" s="9"/>
      <c r="HD1341" s="9"/>
      <c r="HE1341" s="9"/>
      <c r="HF1341" s="9"/>
      <c r="HG1341" s="9"/>
      <c r="HH1341" s="9"/>
      <c r="HI1341" s="86"/>
      <c r="HY1341" s="16"/>
      <c r="HZ1341" s="16"/>
      <c r="IA1341" s="16"/>
      <c r="IB1341" s="16"/>
      <c r="IC1341" s="16"/>
      <c r="ID1341" s="16"/>
      <c r="IE1341" s="16"/>
      <c r="IF1341" s="16"/>
      <c r="IG1341" s="16"/>
      <c r="IH1341" s="16"/>
      <c r="II1341" s="16"/>
      <c r="IJ1341" s="16"/>
      <c r="IK1341" s="16"/>
      <c r="IL1341" s="16"/>
      <c r="IM1341" s="16"/>
      <c r="IN1341" s="16"/>
      <c r="IO1341" s="16"/>
      <c r="IP1341" s="16"/>
      <c r="IQ1341" s="16"/>
      <c r="IR1341" s="16"/>
      <c r="IS1341" s="16"/>
      <c r="IT1341" s="16"/>
      <c r="IU1341" s="16"/>
    </row>
    <row r="1342" s="14" customFormat="1" customHeight="1" spans="1:255">
      <c r="A1342" s="101">
        <v>43535</v>
      </c>
      <c r="B1342" s="55" t="s">
        <v>351</v>
      </c>
      <c r="C1342" s="56">
        <v>1000</v>
      </c>
      <c r="D1342" s="56" t="s">
        <v>15</v>
      </c>
      <c r="E1342" s="56">
        <v>590</v>
      </c>
      <c r="F1342" s="56">
        <v>595</v>
      </c>
      <c r="G1342" s="56">
        <v>600</v>
      </c>
      <c r="H1342" s="56">
        <v>606</v>
      </c>
      <c r="I1342" s="56">
        <v>5000</v>
      </c>
      <c r="J1342" s="56">
        <v>5000</v>
      </c>
      <c r="K1342" s="56">
        <v>0</v>
      </c>
      <c r="L1342" s="56">
        <v>10000</v>
      </c>
      <c r="M1342" s="35" t="s">
        <v>38</v>
      </c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  <c r="GM1342" s="9"/>
      <c r="GN1342" s="9"/>
      <c r="GO1342" s="9"/>
      <c r="GP1342" s="9"/>
      <c r="GQ1342" s="9"/>
      <c r="GR1342" s="9"/>
      <c r="GS1342" s="9"/>
      <c r="GT1342" s="9"/>
      <c r="GU1342" s="9"/>
      <c r="GV1342" s="9"/>
      <c r="GW1342" s="9"/>
      <c r="GX1342" s="9"/>
      <c r="GY1342" s="9"/>
      <c r="GZ1342" s="9"/>
      <c r="HA1342" s="9"/>
      <c r="HB1342" s="9"/>
      <c r="HC1342" s="9"/>
      <c r="HD1342" s="9"/>
      <c r="HE1342" s="9"/>
      <c r="HF1342" s="9"/>
      <c r="HG1342" s="9"/>
      <c r="HH1342" s="9"/>
      <c r="HI1342" s="86"/>
      <c r="HY1342" s="16"/>
      <c r="HZ1342" s="16"/>
      <c r="IA1342" s="16"/>
      <c r="IB1342" s="16"/>
      <c r="IC1342" s="16"/>
      <c r="ID1342" s="16"/>
      <c r="IE1342" s="16"/>
      <c r="IF1342" s="16"/>
      <c r="IG1342" s="16"/>
      <c r="IH1342" s="16"/>
      <c r="II1342" s="16"/>
      <c r="IJ1342" s="16"/>
      <c r="IK1342" s="16"/>
      <c r="IL1342" s="16"/>
      <c r="IM1342" s="16"/>
      <c r="IN1342" s="16"/>
      <c r="IO1342" s="16"/>
      <c r="IP1342" s="16"/>
      <c r="IQ1342" s="16"/>
      <c r="IR1342" s="16"/>
      <c r="IS1342" s="16"/>
      <c r="IT1342" s="16"/>
      <c r="IU1342" s="16"/>
    </row>
    <row r="1343" s="14" customFormat="1" customHeight="1" spans="1:255">
      <c r="A1343" s="101">
        <v>43535</v>
      </c>
      <c r="B1343" s="55" t="s">
        <v>500</v>
      </c>
      <c r="C1343" s="56">
        <v>1000</v>
      </c>
      <c r="D1343" s="56" t="s">
        <v>15</v>
      </c>
      <c r="E1343" s="56">
        <v>282</v>
      </c>
      <c r="F1343" s="56">
        <v>285</v>
      </c>
      <c r="G1343" s="56">
        <v>288</v>
      </c>
      <c r="H1343" s="56">
        <v>291</v>
      </c>
      <c r="I1343" s="56">
        <v>3000</v>
      </c>
      <c r="J1343" s="56">
        <v>0</v>
      </c>
      <c r="K1343" s="56">
        <v>0</v>
      </c>
      <c r="L1343" s="56">
        <v>3000</v>
      </c>
      <c r="M1343" s="35" t="s">
        <v>20</v>
      </c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  <c r="GM1343" s="9"/>
      <c r="GN1343" s="9"/>
      <c r="GO1343" s="9"/>
      <c r="GP1343" s="9"/>
      <c r="GQ1343" s="9"/>
      <c r="GR1343" s="9"/>
      <c r="GS1343" s="9"/>
      <c r="GT1343" s="9"/>
      <c r="GU1343" s="9"/>
      <c r="GV1343" s="9"/>
      <c r="GW1343" s="9"/>
      <c r="GX1343" s="9"/>
      <c r="GY1343" s="9"/>
      <c r="GZ1343" s="9"/>
      <c r="HA1343" s="9"/>
      <c r="HB1343" s="9"/>
      <c r="HC1343" s="9"/>
      <c r="HD1343" s="9"/>
      <c r="HE1343" s="9"/>
      <c r="HF1343" s="9"/>
      <c r="HG1343" s="9"/>
      <c r="HH1343" s="9"/>
      <c r="HI1343" s="86"/>
      <c r="HY1343" s="16"/>
      <c r="HZ1343" s="16"/>
      <c r="IA1343" s="16"/>
      <c r="IB1343" s="16"/>
      <c r="IC1343" s="16"/>
      <c r="ID1343" s="16"/>
      <c r="IE1343" s="16"/>
      <c r="IF1343" s="16"/>
      <c r="IG1343" s="16"/>
      <c r="IH1343" s="16"/>
      <c r="II1343" s="16"/>
      <c r="IJ1343" s="16"/>
      <c r="IK1343" s="16"/>
      <c r="IL1343" s="16"/>
      <c r="IM1343" s="16"/>
      <c r="IN1343" s="16"/>
      <c r="IO1343" s="16"/>
      <c r="IP1343" s="16"/>
      <c r="IQ1343" s="16"/>
      <c r="IR1343" s="16"/>
      <c r="IS1343" s="16"/>
      <c r="IT1343" s="16"/>
      <c r="IU1343" s="16"/>
    </row>
    <row r="1344" s="14" customFormat="1" customHeight="1" spans="1:255">
      <c r="A1344" s="101">
        <v>43532</v>
      </c>
      <c r="B1344" s="91" t="s">
        <v>375</v>
      </c>
      <c r="C1344" s="84">
        <v>1000</v>
      </c>
      <c r="D1344" s="84" t="s">
        <v>15</v>
      </c>
      <c r="E1344" s="84">
        <v>222</v>
      </c>
      <c r="F1344" s="84">
        <v>224</v>
      </c>
      <c r="G1344" s="84">
        <v>227</v>
      </c>
      <c r="H1344" s="84">
        <v>230</v>
      </c>
      <c r="I1344" s="84">
        <v>2000</v>
      </c>
      <c r="J1344" s="84">
        <v>3000</v>
      </c>
      <c r="K1344" s="84">
        <v>0</v>
      </c>
      <c r="L1344" s="56">
        <v>5000</v>
      </c>
      <c r="M1344" s="35" t="s">
        <v>38</v>
      </c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  <c r="GH1344" s="9"/>
      <c r="GI1344" s="9"/>
      <c r="GJ1344" s="9"/>
      <c r="GK1344" s="9"/>
      <c r="GL1344" s="9"/>
      <c r="GM1344" s="9"/>
      <c r="GN1344" s="9"/>
      <c r="GO1344" s="9"/>
      <c r="GP1344" s="9"/>
      <c r="GQ1344" s="9"/>
      <c r="GR1344" s="9"/>
      <c r="GS1344" s="9"/>
      <c r="GT1344" s="9"/>
      <c r="GU1344" s="9"/>
      <c r="GV1344" s="9"/>
      <c r="GW1344" s="9"/>
      <c r="GX1344" s="9"/>
      <c r="GY1344" s="9"/>
      <c r="GZ1344" s="9"/>
      <c r="HA1344" s="9"/>
      <c r="HB1344" s="9"/>
      <c r="HC1344" s="9"/>
      <c r="HD1344" s="9"/>
      <c r="HE1344" s="9"/>
      <c r="HF1344" s="9"/>
      <c r="HG1344" s="9"/>
      <c r="HH1344" s="9"/>
      <c r="HI1344" s="86"/>
      <c r="HY1344" s="16"/>
      <c r="HZ1344" s="16"/>
      <c r="IA1344" s="16"/>
      <c r="IB1344" s="16"/>
      <c r="IC1344" s="16"/>
      <c r="ID1344" s="16"/>
      <c r="IE1344" s="16"/>
      <c r="IF1344" s="16"/>
      <c r="IG1344" s="16"/>
      <c r="IH1344" s="16"/>
      <c r="II1344" s="16"/>
      <c r="IJ1344" s="16"/>
      <c r="IK1344" s="16"/>
      <c r="IL1344" s="16"/>
      <c r="IM1344" s="16"/>
      <c r="IN1344" s="16"/>
      <c r="IO1344" s="16"/>
      <c r="IP1344" s="16"/>
      <c r="IQ1344" s="16"/>
      <c r="IR1344" s="16"/>
      <c r="IS1344" s="16"/>
      <c r="IT1344" s="16"/>
      <c r="IU1344" s="16"/>
    </row>
    <row r="1345" s="14" customFormat="1" customHeight="1" spans="1:255">
      <c r="A1345" s="101">
        <v>43532</v>
      </c>
      <c r="B1345" s="91" t="s">
        <v>466</v>
      </c>
      <c r="C1345" s="84">
        <v>1000</v>
      </c>
      <c r="D1345" s="84" t="s">
        <v>15</v>
      </c>
      <c r="E1345" s="84">
        <v>242.6</v>
      </c>
      <c r="F1345" s="84">
        <v>245</v>
      </c>
      <c r="G1345" s="84">
        <v>247</v>
      </c>
      <c r="H1345" s="84">
        <v>0</v>
      </c>
      <c r="I1345" s="84">
        <v>2400</v>
      </c>
      <c r="J1345" s="84">
        <v>0</v>
      </c>
      <c r="K1345" s="84">
        <v>0</v>
      </c>
      <c r="L1345" s="56">
        <v>2400</v>
      </c>
      <c r="M1345" s="35" t="s">
        <v>20</v>
      </c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  <c r="GH1345" s="9"/>
      <c r="GI1345" s="9"/>
      <c r="GJ1345" s="9"/>
      <c r="GK1345" s="9"/>
      <c r="GL1345" s="9"/>
      <c r="GM1345" s="9"/>
      <c r="GN1345" s="9"/>
      <c r="GO1345" s="9"/>
      <c r="GP1345" s="9"/>
      <c r="GQ1345" s="9"/>
      <c r="GR1345" s="9"/>
      <c r="GS1345" s="9"/>
      <c r="GT1345" s="9"/>
      <c r="GU1345" s="9"/>
      <c r="GV1345" s="9"/>
      <c r="GW1345" s="9"/>
      <c r="GX1345" s="9"/>
      <c r="GY1345" s="9"/>
      <c r="GZ1345" s="9"/>
      <c r="HA1345" s="9"/>
      <c r="HB1345" s="9"/>
      <c r="HC1345" s="9"/>
      <c r="HD1345" s="9"/>
      <c r="HE1345" s="9"/>
      <c r="HF1345" s="9"/>
      <c r="HG1345" s="9"/>
      <c r="HH1345" s="9"/>
      <c r="HI1345" s="86"/>
      <c r="HY1345" s="16"/>
      <c r="HZ1345" s="16"/>
      <c r="IA1345" s="16"/>
      <c r="IB1345" s="16"/>
      <c r="IC1345" s="16"/>
      <c r="ID1345" s="16"/>
      <c r="IE1345" s="16"/>
      <c r="IF1345" s="16"/>
      <c r="IG1345" s="16"/>
      <c r="IH1345" s="16"/>
      <c r="II1345" s="16"/>
      <c r="IJ1345" s="16"/>
      <c r="IK1345" s="16"/>
      <c r="IL1345" s="16"/>
      <c r="IM1345" s="16"/>
      <c r="IN1345" s="16"/>
      <c r="IO1345" s="16"/>
      <c r="IP1345" s="16"/>
      <c r="IQ1345" s="16"/>
      <c r="IR1345" s="16"/>
      <c r="IS1345" s="16"/>
      <c r="IT1345" s="16"/>
      <c r="IU1345" s="16"/>
    </row>
    <row r="1346" s="14" customFormat="1" customHeight="1" spans="1:255">
      <c r="A1346" s="101">
        <v>43532</v>
      </c>
      <c r="B1346" s="91" t="s">
        <v>121</v>
      </c>
      <c r="C1346" s="84">
        <v>1000</v>
      </c>
      <c r="D1346" s="84" t="s">
        <v>15</v>
      </c>
      <c r="E1346" s="84">
        <v>420</v>
      </c>
      <c r="F1346" s="84">
        <v>425</v>
      </c>
      <c r="G1346" s="84">
        <v>430</v>
      </c>
      <c r="H1346" s="84">
        <v>435</v>
      </c>
      <c r="I1346" s="84">
        <v>0</v>
      </c>
      <c r="J1346" s="84">
        <v>0</v>
      </c>
      <c r="K1346" s="84">
        <v>0</v>
      </c>
      <c r="L1346" s="56">
        <v>0</v>
      </c>
      <c r="M1346" s="35" t="s">
        <v>16</v>
      </c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  <c r="GH1346" s="9"/>
      <c r="GI1346" s="9"/>
      <c r="GJ1346" s="9"/>
      <c r="GK1346" s="9"/>
      <c r="GL1346" s="9"/>
      <c r="GM1346" s="9"/>
      <c r="GN1346" s="9"/>
      <c r="GO1346" s="9"/>
      <c r="GP1346" s="9"/>
      <c r="GQ1346" s="9"/>
      <c r="GR1346" s="9"/>
      <c r="GS1346" s="9"/>
      <c r="GT1346" s="9"/>
      <c r="GU1346" s="9"/>
      <c r="GV1346" s="9"/>
      <c r="GW1346" s="9"/>
      <c r="GX1346" s="9"/>
      <c r="GY1346" s="9"/>
      <c r="GZ1346" s="9"/>
      <c r="HA1346" s="9"/>
      <c r="HB1346" s="9"/>
      <c r="HC1346" s="9"/>
      <c r="HD1346" s="9"/>
      <c r="HE1346" s="9"/>
      <c r="HF1346" s="9"/>
      <c r="HG1346" s="9"/>
      <c r="HH1346" s="9"/>
      <c r="HI1346" s="86"/>
      <c r="HY1346" s="16"/>
      <c r="HZ1346" s="16"/>
      <c r="IA1346" s="16"/>
      <c r="IB1346" s="16"/>
      <c r="IC1346" s="16"/>
      <c r="ID1346" s="16"/>
      <c r="IE1346" s="16"/>
      <c r="IF1346" s="16"/>
      <c r="IG1346" s="16"/>
      <c r="IH1346" s="16"/>
      <c r="II1346" s="16"/>
      <c r="IJ1346" s="16"/>
      <c r="IK1346" s="16"/>
      <c r="IL1346" s="16"/>
      <c r="IM1346" s="16"/>
      <c r="IN1346" s="16"/>
      <c r="IO1346" s="16"/>
      <c r="IP1346" s="16"/>
      <c r="IQ1346" s="16"/>
      <c r="IR1346" s="16"/>
      <c r="IS1346" s="16"/>
      <c r="IT1346" s="16"/>
      <c r="IU1346" s="16"/>
    </row>
    <row r="1347" s="14" customFormat="1" customHeight="1" spans="1:255">
      <c r="A1347" s="101">
        <v>43532</v>
      </c>
      <c r="B1347" s="91" t="s">
        <v>59</v>
      </c>
      <c r="C1347" s="84">
        <v>500</v>
      </c>
      <c r="D1347" s="84" t="s">
        <v>15</v>
      </c>
      <c r="E1347" s="84">
        <v>970</v>
      </c>
      <c r="F1347" s="84">
        <v>980</v>
      </c>
      <c r="G1347" s="84">
        <v>990</v>
      </c>
      <c r="H1347" s="84">
        <v>1000</v>
      </c>
      <c r="I1347" s="84">
        <v>0</v>
      </c>
      <c r="J1347" s="84">
        <v>0</v>
      </c>
      <c r="K1347" s="84">
        <v>0</v>
      </c>
      <c r="L1347" s="56">
        <v>-7500</v>
      </c>
      <c r="M1347" s="35" t="s">
        <v>23</v>
      </c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  <c r="GH1347" s="9"/>
      <c r="GI1347" s="9"/>
      <c r="GJ1347" s="9"/>
      <c r="GK1347" s="9"/>
      <c r="GL1347" s="9"/>
      <c r="GM1347" s="9"/>
      <c r="GN1347" s="9"/>
      <c r="GO1347" s="9"/>
      <c r="GP1347" s="9"/>
      <c r="GQ1347" s="9"/>
      <c r="GR1347" s="9"/>
      <c r="GS1347" s="9"/>
      <c r="GT1347" s="9"/>
      <c r="GU1347" s="9"/>
      <c r="GV1347" s="9"/>
      <c r="GW1347" s="9"/>
      <c r="GX1347" s="9"/>
      <c r="GY1347" s="9"/>
      <c r="GZ1347" s="9"/>
      <c r="HA1347" s="9"/>
      <c r="HB1347" s="9"/>
      <c r="HC1347" s="9"/>
      <c r="HD1347" s="9"/>
      <c r="HE1347" s="9"/>
      <c r="HF1347" s="9"/>
      <c r="HG1347" s="9"/>
      <c r="HH1347" s="9"/>
      <c r="HI1347" s="86"/>
      <c r="HY1347" s="16"/>
      <c r="HZ1347" s="16"/>
      <c r="IA1347" s="16"/>
      <c r="IB1347" s="16"/>
      <c r="IC1347" s="16"/>
      <c r="ID1347" s="16"/>
      <c r="IE1347" s="16"/>
      <c r="IF1347" s="16"/>
      <c r="IG1347" s="16"/>
      <c r="IH1347" s="16"/>
      <c r="II1347" s="16"/>
      <c r="IJ1347" s="16"/>
      <c r="IK1347" s="16"/>
      <c r="IL1347" s="16"/>
      <c r="IM1347" s="16"/>
      <c r="IN1347" s="16"/>
      <c r="IO1347" s="16"/>
      <c r="IP1347" s="16"/>
      <c r="IQ1347" s="16"/>
      <c r="IR1347" s="16"/>
      <c r="IS1347" s="16"/>
      <c r="IT1347" s="16"/>
      <c r="IU1347" s="16"/>
    </row>
    <row r="1348" s="14" customFormat="1" customHeight="1" spans="1:255">
      <c r="A1348" s="101">
        <v>43531</v>
      </c>
      <c r="B1348" s="91" t="s">
        <v>449</v>
      </c>
      <c r="C1348" s="84">
        <v>1000</v>
      </c>
      <c r="D1348" s="84" t="s">
        <v>22</v>
      </c>
      <c r="E1348" s="84">
        <v>1660</v>
      </c>
      <c r="F1348" s="84">
        <v>1650</v>
      </c>
      <c r="G1348" s="84">
        <v>1640</v>
      </c>
      <c r="H1348" s="84">
        <v>1630</v>
      </c>
      <c r="I1348" s="84">
        <v>10000</v>
      </c>
      <c r="J1348" s="84">
        <v>0</v>
      </c>
      <c r="K1348" s="84">
        <v>0</v>
      </c>
      <c r="L1348" s="56">
        <v>10000</v>
      </c>
      <c r="M1348" s="35" t="s">
        <v>20</v>
      </c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  <c r="GH1348" s="9"/>
      <c r="GI1348" s="9"/>
      <c r="GJ1348" s="9"/>
      <c r="GK1348" s="9"/>
      <c r="GL1348" s="9"/>
      <c r="GM1348" s="9"/>
      <c r="GN1348" s="9"/>
      <c r="GO1348" s="9"/>
      <c r="GP1348" s="9"/>
      <c r="GQ1348" s="9"/>
      <c r="GR1348" s="9"/>
      <c r="GS1348" s="9"/>
      <c r="GT1348" s="9"/>
      <c r="GU1348" s="9"/>
      <c r="GV1348" s="9"/>
      <c r="GW1348" s="9"/>
      <c r="GX1348" s="9"/>
      <c r="GY1348" s="9"/>
      <c r="GZ1348" s="9"/>
      <c r="HA1348" s="9"/>
      <c r="HB1348" s="9"/>
      <c r="HC1348" s="9"/>
      <c r="HD1348" s="9"/>
      <c r="HE1348" s="9"/>
      <c r="HF1348" s="9"/>
      <c r="HG1348" s="9"/>
      <c r="HH1348" s="9"/>
      <c r="HI1348" s="86"/>
      <c r="HY1348" s="16"/>
      <c r="HZ1348" s="16"/>
      <c r="IA1348" s="16"/>
      <c r="IB1348" s="16"/>
      <c r="IC1348" s="16"/>
      <c r="ID1348" s="16"/>
      <c r="IE1348" s="16"/>
      <c r="IF1348" s="16"/>
      <c r="IG1348" s="16"/>
      <c r="IH1348" s="16"/>
      <c r="II1348" s="16"/>
      <c r="IJ1348" s="16"/>
      <c r="IK1348" s="16"/>
      <c r="IL1348" s="16"/>
      <c r="IM1348" s="16"/>
      <c r="IN1348" s="16"/>
      <c r="IO1348" s="16"/>
      <c r="IP1348" s="16"/>
      <c r="IQ1348" s="16"/>
      <c r="IR1348" s="16"/>
      <c r="IS1348" s="16"/>
      <c r="IT1348" s="16"/>
      <c r="IU1348" s="16"/>
    </row>
    <row r="1349" s="14" customFormat="1" customHeight="1" spans="1:255">
      <c r="A1349" s="101">
        <v>43531</v>
      </c>
      <c r="B1349" s="91" t="s">
        <v>491</v>
      </c>
      <c r="C1349" s="84">
        <v>500</v>
      </c>
      <c r="D1349" s="84" t="s">
        <v>15</v>
      </c>
      <c r="E1349" s="84">
        <v>456</v>
      </c>
      <c r="F1349" s="84">
        <v>460</v>
      </c>
      <c r="G1349" s="84">
        <v>464</v>
      </c>
      <c r="H1349" s="84">
        <v>468</v>
      </c>
      <c r="I1349" s="84">
        <v>0</v>
      </c>
      <c r="J1349" s="84">
        <v>0</v>
      </c>
      <c r="K1349" s="84">
        <v>0</v>
      </c>
      <c r="L1349" s="56">
        <v>-3000</v>
      </c>
      <c r="M1349" s="35" t="s">
        <v>23</v>
      </c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  <c r="GH1349" s="9"/>
      <c r="GI1349" s="9"/>
      <c r="GJ1349" s="9"/>
      <c r="GK1349" s="9"/>
      <c r="GL1349" s="9"/>
      <c r="GM1349" s="9"/>
      <c r="GN1349" s="9"/>
      <c r="GO1349" s="9"/>
      <c r="GP1349" s="9"/>
      <c r="GQ1349" s="9"/>
      <c r="GR1349" s="9"/>
      <c r="GS1349" s="9"/>
      <c r="GT1349" s="9"/>
      <c r="GU1349" s="9"/>
      <c r="GV1349" s="9"/>
      <c r="GW1349" s="9"/>
      <c r="GX1349" s="9"/>
      <c r="GY1349" s="9"/>
      <c r="GZ1349" s="9"/>
      <c r="HA1349" s="9"/>
      <c r="HB1349" s="9"/>
      <c r="HC1349" s="9"/>
      <c r="HD1349" s="9"/>
      <c r="HE1349" s="9"/>
      <c r="HF1349" s="9"/>
      <c r="HG1349" s="9"/>
      <c r="HH1349" s="9"/>
      <c r="HI1349" s="86"/>
      <c r="HY1349" s="16"/>
      <c r="HZ1349" s="16"/>
      <c r="IA1349" s="16"/>
      <c r="IB1349" s="16"/>
      <c r="IC1349" s="16"/>
      <c r="ID1349" s="16"/>
      <c r="IE1349" s="16"/>
      <c r="IF1349" s="16"/>
      <c r="IG1349" s="16"/>
      <c r="IH1349" s="16"/>
      <c r="II1349" s="16"/>
      <c r="IJ1349" s="16"/>
      <c r="IK1349" s="16"/>
      <c r="IL1349" s="16"/>
      <c r="IM1349" s="16"/>
      <c r="IN1349" s="16"/>
      <c r="IO1349" s="16"/>
      <c r="IP1349" s="16"/>
      <c r="IQ1349" s="16"/>
      <c r="IR1349" s="16"/>
      <c r="IS1349" s="16"/>
      <c r="IT1349" s="16"/>
      <c r="IU1349" s="16"/>
    </row>
    <row r="1350" s="14" customFormat="1" customHeight="1" spans="1:255">
      <c r="A1350" s="101">
        <v>43531</v>
      </c>
      <c r="B1350" s="91" t="s">
        <v>121</v>
      </c>
      <c r="C1350" s="84">
        <v>500</v>
      </c>
      <c r="D1350" s="84" t="s">
        <v>15</v>
      </c>
      <c r="E1350" s="84">
        <v>415</v>
      </c>
      <c r="F1350" s="84">
        <v>419</v>
      </c>
      <c r="G1350" s="84">
        <v>424</v>
      </c>
      <c r="H1350" s="84">
        <v>430</v>
      </c>
      <c r="I1350" s="84">
        <v>0</v>
      </c>
      <c r="J1350" s="84">
        <v>0</v>
      </c>
      <c r="K1350" s="84">
        <v>0</v>
      </c>
      <c r="L1350" s="56">
        <v>-3000</v>
      </c>
      <c r="M1350" s="35" t="s">
        <v>23</v>
      </c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  <c r="GH1350" s="9"/>
      <c r="GI1350" s="9"/>
      <c r="GJ1350" s="9"/>
      <c r="GK1350" s="9"/>
      <c r="GL1350" s="9"/>
      <c r="GM1350" s="9"/>
      <c r="GN1350" s="9"/>
      <c r="GO1350" s="9"/>
      <c r="GP1350" s="9"/>
      <c r="GQ1350" s="9"/>
      <c r="GR1350" s="9"/>
      <c r="GS1350" s="9"/>
      <c r="GT1350" s="9"/>
      <c r="GU1350" s="9"/>
      <c r="GV1350" s="9"/>
      <c r="GW1350" s="9"/>
      <c r="GX1350" s="9"/>
      <c r="GY1350" s="9"/>
      <c r="GZ1350" s="9"/>
      <c r="HA1350" s="9"/>
      <c r="HB1350" s="9"/>
      <c r="HC1350" s="9"/>
      <c r="HD1350" s="9"/>
      <c r="HE1350" s="9"/>
      <c r="HF1350" s="9"/>
      <c r="HG1350" s="9"/>
      <c r="HH1350" s="9"/>
      <c r="HI1350" s="86"/>
      <c r="HY1350" s="16"/>
      <c r="HZ1350" s="16"/>
      <c r="IA1350" s="16"/>
      <c r="IB1350" s="16"/>
      <c r="IC1350" s="16"/>
      <c r="ID1350" s="16"/>
      <c r="IE1350" s="16"/>
      <c r="IF1350" s="16"/>
      <c r="IG1350" s="16"/>
      <c r="IH1350" s="16"/>
      <c r="II1350" s="16"/>
      <c r="IJ1350" s="16"/>
      <c r="IK1350" s="16"/>
      <c r="IL1350" s="16"/>
      <c r="IM1350" s="16"/>
      <c r="IN1350" s="16"/>
      <c r="IO1350" s="16"/>
      <c r="IP1350" s="16"/>
      <c r="IQ1350" s="16"/>
      <c r="IR1350" s="16"/>
      <c r="IS1350" s="16"/>
      <c r="IT1350" s="16"/>
      <c r="IU1350" s="16"/>
    </row>
    <row r="1351" s="14" customFormat="1" customHeight="1" spans="1:255">
      <c r="A1351" s="101">
        <v>43531</v>
      </c>
      <c r="B1351" s="91" t="s">
        <v>370</v>
      </c>
      <c r="C1351" s="84">
        <v>1000</v>
      </c>
      <c r="D1351" s="84" t="s">
        <v>15</v>
      </c>
      <c r="E1351" s="84">
        <v>409</v>
      </c>
      <c r="F1351" s="84">
        <v>413</v>
      </c>
      <c r="G1351" s="84">
        <v>417</v>
      </c>
      <c r="H1351" s="84">
        <v>422</v>
      </c>
      <c r="I1351" s="84">
        <v>0</v>
      </c>
      <c r="J1351" s="84">
        <v>0</v>
      </c>
      <c r="K1351" s="84">
        <v>0</v>
      </c>
      <c r="L1351" s="56">
        <v>0</v>
      </c>
      <c r="M1351" s="35" t="s">
        <v>16</v>
      </c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  <c r="GH1351" s="9"/>
      <c r="GI1351" s="9"/>
      <c r="GJ1351" s="9"/>
      <c r="GK1351" s="9"/>
      <c r="GL1351" s="9"/>
      <c r="GM1351" s="9"/>
      <c r="GN1351" s="9"/>
      <c r="GO1351" s="9"/>
      <c r="GP1351" s="9"/>
      <c r="GQ1351" s="9"/>
      <c r="GR1351" s="9"/>
      <c r="GS1351" s="9"/>
      <c r="GT1351" s="9"/>
      <c r="GU1351" s="9"/>
      <c r="GV1351" s="9"/>
      <c r="GW1351" s="9"/>
      <c r="GX1351" s="9"/>
      <c r="GY1351" s="9"/>
      <c r="GZ1351" s="9"/>
      <c r="HA1351" s="9"/>
      <c r="HB1351" s="9"/>
      <c r="HC1351" s="9"/>
      <c r="HD1351" s="9"/>
      <c r="HE1351" s="9"/>
      <c r="HF1351" s="9"/>
      <c r="HG1351" s="9"/>
      <c r="HH1351" s="9"/>
      <c r="HI1351" s="86"/>
      <c r="HY1351" s="16"/>
      <c r="HZ1351" s="16"/>
      <c r="IA1351" s="16"/>
      <c r="IB1351" s="16"/>
      <c r="IC1351" s="16"/>
      <c r="ID1351" s="16"/>
      <c r="IE1351" s="16"/>
      <c r="IF1351" s="16"/>
      <c r="IG1351" s="16"/>
      <c r="IH1351" s="16"/>
      <c r="II1351" s="16"/>
      <c r="IJ1351" s="16"/>
      <c r="IK1351" s="16"/>
      <c r="IL1351" s="16"/>
      <c r="IM1351" s="16"/>
      <c r="IN1351" s="16"/>
      <c r="IO1351" s="16"/>
      <c r="IP1351" s="16"/>
      <c r="IQ1351" s="16"/>
      <c r="IR1351" s="16"/>
      <c r="IS1351" s="16"/>
      <c r="IT1351" s="16"/>
      <c r="IU1351" s="16"/>
    </row>
    <row r="1352" s="14" customFormat="1" customHeight="1" spans="1:255">
      <c r="A1352" s="101">
        <v>43530</v>
      </c>
      <c r="B1352" s="91" t="s">
        <v>121</v>
      </c>
      <c r="C1352" s="84">
        <v>1000</v>
      </c>
      <c r="D1352" s="84" t="s">
        <v>15</v>
      </c>
      <c r="E1352" s="84">
        <v>382</v>
      </c>
      <c r="F1352" s="84">
        <v>386</v>
      </c>
      <c r="G1352" s="84">
        <v>390</v>
      </c>
      <c r="H1352" s="84">
        <v>394</v>
      </c>
      <c r="I1352" s="84">
        <v>4000</v>
      </c>
      <c r="J1352" s="84">
        <v>0</v>
      </c>
      <c r="K1352" s="84">
        <v>0</v>
      </c>
      <c r="L1352" s="56">
        <v>4000</v>
      </c>
      <c r="M1352" s="35" t="s">
        <v>20</v>
      </c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  <c r="GH1352" s="9"/>
      <c r="GI1352" s="9"/>
      <c r="GJ1352" s="9"/>
      <c r="GK1352" s="9"/>
      <c r="GL1352" s="9"/>
      <c r="GM1352" s="9"/>
      <c r="GN1352" s="9"/>
      <c r="GO1352" s="9"/>
      <c r="GP1352" s="9"/>
      <c r="GQ1352" s="9"/>
      <c r="GR1352" s="9"/>
      <c r="GS1352" s="9"/>
      <c r="GT1352" s="9"/>
      <c r="GU1352" s="9"/>
      <c r="GV1352" s="9"/>
      <c r="GW1352" s="9"/>
      <c r="GX1352" s="9"/>
      <c r="GY1352" s="9"/>
      <c r="GZ1352" s="9"/>
      <c r="HA1352" s="9"/>
      <c r="HB1352" s="9"/>
      <c r="HC1352" s="9"/>
      <c r="HD1352" s="9"/>
      <c r="HE1352" s="9"/>
      <c r="HF1352" s="9"/>
      <c r="HG1352" s="9"/>
      <c r="HH1352" s="9"/>
      <c r="HI1352" s="86"/>
      <c r="HY1352" s="16"/>
      <c r="HZ1352" s="16"/>
      <c r="IA1352" s="16"/>
      <c r="IB1352" s="16"/>
      <c r="IC1352" s="16"/>
      <c r="ID1352" s="16"/>
      <c r="IE1352" s="16"/>
      <c r="IF1352" s="16"/>
      <c r="IG1352" s="16"/>
      <c r="IH1352" s="16"/>
      <c r="II1352" s="16"/>
      <c r="IJ1352" s="16"/>
      <c r="IK1352" s="16"/>
      <c r="IL1352" s="16"/>
      <c r="IM1352" s="16"/>
      <c r="IN1352" s="16"/>
      <c r="IO1352" s="16"/>
      <c r="IP1352" s="16"/>
      <c r="IQ1352" s="16"/>
      <c r="IR1352" s="16"/>
      <c r="IS1352" s="16"/>
      <c r="IT1352" s="16"/>
      <c r="IU1352" s="16"/>
    </row>
    <row r="1353" s="14" customFormat="1" customHeight="1" spans="1:255">
      <c r="A1353" s="101">
        <v>43530</v>
      </c>
      <c r="B1353" s="91" t="s">
        <v>76</v>
      </c>
      <c r="C1353" s="84">
        <v>1000</v>
      </c>
      <c r="D1353" s="84" t="s">
        <v>22</v>
      </c>
      <c r="E1353" s="84">
        <v>475</v>
      </c>
      <c r="F1353" s="84">
        <v>470</v>
      </c>
      <c r="G1353" s="84">
        <v>465</v>
      </c>
      <c r="H1353" s="84">
        <v>460</v>
      </c>
      <c r="I1353" s="84">
        <v>5000</v>
      </c>
      <c r="J1353" s="84">
        <v>5000</v>
      </c>
      <c r="K1353" s="84">
        <v>0</v>
      </c>
      <c r="L1353" s="56">
        <v>10000</v>
      </c>
      <c r="M1353" s="35" t="s">
        <v>38</v>
      </c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  <c r="GH1353" s="9"/>
      <c r="GI1353" s="9"/>
      <c r="GJ1353" s="9"/>
      <c r="GK1353" s="9"/>
      <c r="GL1353" s="9"/>
      <c r="GM1353" s="9"/>
      <c r="GN1353" s="9"/>
      <c r="GO1353" s="9"/>
      <c r="GP1353" s="9"/>
      <c r="GQ1353" s="9"/>
      <c r="GR1353" s="9"/>
      <c r="GS1353" s="9"/>
      <c r="GT1353" s="9"/>
      <c r="GU1353" s="9"/>
      <c r="GV1353" s="9"/>
      <c r="GW1353" s="9"/>
      <c r="GX1353" s="9"/>
      <c r="GY1353" s="9"/>
      <c r="GZ1353" s="9"/>
      <c r="HA1353" s="9"/>
      <c r="HB1353" s="9"/>
      <c r="HC1353" s="9"/>
      <c r="HD1353" s="9"/>
      <c r="HE1353" s="9"/>
      <c r="HF1353" s="9"/>
      <c r="HG1353" s="9"/>
      <c r="HH1353" s="9"/>
      <c r="HI1353" s="86"/>
      <c r="HY1353" s="16"/>
      <c r="HZ1353" s="16"/>
      <c r="IA1353" s="16"/>
      <c r="IB1353" s="16"/>
      <c r="IC1353" s="16"/>
      <c r="ID1353" s="16"/>
      <c r="IE1353" s="16"/>
      <c r="IF1353" s="16"/>
      <c r="IG1353" s="16"/>
      <c r="IH1353" s="16"/>
      <c r="II1353" s="16"/>
      <c r="IJ1353" s="16"/>
      <c r="IK1353" s="16"/>
      <c r="IL1353" s="16"/>
      <c r="IM1353" s="16"/>
      <c r="IN1353" s="16"/>
      <c r="IO1353" s="16"/>
      <c r="IP1353" s="16"/>
      <c r="IQ1353" s="16"/>
      <c r="IR1353" s="16"/>
      <c r="IS1353" s="16"/>
      <c r="IT1353" s="16"/>
      <c r="IU1353" s="16"/>
    </row>
    <row r="1354" s="14" customFormat="1" customHeight="1" spans="1:255">
      <c r="A1354" s="101">
        <v>43530</v>
      </c>
      <c r="B1354" s="91" t="s">
        <v>501</v>
      </c>
      <c r="C1354" s="84">
        <v>1000</v>
      </c>
      <c r="D1354" s="84" t="s">
        <v>15</v>
      </c>
      <c r="E1354" s="84">
        <v>82</v>
      </c>
      <c r="F1354" s="84">
        <v>83</v>
      </c>
      <c r="G1354" s="84">
        <v>84</v>
      </c>
      <c r="H1354" s="84">
        <v>86</v>
      </c>
      <c r="I1354" s="84">
        <v>1000</v>
      </c>
      <c r="J1354" s="84">
        <v>1000</v>
      </c>
      <c r="K1354" s="84">
        <v>0</v>
      </c>
      <c r="L1354" s="56">
        <v>2000</v>
      </c>
      <c r="M1354" s="35" t="s">
        <v>38</v>
      </c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  <c r="GH1354" s="9"/>
      <c r="GI1354" s="9"/>
      <c r="GJ1354" s="9"/>
      <c r="GK1354" s="9"/>
      <c r="GL1354" s="9"/>
      <c r="GM1354" s="9"/>
      <c r="GN1354" s="9"/>
      <c r="GO1354" s="9"/>
      <c r="GP1354" s="9"/>
      <c r="GQ1354" s="9"/>
      <c r="GR1354" s="9"/>
      <c r="GS1354" s="9"/>
      <c r="GT1354" s="9"/>
      <c r="GU1354" s="9"/>
      <c r="GV1354" s="9"/>
      <c r="GW1354" s="9"/>
      <c r="GX1354" s="9"/>
      <c r="GY1354" s="9"/>
      <c r="GZ1354" s="9"/>
      <c r="HA1354" s="9"/>
      <c r="HB1354" s="9"/>
      <c r="HC1354" s="9"/>
      <c r="HD1354" s="9"/>
      <c r="HE1354" s="9"/>
      <c r="HF1354" s="9"/>
      <c r="HG1354" s="9"/>
      <c r="HH1354" s="9"/>
      <c r="HI1354" s="86"/>
      <c r="HY1354" s="16"/>
      <c r="HZ1354" s="16"/>
      <c r="IA1354" s="16"/>
      <c r="IB1354" s="16"/>
      <c r="IC1354" s="16"/>
      <c r="ID1354" s="16"/>
      <c r="IE1354" s="16"/>
      <c r="IF1354" s="16"/>
      <c r="IG1354" s="16"/>
      <c r="IH1354" s="16"/>
      <c r="II1354" s="16"/>
      <c r="IJ1354" s="16"/>
      <c r="IK1354" s="16"/>
      <c r="IL1354" s="16"/>
      <c r="IM1354" s="16"/>
      <c r="IN1354" s="16"/>
      <c r="IO1354" s="16"/>
      <c r="IP1354" s="16"/>
      <c r="IQ1354" s="16"/>
      <c r="IR1354" s="16"/>
      <c r="IS1354" s="16"/>
      <c r="IT1354" s="16"/>
      <c r="IU1354" s="16"/>
    </row>
    <row r="1355" s="14" customFormat="1" customHeight="1" spans="1:255">
      <c r="A1355" s="101">
        <v>43530</v>
      </c>
      <c r="B1355" s="91" t="s">
        <v>273</v>
      </c>
      <c r="C1355" s="84">
        <v>500</v>
      </c>
      <c r="D1355" s="84" t="s">
        <v>15</v>
      </c>
      <c r="E1355" s="84">
        <v>347</v>
      </c>
      <c r="F1355" s="84">
        <v>350</v>
      </c>
      <c r="G1355" s="84">
        <v>355</v>
      </c>
      <c r="H1355" s="84">
        <v>359</v>
      </c>
      <c r="I1355" s="84">
        <v>0</v>
      </c>
      <c r="J1355" s="84">
        <v>0</v>
      </c>
      <c r="K1355" s="84">
        <v>0</v>
      </c>
      <c r="L1355" s="56">
        <v>-2500</v>
      </c>
      <c r="M1355" s="35" t="s">
        <v>23</v>
      </c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  <c r="GH1355" s="9"/>
      <c r="GI1355" s="9"/>
      <c r="GJ1355" s="9"/>
      <c r="GK1355" s="9"/>
      <c r="GL1355" s="9"/>
      <c r="GM1355" s="9"/>
      <c r="GN1355" s="9"/>
      <c r="GO1355" s="9"/>
      <c r="GP1355" s="9"/>
      <c r="GQ1355" s="9"/>
      <c r="GR1355" s="9"/>
      <c r="GS1355" s="9"/>
      <c r="GT1355" s="9"/>
      <c r="GU1355" s="9"/>
      <c r="GV1355" s="9"/>
      <c r="GW1355" s="9"/>
      <c r="GX1355" s="9"/>
      <c r="GY1355" s="9"/>
      <c r="GZ1355" s="9"/>
      <c r="HA1355" s="9"/>
      <c r="HB1355" s="9"/>
      <c r="HC1355" s="9"/>
      <c r="HD1355" s="9"/>
      <c r="HE1355" s="9"/>
      <c r="HF1355" s="9"/>
      <c r="HG1355" s="9"/>
      <c r="HH1355" s="9"/>
      <c r="HI1355" s="86"/>
      <c r="HY1355" s="16"/>
      <c r="HZ1355" s="16"/>
      <c r="IA1355" s="16"/>
      <c r="IB1355" s="16"/>
      <c r="IC1355" s="16"/>
      <c r="ID1355" s="16"/>
      <c r="IE1355" s="16"/>
      <c r="IF1355" s="16"/>
      <c r="IG1355" s="16"/>
      <c r="IH1355" s="16"/>
      <c r="II1355" s="16"/>
      <c r="IJ1355" s="16"/>
      <c r="IK1355" s="16"/>
      <c r="IL1355" s="16"/>
      <c r="IM1355" s="16"/>
      <c r="IN1355" s="16"/>
      <c r="IO1355" s="16"/>
      <c r="IP1355" s="16"/>
      <c r="IQ1355" s="16"/>
      <c r="IR1355" s="16"/>
      <c r="IS1355" s="16"/>
      <c r="IT1355" s="16"/>
      <c r="IU1355" s="16"/>
    </row>
    <row r="1356" s="14" customFormat="1" customHeight="1" spans="1:255">
      <c r="A1356" s="101">
        <v>43530</v>
      </c>
      <c r="B1356" s="91" t="s">
        <v>343</v>
      </c>
      <c r="C1356" s="84">
        <v>1000</v>
      </c>
      <c r="D1356" s="84" t="s">
        <v>15</v>
      </c>
      <c r="E1356" s="84">
        <v>498</v>
      </c>
      <c r="F1356" s="84">
        <v>503</v>
      </c>
      <c r="G1356" s="84">
        <v>508</v>
      </c>
      <c r="H1356" s="84">
        <v>515</v>
      </c>
      <c r="I1356" s="84">
        <v>0</v>
      </c>
      <c r="J1356" s="84">
        <v>0</v>
      </c>
      <c r="K1356" s="84">
        <v>0</v>
      </c>
      <c r="L1356" s="56">
        <v>0</v>
      </c>
      <c r="M1356" s="35" t="s">
        <v>16</v>
      </c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  <c r="GH1356" s="9"/>
      <c r="GI1356" s="9"/>
      <c r="GJ1356" s="9"/>
      <c r="GK1356" s="9"/>
      <c r="GL1356" s="9"/>
      <c r="GM1356" s="9"/>
      <c r="GN1356" s="9"/>
      <c r="GO1356" s="9"/>
      <c r="GP1356" s="9"/>
      <c r="GQ1356" s="9"/>
      <c r="GR1356" s="9"/>
      <c r="GS1356" s="9"/>
      <c r="GT1356" s="9"/>
      <c r="GU1356" s="9"/>
      <c r="GV1356" s="9"/>
      <c r="GW1356" s="9"/>
      <c r="GX1356" s="9"/>
      <c r="GY1356" s="9"/>
      <c r="GZ1356" s="9"/>
      <c r="HA1356" s="9"/>
      <c r="HB1356" s="9"/>
      <c r="HC1356" s="9"/>
      <c r="HD1356" s="9"/>
      <c r="HE1356" s="9"/>
      <c r="HF1356" s="9"/>
      <c r="HG1356" s="9"/>
      <c r="HH1356" s="9"/>
      <c r="HI1356" s="86"/>
      <c r="HY1356" s="16"/>
      <c r="HZ1356" s="16"/>
      <c r="IA1356" s="16"/>
      <c r="IB1356" s="16"/>
      <c r="IC1356" s="16"/>
      <c r="ID1356" s="16"/>
      <c r="IE1356" s="16"/>
      <c r="IF1356" s="16"/>
      <c r="IG1356" s="16"/>
      <c r="IH1356" s="16"/>
      <c r="II1356" s="16"/>
      <c r="IJ1356" s="16"/>
      <c r="IK1356" s="16"/>
      <c r="IL1356" s="16"/>
      <c r="IM1356" s="16"/>
      <c r="IN1356" s="16"/>
      <c r="IO1356" s="16"/>
      <c r="IP1356" s="16"/>
      <c r="IQ1356" s="16"/>
      <c r="IR1356" s="16"/>
      <c r="IS1356" s="16"/>
      <c r="IT1356" s="16"/>
      <c r="IU1356" s="16"/>
    </row>
    <row r="1357" s="14" customFormat="1" customHeight="1" spans="1:255">
      <c r="A1357" s="101">
        <v>43530</v>
      </c>
      <c r="B1357" s="91" t="s">
        <v>208</v>
      </c>
      <c r="C1357" s="84">
        <v>1000</v>
      </c>
      <c r="D1357" s="84" t="s">
        <v>15</v>
      </c>
      <c r="E1357" s="84">
        <v>766</v>
      </c>
      <c r="F1357" s="84">
        <v>773</v>
      </c>
      <c r="G1357" s="84">
        <v>780</v>
      </c>
      <c r="H1357" s="84">
        <v>790</v>
      </c>
      <c r="I1357" s="84">
        <v>0</v>
      </c>
      <c r="J1357" s="84">
        <v>0</v>
      </c>
      <c r="K1357" s="84">
        <v>0</v>
      </c>
      <c r="L1357" s="56">
        <v>0</v>
      </c>
      <c r="M1357" s="35" t="s">
        <v>16</v>
      </c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  <c r="GH1357" s="9"/>
      <c r="GI1357" s="9"/>
      <c r="GJ1357" s="9"/>
      <c r="GK1357" s="9"/>
      <c r="GL1357" s="9"/>
      <c r="GM1357" s="9"/>
      <c r="GN1357" s="9"/>
      <c r="GO1357" s="9"/>
      <c r="GP1357" s="9"/>
      <c r="GQ1357" s="9"/>
      <c r="GR1357" s="9"/>
      <c r="GS1357" s="9"/>
      <c r="GT1357" s="9"/>
      <c r="GU1357" s="9"/>
      <c r="GV1357" s="9"/>
      <c r="GW1357" s="9"/>
      <c r="GX1357" s="9"/>
      <c r="GY1357" s="9"/>
      <c r="GZ1357" s="9"/>
      <c r="HA1357" s="9"/>
      <c r="HB1357" s="9"/>
      <c r="HC1357" s="9"/>
      <c r="HD1357" s="9"/>
      <c r="HE1357" s="9"/>
      <c r="HF1357" s="9"/>
      <c r="HG1357" s="9"/>
      <c r="HH1357" s="9"/>
      <c r="HI1357" s="86"/>
      <c r="HY1357" s="16"/>
      <c r="HZ1357" s="16"/>
      <c r="IA1357" s="16"/>
      <c r="IB1357" s="16"/>
      <c r="IC1357" s="16"/>
      <c r="ID1357" s="16"/>
      <c r="IE1357" s="16"/>
      <c r="IF1357" s="16"/>
      <c r="IG1357" s="16"/>
      <c r="IH1357" s="16"/>
      <c r="II1357" s="16"/>
      <c r="IJ1357" s="16"/>
      <c r="IK1357" s="16"/>
      <c r="IL1357" s="16"/>
      <c r="IM1357" s="16"/>
      <c r="IN1357" s="16"/>
      <c r="IO1357" s="16"/>
      <c r="IP1357" s="16"/>
      <c r="IQ1357" s="16"/>
      <c r="IR1357" s="16"/>
      <c r="IS1357" s="16"/>
      <c r="IT1357" s="16"/>
      <c r="IU1357" s="16"/>
    </row>
    <row r="1358" s="14" customFormat="1" customHeight="1" spans="1:255">
      <c r="A1358" s="101">
        <v>43529</v>
      </c>
      <c r="B1358" s="91" t="s">
        <v>502</v>
      </c>
      <c r="C1358" s="84">
        <v>1000</v>
      </c>
      <c r="D1358" s="84" t="s">
        <v>15</v>
      </c>
      <c r="E1358" s="84">
        <v>7.2</v>
      </c>
      <c r="F1358" s="84">
        <v>8.5</v>
      </c>
      <c r="G1358" s="84">
        <v>10</v>
      </c>
      <c r="H1358" s="84">
        <v>0</v>
      </c>
      <c r="I1358" s="84">
        <v>0</v>
      </c>
      <c r="J1358" s="84">
        <v>0</v>
      </c>
      <c r="K1358" s="84">
        <v>0</v>
      </c>
      <c r="L1358" s="56">
        <v>0</v>
      </c>
      <c r="M1358" s="35" t="s">
        <v>16</v>
      </c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  <c r="GH1358" s="9"/>
      <c r="GI1358" s="9"/>
      <c r="GJ1358" s="9"/>
      <c r="GK1358" s="9"/>
      <c r="GL1358" s="9"/>
      <c r="GM1358" s="9"/>
      <c r="GN1358" s="9"/>
      <c r="GO1358" s="9"/>
      <c r="GP1358" s="9"/>
      <c r="GQ1358" s="9"/>
      <c r="GR1358" s="9"/>
      <c r="GS1358" s="9"/>
      <c r="GT1358" s="9"/>
      <c r="GU1358" s="9"/>
      <c r="GV1358" s="9"/>
      <c r="GW1358" s="9"/>
      <c r="GX1358" s="9"/>
      <c r="GY1358" s="9"/>
      <c r="GZ1358" s="9"/>
      <c r="HA1358" s="9"/>
      <c r="HB1358" s="9"/>
      <c r="HC1358" s="9"/>
      <c r="HD1358" s="9"/>
      <c r="HE1358" s="9"/>
      <c r="HF1358" s="9"/>
      <c r="HG1358" s="9"/>
      <c r="HH1358" s="9"/>
      <c r="HI1358" s="86"/>
      <c r="HY1358" s="16"/>
      <c r="HZ1358" s="16"/>
      <c r="IA1358" s="16"/>
      <c r="IB1358" s="16"/>
      <c r="IC1358" s="16"/>
      <c r="ID1358" s="16"/>
      <c r="IE1358" s="16"/>
      <c r="IF1358" s="16"/>
      <c r="IG1358" s="16"/>
      <c r="IH1358" s="16"/>
      <c r="II1358" s="16"/>
      <c r="IJ1358" s="16"/>
      <c r="IK1358" s="16"/>
      <c r="IL1358" s="16"/>
      <c r="IM1358" s="16"/>
      <c r="IN1358" s="16"/>
      <c r="IO1358" s="16"/>
      <c r="IP1358" s="16"/>
      <c r="IQ1358" s="16"/>
      <c r="IR1358" s="16"/>
      <c r="IS1358" s="16"/>
      <c r="IT1358" s="16"/>
      <c r="IU1358" s="16"/>
    </row>
    <row r="1359" s="14" customFormat="1" customHeight="1" spans="1:255">
      <c r="A1359" s="101">
        <v>43529</v>
      </c>
      <c r="B1359" s="91" t="s">
        <v>208</v>
      </c>
      <c r="C1359" s="84">
        <v>1000</v>
      </c>
      <c r="D1359" s="84" t="s">
        <v>15</v>
      </c>
      <c r="E1359" s="84">
        <v>687</v>
      </c>
      <c r="F1359" s="84">
        <v>693</v>
      </c>
      <c r="G1359" s="84">
        <v>699</v>
      </c>
      <c r="H1359" s="84">
        <v>710</v>
      </c>
      <c r="I1359" s="84">
        <v>6000</v>
      </c>
      <c r="J1359" s="84">
        <v>6000</v>
      </c>
      <c r="K1359" s="84">
        <v>11000</v>
      </c>
      <c r="L1359" s="56">
        <v>23000</v>
      </c>
      <c r="M1359" s="35" t="s">
        <v>20</v>
      </c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  <c r="GH1359" s="9"/>
      <c r="GI1359" s="9"/>
      <c r="GJ1359" s="9"/>
      <c r="GK1359" s="9"/>
      <c r="GL1359" s="9"/>
      <c r="GM1359" s="9"/>
      <c r="GN1359" s="9"/>
      <c r="GO1359" s="9"/>
      <c r="GP1359" s="9"/>
      <c r="GQ1359" s="9"/>
      <c r="GR1359" s="9"/>
      <c r="GS1359" s="9"/>
      <c r="GT1359" s="9"/>
      <c r="GU1359" s="9"/>
      <c r="GV1359" s="9"/>
      <c r="GW1359" s="9"/>
      <c r="GX1359" s="9"/>
      <c r="GY1359" s="9"/>
      <c r="GZ1359" s="9"/>
      <c r="HA1359" s="9"/>
      <c r="HB1359" s="9"/>
      <c r="HC1359" s="9"/>
      <c r="HD1359" s="9"/>
      <c r="HE1359" s="9"/>
      <c r="HF1359" s="9"/>
      <c r="HG1359" s="9"/>
      <c r="HH1359" s="9"/>
      <c r="HI1359" s="86"/>
      <c r="HY1359" s="16"/>
      <c r="HZ1359" s="16"/>
      <c r="IA1359" s="16"/>
      <c r="IB1359" s="16"/>
      <c r="IC1359" s="16"/>
      <c r="ID1359" s="16"/>
      <c r="IE1359" s="16"/>
      <c r="IF1359" s="16"/>
      <c r="IG1359" s="16"/>
      <c r="IH1359" s="16"/>
      <c r="II1359" s="16"/>
      <c r="IJ1359" s="16"/>
      <c r="IK1359" s="16"/>
      <c r="IL1359" s="16"/>
      <c r="IM1359" s="16"/>
      <c r="IN1359" s="16"/>
      <c r="IO1359" s="16"/>
      <c r="IP1359" s="16"/>
      <c r="IQ1359" s="16"/>
      <c r="IR1359" s="16"/>
      <c r="IS1359" s="16"/>
      <c r="IT1359" s="16"/>
      <c r="IU1359" s="16"/>
    </row>
    <row r="1360" s="14" customFormat="1" customHeight="1" spans="1:255">
      <c r="A1360" s="101">
        <v>43529</v>
      </c>
      <c r="B1360" s="91" t="s">
        <v>330</v>
      </c>
      <c r="C1360" s="84">
        <v>1000</v>
      </c>
      <c r="D1360" s="84" t="s">
        <v>15</v>
      </c>
      <c r="E1360" s="84">
        <v>1355</v>
      </c>
      <c r="F1360" s="84">
        <v>1370</v>
      </c>
      <c r="G1360" s="84">
        <v>1385</v>
      </c>
      <c r="H1360" s="84">
        <v>1400</v>
      </c>
      <c r="I1360" s="84">
        <v>15000</v>
      </c>
      <c r="J1360" s="84">
        <v>15000</v>
      </c>
      <c r="K1360" s="84">
        <v>0</v>
      </c>
      <c r="L1360" s="56">
        <v>30000</v>
      </c>
      <c r="M1360" s="35" t="s">
        <v>20</v>
      </c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  <c r="GH1360" s="9"/>
      <c r="GI1360" s="9"/>
      <c r="GJ1360" s="9"/>
      <c r="GK1360" s="9"/>
      <c r="GL1360" s="9"/>
      <c r="GM1360" s="9"/>
      <c r="GN1360" s="9"/>
      <c r="GO1360" s="9"/>
      <c r="GP1360" s="9"/>
      <c r="GQ1360" s="9"/>
      <c r="GR1360" s="9"/>
      <c r="GS1360" s="9"/>
      <c r="GT1360" s="9"/>
      <c r="GU1360" s="9"/>
      <c r="GV1360" s="9"/>
      <c r="GW1360" s="9"/>
      <c r="GX1360" s="9"/>
      <c r="GY1360" s="9"/>
      <c r="GZ1360" s="9"/>
      <c r="HA1360" s="9"/>
      <c r="HB1360" s="9"/>
      <c r="HC1360" s="9"/>
      <c r="HD1360" s="9"/>
      <c r="HE1360" s="9"/>
      <c r="HF1360" s="9"/>
      <c r="HG1360" s="9"/>
      <c r="HH1360" s="9"/>
      <c r="HI1360" s="86"/>
      <c r="HY1360" s="16"/>
      <c r="HZ1360" s="16"/>
      <c r="IA1360" s="16"/>
      <c r="IB1360" s="16"/>
      <c r="IC1360" s="16"/>
      <c r="ID1360" s="16"/>
      <c r="IE1360" s="16"/>
      <c r="IF1360" s="16"/>
      <c r="IG1360" s="16"/>
      <c r="IH1360" s="16"/>
      <c r="II1360" s="16"/>
      <c r="IJ1360" s="16"/>
      <c r="IK1360" s="16"/>
      <c r="IL1360" s="16"/>
      <c r="IM1360" s="16"/>
      <c r="IN1360" s="16"/>
      <c r="IO1360" s="16"/>
      <c r="IP1360" s="16"/>
      <c r="IQ1360" s="16"/>
      <c r="IR1360" s="16"/>
      <c r="IS1360" s="16"/>
      <c r="IT1360" s="16"/>
      <c r="IU1360" s="16"/>
    </row>
    <row r="1361" s="14" customFormat="1" customHeight="1" spans="1:255">
      <c r="A1361" s="101">
        <v>43529</v>
      </c>
      <c r="B1361" s="91" t="s">
        <v>466</v>
      </c>
      <c r="C1361" s="84">
        <v>1000</v>
      </c>
      <c r="D1361" s="84" t="s">
        <v>15</v>
      </c>
      <c r="E1361" s="84">
        <v>231.5</v>
      </c>
      <c r="F1361" s="84">
        <v>233.5</v>
      </c>
      <c r="G1361" s="84">
        <v>235.5</v>
      </c>
      <c r="H1361" s="84">
        <v>238.5</v>
      </c>
      <c r="I1361" s="84">
        <v>2000</v>
      </c>
      <c r="J1361" s="84">
        <v>2000</v>
      </c>
      <c r="K1361" s="84">
        <v>3000</v>
      </c>
      <c r="L1361" s="56">
        <v>7000</v>
      </c>
      <c r="M1361" s="35" t="s">
        <v>25</v>
      </c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  <c r="GH1361" s="9"/>
      <c r="GI1361" s="9"/>
      <c r="GJ1361" s="9"/>
      <c r="GK1361" s="9"/>
      <c r="GL1361" s="9"/>
      <c r="GM1361" s="9"/>
      <c r="GN1361" s="9"/>
      <c r="GO1361" s="9"/>
      <c r="GP1361" s="9"/>
      <c r="GQ1361" s="9"/>
      <c r="GR1361" s="9"/>
      <c r="GS1361" s="9"/>
      <c r="GT1361" s="9"/>
      <c r="GU1361" s="9"/>
      <c r="GV1361" s="9"/>
      <c r="GW1361" s="9"/>
      <c r="GX1361" s="9"/>
      <c r="GY1361" s="9"/>
      <c r="GZ1361" s="9"/>
      <c r="HA1361" s="9"/>
      <c r="HB1361" s="9"/>
      <c r="HC1361" s="9"/>
      <c r="HD1361" s="9"/>
      <c r="HE1361" s="9"/>
      <c r="HF1361" s="9"/>
      <c r="HG1361" s="9"/>
      <c r="HH1361" s="9"/>
      <c r="HI1361" s="86"/>
      <c r="HY1361" s="16"/>
      <c r="HZ1361" s="16"/>
      <c r="IA1361" s="16"/>
      <c r="IB1361" s="16"/>
      <c r="IC1361" s="16"/>
      <c r="ID1361" s="16"/>
      <c r="IE1361" s="16"/>
      <c r="IF1361" s="16"/>
      <c r="IG1361" s="16"/>
      <c r="IH1361" s="16"/>
      <c r="II1361" s="16"/>
      <c r="IJ1361" s="16"/>
      <c r="IK1361" s="16"/>
      <c r="IL1361" s="16"/>
      <c r="IM1361" s="16"/>
      <c r="IN1361" s="16"/>
      <c r="IO1361" s="16"/>
      <c r="IP1361" s="16"/>
      <c r="IQ1361" s="16"/>
      <c r="IR1361" s="16"/>
      <c r="IS1361" s="16"/>
      <c r="IT1361" s="16"/>
      <c r="IU1361" s="16"/>
    </row>
    <row r="1362" s="14" customFormat="1" customHeight="1" spans="1:255">
      <c r="A1362" s="101">
        <v>43525</v>
      </c>
      <c r="B1362" s="91" t="s">
        <v>466</v>
      </c>
      <c r="C1362" s="84">
        <v>500</v>
      </c>
      <c r="D1362" s="84" t="s">
        <v>22</v>
      </c>
      <c r="E1362" s="84">
        <v>231</v>
      </c>
      <c r="F1362" s="84">
        <v>229</v>
      </c>
      <c r="G1362" s="84">
        <v>227</v>
      </c>
      <c r="H1362" s="84">
        <v>224</v>
      </c>
      <c r="I1362" s="84">
        <v>0</v>
      </c>
      <c r="J1362" s="84">
        <v>0</v>
      </c>
      <c r="K1362" s="84">
        <v>0</v>
      </c>
      <c r="L1362" s="56">
        <v>-2000</v>
      </c>
      <c r="M1362" s="35" t="s">
        <v>23</v>
      </c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  <c r="GH1362" s="9"/>
      <c r="GI1362" s="9"/>
      <c r="GJ1362" s="9"/>
      <c r="GK1362" s="9"/>
      <c r="GL1362" s="9"/>
      <c r="GM1362" s="9"/>
      <c r="GN1362" s="9"/>
      <c r="GO1362" s="9"/>
      <c r="GP1362" s="9"/>
      <c r="GQ1362" s="9"/>
      <c r="GR1362" s="9"/>
      <c r="GS1362" s="9"/>
      <c r="GT1362" s="9"/>
      <c r="GU1362" s="9"/>
      <c r="GV1362" s="9"/>
      <c r="GW1362" s="9"/>
      <c r="GX1362" s="9"/>
      <c r="GY1362" s="9"/>
      <c r="GZ1362" s="9"/>
      <c r="HA1362" s="9"/>
      <c r="HB1362" s="9"/>
      <c r="HC1362" s="9"/>
      <c r="HD1362" s="9"/>
      <c r="HE1362" s="9"/>
      <c r="HF1362" s="9"/>
      <c r="HG1362" s="9"/>
      <c r="HH1362" s="9"/>
      <c r="HI1362" s="86"/>
      <c r="HY1362" s="16"/>
      <c r="HZ1362" s="16"/>
      <c r="IA1362" s="16"/>
      <c r="IB1362" s="16"/>
      <c r="IC1362" s="16"/>
      <c r="ID1362" s="16"/>
      <c r="IE1362" s="16"/>
      <c r="IF1362" s="16"/>
      <c r="IG1362" s="16"/>
      <c r="IH1362" s="16"/>
      <c r="II1362" s="16"/>
      <c r="IJ1362" s="16"/>
      <c r="IK1362" s="16"/>
      <c r="IL1362" s="16"/>
      <c r="IM1362" s="16"/>
      <c r="IN1362" s="16"/>
      <c r="IO1362" s="16"/>
      <c r="IP1362" s="16"/>
      <c r="IQ1362" s="16"/>
      <c r="IR1362" s="16"/>
      <c r="IS1362" s="16"/>
      <c r="IT1362" s="16"/>
      <c r="IU1362" s="16"/>
    </row>
    <row r="1363" s="14" customFormat="1" customHeight="1" spans="1:255">
      <c r="A1363" s="101">
        <v>43525</v>
      </c>
      <c r="B1363" s="91" t="s">
        <v>440</v>
      </c>
      <c r="C1363" s="84">
        <v>1000</v>
      </c>
      <c r="D1363" s="84" t="s">
        <v>15</v>
      </c>
      <c r="E1363" s="84">
        <v>348</v>
      </c>
      <c r="F1363" s="84">
        <v>351</v>
      </c>
      <c r="G1363" s="84">
        <v>355</v>
      </c>
      <c r="H1363" s="84">
        <v>359</v>
      </c>
      <c r="I1363" s="84">
        <v>3000</v>
      </c>
      <c r="J1363" s="84">
        <v>4000</v>
      </c>
      <c r="K1363" s="84">
        <v>4000</v>
      </c>
      <c r="L1363" s="56">
        <v>11000</v>
      </c>
      <c r="M1363" s="35" t="s">
        <v>25</v>
      </c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  <c r="GH1363" s="9"/>
      <c r="GI1363" s="9"/>
      <c r="GJ1363" s="9"/>
      <c r="GK1363" s="9"/>
      <c r="GL1363" s="9"/>
      <c r="GM1363" s="9"/>
      <c r="GN1363" s="9"/>
      <c r="GO1363" s="9"/>
      <c r="GP1363" s="9"/>
      <c r="GQ1363" s="9"/>
      <c r="GR1363" s="9"/>
      <c r="GS1363" s="9"/>
      <c r="GT1363" s="9"/>
      <c r="GU1363" s="9"/>
      <c r="GV1363" s="9"/>
      <c r="GW1363" s="9"/>
      <c r="GX1363" s="9"/>
      <c r="GY1363" s="9"/>
      <c r="GZ1363" s="9"/>
      <c r="HA1363" s="9"/>
      <c r="HB1363" s="9"/>
      <c r="HC1363" s="9"/>
      <c r="HD1363" s="9"/>
      <c r="HE1363" s="9"/>
      <c r="HF1363" s="9"/>
      <c r="HG1363" s="9"/>
      <c r="HH1363" s="9"/>
      <c r="HI1363" s="86"/>
      <c r="HY1363" s="16"/>
      <c r="HZ1363" s="16"/>
      <c r="IA1363" s="16"/>
      <c r="IB1363" s="16"/>
      <c r="IC1363" s="16"/>
      <c r="ID1363" s="16"/>
      <c r="IE1363" s="16"/>
      <c r="IF1363" s="16"/>
      <c r="IG1363" s="16"/>
      <c r="IH1363" s="16"/>
      <c r="II1363" s="16"/>
      <c r="IJ1363" s="16"/>
      <c r="IK1363" s="16"/>
      <c r="IL1363" s="16"/>
      <c r="IM1363" s="16"/>
      <c r="IN1363" s="16"/>
      <c r="IO1363" s="16"/>
      <c r="IP1363" s="16"/>
      <c r="IQ1363" s="16"/>
      <c r="IR1363" s="16"/>
      <c r="IS1363" s="16"/>
      <c r="IT1363" s="16"/>
      <c r="IU1363" s="16"/>
    </row>
    <row r="1364" s="14" customFormat="1" customHeight="1" spans="1:255">
      <c r="A1364" s="101">
        <v>43525</v>
      </c>
      <c r="B1364" s="91" t="s">
        <v>76</v>
      </c>
      <c r="C1364" s="84">
        <v>1000</v>
      </c>
      <c r="D1364" s="84" t="s">
        <v>15</v>
      </c>
      <c r="E1364" s="84">
        <v>476.5</v>
      </c>
      <c r="F1364" s="84">
        <v>480.5</v>
      </c>
      <c r="G1364" s="84">
        <v>485</v>
      </c>
      <c r="H1364" s="84">
        <v>490</v>
      </c>
      <c r="I1364" s="84">
        <v>4000</v>
      </c>
      <c r="J1364" s="84">
        <v>4500</v>
      </c>
      <c r="K1364" s="84">
        <v>5000</v>
      </c>
      <c r="L1364" s="56">
        <v>13500</v>
      </c>
      <c r="M1364" s="35" t="s">
        <v>25</v>
      </c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  <c r="GH1364" s="9"/>
      <c r="GI1364" s="9"/>
      <c r="GJ1364" s="9"/>
      <c r="GK1364" s="9"/>
      <c r="GL1364" s="9"/>
      <c r="GM1364" s="9"/>
      <c r="GN1364" s="9"/>
      <c r="GO1364" s="9"/>
      <c r="GP1364" s="9"/>
      <c r="GQ1364" s="9"/>
      <c r="GR1364" s="9"/>
      <c r="GS1364" s="9"/>
      <c r="GT1364" s="9"/>
      <c r="GU1364" s="9"/>
      <c r="GV1364" s="9"/>
      <c r="GW1364" s="9"/>
      <c r="GX1364" s="9"/>
      <c r="GY1364" s="9"/>
      <c r="GZ1364" s="9"/>
      <c r="HA1364" s="9"/>
      <c r="HB1364" s="9"/>
      <c r="HC1364" s="9"/>
      <c r="HD1364" s="9"/>
      <c r="HE1364" s="9"/>
      <c r="HF1364" s="9"/>
      <c r="HG1364" s="9"/>
      <c r="HH1364" s="9"/>
      <c r="HI1364" s="86"/>
      <c r="HY1364" s="16"/>
      <c r="HZ1364" s="16"/>
      <c r="IA1364" s="16"/>
      <c r="IB1364" s="16"/>
      <c r="IC1364" s="16"/>
      <c r="ID1364" s="16"/>
      <c r="IE1364" s="16"/>
      <c r="IF1364" s="16"/>
      <c r="IG1364" s="16"/>
      <c r="IH1364" s="16"/>
      <c r="II1364" s="16"/>
      <c r="IJ1364" s="16"/>
      <c r="IK1364" s="16"/>
      <c r="IL1364" s="16"/>
      <c r="IM1364" s="16"/>
      <c r="IN1364" s="16"/>
      <c r="IO1364" s="16"/>
      <c r="IP1364" s="16"/>
      <c r="IQ1364" s="16"/>
      <c r="IR1364" s="16"/>
      <c r="IS1364" s="16"/>
      <c r="IT1364" s="16"/>
      <c r="IU1364" s="16"/>
    </row>
    <row r="1365" s="14" customFormat="1" customHeight="1" spans="1:255">
      <c r="A1365" s="101">
        <v>43524</v>
      </c>
      <c r="B1365" s="91" t="s">
        <v>466</v>
      </c>
      <c r="C1365" s="84">
        <v>1000</v>
      </c>
      <c r="D1365" s="84" t="s">
        <v>15</v>
      </c>
      <c r="E1365" s="84">
        <v>217.5</v>
      </c>
      <c r="F1365" s="84">
        <v>219.5</v>
      </c>
      <c r="G1365" s="84">
        <v>221</v>
      </c>
      <c r="H1365" s="84">
        <v>225</v>
      </c>
      <c r="I1365" s="84">
        <v>2000</v>
      </c>
      <c r="J1365" s="84">
        <v>1500</v>
      </c>
      <c r="K1365" s="84">
        <v>0</v>
      </c>
      <c r="L1365" s="56">
        <v>3500</v>
      </c>
      <c r="M1365" s="35" t="s">
        <v>38</v>
      </c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  <c r="GH1365" s="9"/>
      <c r="GI1365" s="9"/>
      <c r="GJ1365" s="9"/>
      <c r="GK1365" s="9"/>
      <c r="GL1365" s="9"/>
      <c r="GM1365" s="9"/>
      <c r="GN1365" s="9"/>
      <c r="GO1365" s="9"/>
      <c r="GP1365" s="9"/>
      <c r="GQ1365" s="9"/>
      <c r="GR1365" s="9"/>
      <c r="GS1365" s="9"/>
      <c r="GT1365" s="9"/>
      <c r="GU1365" s="9"/>
      <c r="GV1365" s="9"/>
      <c r="GW1365" s="9"/>
      <c r="GX1365" s="9"/>
      <c r="GY1365" s="9"/>
      <c r="GZ1365" s="9"/>
      <c r="HA1365" s="9"/>
      <c r="HB1365" s="9"/>
      <c r="HC1365" s="9"/>
      <c r="HD1365" s="9"/>
      <c r="HE1365" s="9"/>
      <c r="HF1365" s="9"/>
      <c r="HG1365" s="9"/>
      <c r="HH1365" s="9"/>
      <c r="HI1365" s="86"/>
      <c r="HY1365" s="16"/>
      <c r="HZ1365" s="16"/>
      <c r="IA1365" s="16"/>
      <c r="IB1365" s="16"/>
      <c r="IC1365" s="16"/>
      <c r="ID1365" s="16"/>
      <c r="IE1365" s="16"/>
      <c r="IF1365" s="16"/>
      <c r="IG1365" s="16"/>
      <c r="IH1365" s="16"/>
      <c r="II1365" s="16"/>
      <c r="IJ1365" s="16"/>
      <c r="IK1365" s="16"/>
      <c r="IL1365" s="16"/>
      <c r="IM1365" s="16"/>
      <c r="IN1365" s="16"/>
      <c r="IO1365" s="16"/>
      <c r="IP1365" s="16"/>
      <c r="IQ1365" s="16"/>
      <c r="IR1365" s="16"/>
      <c r="IS1365" s="16"/>
      <c r="IT1365" s="16"/>
      <c r="IU1365" s="16"/>
    </row>
    <row r="1366" s="14" customFormat="1" customHeight="1" spans="1:255">
      <c r="A1366" s="101">
        <v>43524</v>
      </c>
      <c r="B1366" s="91" t="s">
        <v>438</v>
      </c>
      <c r="C1366" s="84">
        <v>1000</v>
      </c>
      <c r="D1366" s="84" t="s">
        <v>15</v>
      </c>
      <c r="E1366" s="84">
        <v>1315</v>
      </c>
      <c r="F1366" s="84">
        <v>1325</v>
      </c>
      <c r="G1366" s="84">
        <v>1335</v>
      </c>
      <c r="H1366" s="84">
        <v>1345</v>
      </c>
      <c r="I1366" s="84">
        <v>10000</v>
      </c>
      <c r="J1366" s="84">
        <v>10000</v>
      </c>
      <c r="K1366" s="84">
        <v>0</v>
      </c>
      <c r="L1366" s="56">
        <v>20000</v>
      </c>
      <c r="M1366" s="35" t="s">
        <v>38</v>
      </c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  <c r="GM1366" s="9"/>
      <c r="GN1366" s="9"/>
      <c r="GO1366" s="9"/>
      <c r="GP1366" s="9"/>
      <c r="GQ1366" s="9"/>
      <c r="GR1366" s="9"/>
      <c r="GS1366" s="9"/>
      <c r="GT1366" s="9"/>
      <c r="GU1366" s="9"/>
      <c r="GV1366" s="9"/>
      <c r="GW1366" s="9"/>
      <c r="GX1366" s="9"/>
      <c r="GY1366" s="9"/>
      <c r="GZ1366" s="9"/>
      <c r="HA1366" s="9"/>
      <c r="HB1366" s="9"/>
      <c r="HC1366" s="9"/>
      <c r="HD1366" s="9"/>
      <c r="HE1366" s="9"/>
      <c r="HF1366" s="9"/>
      <c r="HG1366" s="9"/>
      <c r="HH1366" s="9"/>
      <c r="HI1366" s="86"/>
      <c r="HY1366" s="16"/>
      <c r="HZ1366" s="16"/>
      <c r="IA1366" s="16"/>
      <c r="IB1366" s="16"/>
      <c r="IC1366" s="16"/>
      <c r="ID1366" s="16"/>
      <c r="IE1366" s="16"/>
      <c r="IF1366" s="16"/>
      <c r="IG1366" s="16"/>
      <c r="IH1366" s="16"/>
      <c r="II1366" s="16"/>
      <c r="IJ1366" s="16"/>
      <c r="IK1366" s="16"/>
      <c r="IL1366" s="16"/>
      <c r="IM1366" s="16"/>
      <c r="IN1366" s="16"/>
      <c r="IO1366" s="16"/>
      <c r="IP1366" s="16"/>
      <c r="IQ1366" s="16"/>
      <c r="IR1366" s="16"/>
      <c r="IS1366" s="16"/>
      <c r="IT1366" s="16"/>
      <c r="IU1366" s="16"/>
    </row>
    <row r="1367" s="14" customFormat="1" customHeight="1" spans="1:255">
      <c r="A1367" s="101">
        <v>43524</v>
      </c>
      <c r="B1367" s="91" t="s">
        <v>60</v>
      </c>
      <c r="C1367" s="84">
        <v>1000</v>
      </c>
      <c r="D1367" s="84" t="s">
        <v>22</v>
      </c>
      <c r="E1367" s="84">
        <v>1300</v>
      </c>
      <c r="F1367" s="84">
        <v>1287</v>
      </c>
      <c r="G1367" s="84">
        <v>1272</v>
      </c>
      <c r="H1367" s="84">
        <v>1255</v>
      </c>
      <c r="I1367" s="84">
        <v>13000</v>
      </c>
      <c r="J1367" s="84">
        <v>0</v>
      </c>
      <c r="K1367" s="84">
        <v>0</v>
      </c>
      <c r="L1367" s="56">
        <v>13000</v>
      </c>
      <c r="M1367" s="85" t="s">
        <v>20</v>
      </c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  <c r="GH1367" s="9"/>
      <c r="GI1367" s="9"/>
      <c r="GJ1367" s="9"/>
      <c r="GK1367" s="9"/>
      <c r="GL1367" s="9"/>
      <c r="GM1367" s="9"/>
      <c r="GN1367" s="9"/>
      <c r="GO1367" s="9"/>
      <c r="GP1367" s="9"/>
      <c r="GQ1367" s="9"/>
      <c r="GR1367" s="9"/>
      <c r="GS1367" s="9"/>
      <c r="GT1367" s="9"/>
      <c r="GU1367" s="9"/>
      <c r="GV1367" s="9"/>
      <c r="GW1367" s="9"/>
      <c r="GX1367" s="9"/>
      <c r="GY1367" s="9"/>
      <c r="GZ1367" s="9"/>
      <c r="HA1367" s="9"/>
      <c r="HB1367" s="9"/>
      <c r="HC1367" s="9"/>
      <c r="HD1367" s="9"/>
      <c r="HE1367" s="9"/>
      <c r="HF1367" s="9"/>
      <c r="HG1367" s="9"/>
      <c r="HH1367" s="9"/>
      <c r="HI1367" s="86"/>
      <c r="HY1367" s="16"/>
      <c r="HZ1367" s="16"/>
      <c r="IA1367" s="16"/>
      <c r="IB1367" s="16"/>
      <c r="IC1367" s="16"/>
      <c r="ID1367" s="16"/>
      <c r="IE1367" s="16"/>
      <c r="IF1367" s="16"/>
      <c r="IG1367" s="16"/>
      <c r="IH1367" s="16"/>
      <c r="II1367" s="16"/>
      <c r="IJ1367" s="16"/>
      <c r="IK1367" s="16"/>
      <c r="IL1367" s="16"/>
      <c r="IM1367" s="16"/>
      <c r="IN1367" s="16"/>
      <c r="IO1367" s="16"/>
      <c r="IP1367" s="16"/>
      <c r="IQ1367" s="16"/>
      <c r="IR1367" s="16"/>
      <c r="IS1367" s="16"/>
      <c r="IT1367" s="16"/>
      <c r="IU1367" s="16"/>
    </row>
    <row r="1368" s="14" customFormat="1" customHeight="1" spans="1:255">
      <c r="A1368" s="101">
        <v>43523</v>
      </c>
      <c r="B1368" s="91" t="s">
        <v>143</v>
      </c>
      <c r="C1368" s="84">
        <v>1000</v>
      </c>
      <c r="D1368" s="84" t="s">
        <v>22</v>
      </c>
      <c r="E1368" s="84">
        <v>1085</v>
      </c>
      <c r="F1368" s="84">
        <v>1075</v>
      </c>
      <c r="G1368" s="84">
        <v>1065</v>
      </c>
      <c r="H1368" s="84">
        <v>1050</v>
      </c>
      <c r="I1368" s="84">
        <v>0</v>
      </c>
      <c r="J1368" s="84">
        <v>0</v>
      </c>
      <c r="K1368" s="84">
        <v>0</v>
      </c>
      <c r="L1368" s="56">
        <v>-12500</v>
      </c>
      <c r="M1368" s="35" t="s">
        <v>23</v>
      </c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  <c r="GH1368" s="9"/>
      <c r="GI1368" s="9"/>
      <c r="GJ1368" s="9"/>
      <c r="GK1368" s="9"/>
      <c r="GL1368" s="9"/>
      <c r="GM1368" s="9"/>
      <c r="GN1368" s="9"/>
      <c r="GO1368" s="9"/>
      <c r="GP1368" s="9"/>
      <c r="GQ1368" s="9"/>
      <c r="GR1368" s="9"/>
      <c r="GS1368" s="9"/>
      <c r="GT1368" s="9"/>
      <c r="GU1368" s="9"/>
      <c r="GV1368" s="9"/>
      <c r="GW1368" s="9"/>
      <c r="GX1368" s="9"/>
      <c r="GY1368" s="9"/>
      <c r="GZ1368" s="9"/>
      <c r="HA1368" s="9"/>
      <c r="HB1368" s="9"/>
      <c r="HC1368" s="9"/>
      <c r="HD1368" s="9"/>
      <c r="HE1368" s="9"/>
      <c r="HF1368" s="9"/>
      <c r="HG1368" s="9"/>
      <c r="HH1368" s="9"/>
      <c r="HI1368" s="86"/>
      <c r="HY1368" s="16"/>
      <c r="HZ1368" s="16"/>
      <c r="IA1368" s="16"/>
      <c r="IB1368" s="16"/>
      <c r="IC1368" s="16"/>
      <c r="ID1368" s="16"/>
      <c r="IE1368" s="16"/>
      <c r="IF1368" s="16"/>
      <c r="IG1368" s="16"/>
      <c r="IH1368" s="16"/>
      <c r="II1368" s="16"/>
      <c r="IJ1368" s="16"/>
      <c r="IK1368" s="16"/>
      <c r="IL1368" s="16"/>
      <c r="IM1368" s="16"/>
      <c r="IN1368" s="16"/>
      <c r="IO1368" s="16"/>
      <c r="IP1368" s="16"/>
      <c r="IQ1368" s="16"/>
      <c r="IR1368" s="16"/>
      <c r="IS1368" s="16"/>
      <c r="IT1368" s="16"/>
      <c r="IU1368" s="16"/>
    </row>
    <row r="1369" s="14" customFormat="1" customHeight="1" spans="1:255">
      <c r="A1369" s="101">
        <v>43523</v>
      </c>
      <c r="B1369" s="59" t="s">
        <v>446</v>
      </c>
      <c r="C1369" s="84">
        <v>1000</v>
      </c>
      <c r="D1369" s="84" t="s">
        <v>22</v>
      </c>
      <c r="E1369" s="84">
        <v>192</v>
      </c>
      <c r="F1369" s="84">
        <v>190</v>
      </c>
      <c r="G1369" s="84">
        <v>188</v>
      </c>
      <c r="H1369" s="84">
        <v>185</v>
      </c>
      <c r="I1369" s="84">
        <v>0</v>
      </c>
      <c r="J1369" s="84">
        <v>0</v>
      </c>
      <c r="K1369" s="84">
        <v>0</v>
      </c>
      <c r="L1369" s="56">
        <v>0</v>
      </c>
      <c r="M1369" s="35" t="s">
        <v>16</v>
      </c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  <c r="GH1369" s="9"/>
      <c r="GI1369" s="9"/>
      <c r="GJ1369" s="9"/>
      <c r="GK1369" s="9"/>
      <c r="GL1369" s="9"/>
      <c r="GM1369" s="9"/>
      <c r="GN1369" s="9"/>
      <c r="GO1369" s="9"/>
      <c r="GP1369" s="9"/>
      <c r="GQ1369" s="9"/>
      <c r="GR1369" s="9"/>
      <c r="GS1369" s="9"/>
      <c r="GT1369" s="9"/>
      <c r="GU1369" s="9"/>
      <c r="GV1369" s="9"/>
      <c r="GW1369" s="9"/>
      <c r="GX1369" s="9"/>
      <c r="GY1369" s="9"/>
      <c r="GZ1369" s="9"/>
      <c r="HA1369" s="9"/>
      <c r="HB1369" s="9"/>
      <c r="HC1369" s="9"/>
      <c r="HD1369" s="9"/>
      <c r="HE1369" s="9"/>
      <c r="HF1369" s="9"/>
      <c r="HG1369" s="9"/>
      <c r="HH1369" s="9"/>
      <c r="HI1369" s="86"/>
      <c r="HY1369" s="16"/>
      <c r="HZ1369" s="16"/>
      <c r="IA1369" s="16"/>
      <c r="IB1369" s="16"/>
      <c r="IC1369" s="16"/>
      <c r="ID1369" s="16"/>
      <c r="IE1369" s="16"/>
      <c r="IF1369" s="16"/>
      <c r="IG1369" s="16"/>
      <c r="IH1369" s="16"/>
      <c r="II1369" s="16"/>
      <c r="IJ1369" s="16"/>
      <c r="IK1369" s="16"/>
      <c r="IL1369" s="16"/>
      <c r="IM1369" s="16"/>
      <c r="IN1369" s="16"/>
      <c r="IO1369" s="16"/>
      <c r="IP1369" s="16"/>
      <c r="IQ1369" s="16"/>
      <c r="IR1369" s="16"/>
      <c r="IS1369" s="16"/>
      <c r="IT1369" s="16"/>
      <c r="IU1369" s="16"/>
    </row>
    <row r="1370" s="14" customFormat="1" customHeight="1" spans="1:255">
      <c r="A1370" s="101">
        <v>43523</v>
      </c>
      <c r="B1370" s="91" t="s">
        <v>128</v>
      </c>
      <c r="C1370" s="84">
        <v>1000</v>
      </c>
      <c r="D1370" s="84" t="s">
        <v>15</v>
      </c>
      <c r="E1370" s="84">
        <v>1235</v>
      </c>
      <c r="F1370" s="84">
        <v>1245</v>
      </c>
      <c r="G1370" s="84">
        <v>1255</v>
      </c>
      <c r="H1370" s="84">
        <v>1265</v>
      </c>
      <c r="I1370" s="84">
        <v>0</v>
      </c>
      <c r="J1370" s="84">
        <v>0</v>
      </c>
      <c r="K1370" s="84">
        <v>0</v>
      </c>
      <c r="L1370" s="56">
        <v>0</v>
      </c>
      <c r="M1370" s="35" t="s">
        <v>16</v>
      </c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  <c r="GM1370" s="9"/>
      <c r="GN1370" s="9"/>
      <c r="GO1370" s="9"/>
      <c r="GP1370" s="9"/>
      <c r="GQ1370" s="9"/>
      <c r="GR1370" s="9"/>
      <c r="GS1370" s="9"/>
      <c r="GT1370" s="9"/>
      <c r="GU1370" s="9"/>
      <c r="GV1370" s="9"/>
      <c r="GW1370" s="9"/>
      <c r="GX1370" s="9"/>
      <c r="GY1370" s="9"/>
      <c r="GZ1370" s="9"/>
      <c r="HA1370" s="9"/>
      <c r="HB1370" s="9"/>
      <c r="HC1370" s="9"/>
      <c r="HD1370" s="9"/>
      <c r="HE1370" s="9"/>
      <c r="HF1370" s="9"/>
      <c r="HG1370" s="9"/>
      <c r="HH1370" s="9"/>
      <c r="HI1370" s="86"/>
      <c r="HY1370" s="16"/>
      <c r="HZ1370" s="16"/>
      <c r="IA1370" s="16"/>
      <c r="IB1370" s="16"/>
      <c r="IC1370" s="16"/>
      <c r="ID1370" s="16"/>
      <c r="IE1370" s="16"/>
      <c r="IF1370" s="16"/>
      <c r="IG1370" s="16"/>
      <c r="IH1370" s="16"/>
      <c r="II1370" s="16"/>
      <c r="IJ1370" s="16"/>
      <c r="IK1370" s="16"/>
      <c r="IL1370" s="16"/>
      <c r="IM1370" s="16"/>
      <c r="IN1370" s="16"/>
      <c r="IO1370" s="16"/>
      <c r="IP1370" s="16"/>
      <c r="IQ1370" s="16"/>
      <c r="IR1370" s="16"/>
      <c r="IS1370" s="16"/>
      <c r="IT1370" s="16"/>
      <c r="IU1370" s="16"/>
    </row>
    <row r="1371" s="14" customFormat="1" customHeight="1" spans="1:255">
      <c r="A1371" s="101">
        <v>43523</v>
      </c>
      <c r="B1371" s="91" t="s">
        <v>503</v>
      </c>
      <c r="C1371" s="84">
        <v>1000</v>
      </c>
      <c r="D1371" s="84" t="s">
        <v>15</v>
      </c>
      <c r="E1371" s="84">
        <v>682</v>
      </c>
      <c r="F1371" s="84">
        <v>688</v>
      </c>
      <c r="G1371" s="84">
        <v>694</v>
      </c>
      <c r="H1371" s="84">
        <v>700</v>
      </c>
      <c r="I1371" s="84">
        <v>0</v>
      </c>
      <c r="J1371" s="84">
        <v>0</v>
      </c>
      <c r="K1371" s="84">
        <v>0</v>
      </c>
      <c r="L1371" s="56">
        <v>0</v>
      </c>
      <c r="M1371" s="35" t="s">
        <v>408</v>
      </c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  <c r="GH1371" s="9"/>
      <c r="GI1371" s="9"/>
      <c r="GJ1371" s="9"/>
      <c r="GK1371" s="9"/>
      <c r="GL1371" s="9"/>
      <c r="GM1371" s="9"/>
      <c r="GN1371" s="9"/>
      <c r="GO1371" s="9"/>
      <c r="GP1371" s="9"/>
      <c r="GQ1371" s="9"/>
      <c r="GR1371" s="9"/>
      <c r="GS1371" s="9"/>
      <c r="GT1371" s="9"/>
      <c r="GU1371" s="9"/>
      <c r="GV1371" s="9"/>
      <c r="GW1371" s="9"/>
      <c r="GX1371" s="9"/>
      <c r="GY1371" s="9"/>
      <c r="GZ1371" s="9"/>
      <c r="HA1371" s="9"/>
      <c r="HB1371" s="9"/>
      <c r="HC1371" s="9"/>
      <c r="HD1371" s="9"/>
      <c r="HE1371" s="9"/>
      <c r="HF1371" s="9"/>
      <c r="HG1371" s="9"/>
      <c r="HH1371" s="9"/>
      <c r="HI1371" s="86"/>
      <c r="HY1371" s="16"/>
      <c r="HZ1371" s="16"/>
      <c r="IA1371" s="16"/>
      <c r="IB1371" s="16"/>
      <c r="IC1371" s="16"/>
      <c r="ID1371" s="16"/>
      <c r="IE1371" s="16"/>
      <c r="IF1371" s="16"/>
      <c r="IG1371" s="16"/>
      <c r="IH1371" s="16"/>
      <c r="II1371" s="16"/>
      <c r="IJ1371" s="16"/>
      <c r="IK1371" s="16"/>
      <c r="IL1371" s="16"/>
      <c r="IM1371" s="16"/>
      <c r="IN1371" s="16"/>
      <c r="IO1371" s="16"/>
      <c r="IP1371" s="16"/>
      <c r="IQ1371" s="16"/>
      <c r="IR1371" s="16"/>
      <c r="IS1371" s="16"/>
      <c r="IT1371" s="16"/>
      <c r="IU1371" s="16"/>
    </row>
    <row r="1372" s="14" customFormat="1" customHeight="1" spans="1:255">
      <c r="A1372" s="101">
        <v>43523</v>
      </c>
      <c r="B1372" s="91" t="s">
        <v>136</v>
      </c>
      <c r="C1372" s="84">
        <v>1000</v>
      </c>
      <c r="D1372" s="84" t="s">
        <v>15</v>
      </c>
      <c r="E1372" s="84">
        <v>448</v>
      </c>
      <c r="F1372" s="84">
        <v>452</v>
      </c>
      <c r="G1372" s="84">
        <v>456</v>
      </c>
      <c r="H1372" s="84">
        <v>462</v>
      </c>
      <c r="I1372" s="84">
        <v>4000</v>
      </c>
      <c r="J1372" s="84">
        <v>0</v>
      </c>
      <c r="K1372" s="84">
        <v>0</v>
      </c>
      <c r="L1372" s="56">
        <v>4000</v>
      </c>
      <c r="M1372" s="35" t="s">
        <v>20</v>
      </c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  <c r="GH1372" s="9"/>
      <c r="GI1372" s="9"/>
      <c r="GJ1372" s="9"/>
      <c r="GK1372" s="9"/>
      <c r="GL1372" s="9"/>
      <c r="GM1372" s="9"/>
      <c r="GN1372" s="9"/>
      <c r="GO1372" s="9"/>
      <c r="GP1372" s="9"/>
      <c r="GQ1372" s="9"/>
      <c r="GR1372" s="9"/>
      <c r="GS1372" s="9"/>
      <c r="GT1372" s="9"/>
      <c r="GU1372" s="9"/>
      <c r="GV1372" s="9"/>
      <c r="GW1372" s="9"/>
      <c r="GX1372" s="9"/>
      <c r="GY1372" s="9"/>
      <c r="GZ1372" s="9"/>
      <c r="HA1372" s="9"/>
      <c r="HB1372" s="9"/>
      <c r="HC1372" s="9"/>
      <c r="HD1372" s="9"/>
      <c r="HE1372" s="9"/>
      <c r="HF1372" s="9"/>
      <c r="HG1372" s="9"/>
      <c r="HH1372" s="9"/>
      <c r="HI1372" s="86"/>
      <c r="HY1372" s="16"/>
      <c r="HZ1372" s="16"/>
      <c r="IA1372" s="16"/>
      <c r="IB1372" s="16"/>
      <c r="IC1372" s="16"/>
      <c r="ID1372" s="16"/>
      <c r="IE1372" s="16"/>
      <c r="IF1372" s="16"/>
      <c r="IG1372" s="16"/>
      <c r="IH1372" s="16"/>
      <c r="II1372" s="16"/>
      <c r="IJ1372" s="16"/>
      <c r="IK1372" s="16"/>
      <c r="IL1372" s="16"/>
      <c r="IM1372" s="16"/>
      <c r="IN1372" s="16"/>
      <c r="IO1372" s="16"/>
      <c r="IP1372" s="16"/>
      <c r="IQ1372" s="16"/>
      <c r="IR1372" s="16"/>
      <c r="IS1372" s="16"/>
      <c r="IT1372" s="16"/>
      <c r="IU1372" s="16"/>
    </row>
    <row r="1373" s="14" customFormat="1" customHeight="1" spans="1:255">
      <c r="A1373" s="101">
        <v>43522</v>
      </c>
      <c r="B1373" s="91" t="s">
        <v>504</v>
      </c>
      <c r="C1373" s="84">
        <v>1000</v>
      </c>
      <c r="D1373" s="84" t="s">
        <v>15</v>
      </c>
      <c r="E1373" s="84">
        <v>1005</v>
      </c>
      <c r="F1373" s="84">
        <v>1015</v>
      </c>
      <c r="G1373" s="84">
        <v>1025</v>
      </c>
      <c r="H1373" s="84">
        <v>1040</v>
      </c>
      <c r="I1373" s="84">
        <v>10000</v>
      </c>
      <c r="J1373" s="84">
        <v>10000</v>
      </c>
      <c r="K1373" s="84">
        <v>0</v>
      </c>
      <c r="L1373" s="56">
        <v>20000</v>
      </c>
      <c r="M1373" s="35" t="s">
        <v>38</v>
      </c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  <c r="GM1373" s="9"/>
      <c r="GN1373" s="9"/>
      <c r="GO1373" s="9"/>
      <c r="GP1373" s="9"/>
      <c r="GQ1373" s="9"/>
      <c r="GR1373" s="9"/>
      <c r="GS1373" s="9"/>
      <c r="GT1373" s="9"/>
      <c r="GU1373" s="9"/>
      <c r="GV1373" s="9"/>
      <c r="GW1373" s="9"/>
      <c r="GX1373" s="9"/>
      <c r="GY1373" s="9"/>
      <c r="GZ1373" s="9"/>
      <c r="HA1373" s="9"/>
      <c r="HB1373" s="9"/>
      <c r="HC1373" s="9"/>
      <c r="HD1373" s="9"/>
      <c r="HE1373" s="9"/>
      <c r="HF1373" s="9"/>
      <c r="HG1373" s="9"/>
      <c r="HH1373" s="9"/>
      <c r="HI1373" s="86"/>
      <c r="HY1373" s="16"/>
      <c r="HZ1373" s="16"/>
      <c r="IA1373" s="16"/>
      <c r="IB1373" s="16"/>
      <c r="IC1373" s="16"/>
      <c r="ID1373" s="16"/>
      <c r="IE1373" s="16"/>
      <c r="IF1373" s="16"/>
      <c r="IG1373" s="16"/>
      <c r="IH1373" s="16"/>
      <c r="II1373" s="16"/>
      <c r="IJ1373" s="16"/>
      <c r="IK1373" s="16"/>
      <c r="IL1373" s="16"/>
      <c r="IM1373" s="16"/>
      <c r="IN1373" s="16"/>
      <c r="IO1373" s="16"/>
      <c r="IP1373" s="16"/>
      <c r="IQ1373" s="16"/>
      <c r="IR1373" s="16"/>
      <c r="IS1373" s="16"/>
      <c r="IT1373" s="16"/>
      <c r="IU1373" s="16"/>
    </row>
    <row r="1374" s="14" customFormat="1" customHeight="1" spans="1:255">
      <c r="A1374" s="101">
        <v>43522</v>
      </c>
      <c r="B1374" s="91" t="s">
        <v>104</v>
      </c>
      <c r="C1374" s="84">
        <v>1000</v>
      </c>
      <c r="D1374" s="84" t="s">
        <v>15</v>
      </c>
      <c r="E1374" s="84">
        <v>1090</v>
      </c>
      <c r="F1374" s="84">
        <v>1100</v>
      </c>
      <c r="G1374" s="84">
        <v>1111</v>
      </c>
      <c r="H1374" s="84">
        <v>1125</v>
      </c>
      <c r="I1374" s="84">
        <v>0</v>
      </c>
      <c r="J1374" s="84">
        <v>0</v>
      </c>
      <c r="K1374" s="84">
        <v>0</v>
      </c>
      <c r="L1374" s="56">
        <v>-15000</v>
      </c>
      <c r="M1374" s="35" t="s">
        <v>23</v>
      </c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  <c r="GH1374" s="9"/>
      <c r="GI1374" s="9"/>
      <c r="GJ1374" s="9"/>
      <c r="GK1374" s="9"/>
      <c r="GL1374" s="9"/>
      <c r="GM1374" s="9"/>
      <c r="GN1374" s="9"/>
      <c r="GO1374" s="9"/>
      <c r="GP1374" s="9"/>
      <c r="GQ1374" s="9"/>
      <c r="GR1374" s="9"/>
      <c r="GS1374" s="9"/>
      <c r="GT1374" s="9"/>
      <c r="GU1374" s="9"/>
      <c r="GV1374" s="9"/>
      <c r="GW1374" s="9"/>
      <c r="GX1374" s="9"/>
      <c r="GY1374" s="9"/>
      <c r="GZ1374" s="9"/>
      <c r="HA1374" s="9"/>
      <c r="HB1374" s="9"/>
      <c r="HC1374" s="9"/>
      <c r="HD1374" s="9"/>
      <c r="HE1374" s="9"/>
      <c r="HF1374" s="9"/>
      <c r="HG1374" s="9"/>
      <c r="HH1374" s="9"/>
      <c r="HI1374" s="86"/>
      <c r="HY1374" s="16"/>
      <c r="HZ1374" s="16"/>
      <c r="IA1374" s="16"/>
      <c r="IB1374" s="16"/>
      <c r="IC1374" s="16"/>
      <c r="ID1374" s="16"/>
      <c r="IE1374" s="16"/>
      <c r="IF1374" s="16"/>
      <c r="IG1374" s="16"/>
      <c r="IH1374" s="16"/>
      <c r="II1374" s="16"/>
      <c r="IJ1374" s="16"/>
      <c r="IK1374" s="16"/>
      <c r="IL1374" s="16"/>
      <c r="IM1374" s="16"/>
      <c r="IN1374" s="16"/>
      <c r="IO1374" s="16"/>
      <c r="IP1374" s="16"/>
      <c r="IQ1374" s="16"/>
      <c r="IR1374" s="16"/>
      <c r="IS1374" s="16"/>
      <c r="IT1374" s="16"/>
      <c r="IU1374" s="16"/>
    </row>
    <row r="1375" s="14" customFormat="1" customHeight="1" spans="1:255">
      <c r="A1375" s="101">
        <v>43521</v>
      </c>
      <c r="B1375" s="91" t="s">
        <v>136</v>
      </c>
      <c r="C1375" s="84">
        <v>1000</v>
      </c>
      <c r="D1375" s="84" t="s">
        <v>15</v>
      </c>
      <c r="E1375" s="84">
        <v>436</v>
      </c>
      <c r="F1375" s="84">
        <v>440</v>
      </c>
      <c r="G1375" s="84">
        <v>445</v>
      </c>
      <c r="H1375" s="84">
        <v>450</v>
      </c>
      <c r="I1375" s="84">
        <v>0</v>
      </c>
      <c r="J1375" s="84">
        <v>0</v>
      </c>
      <c r="K1375" s="84">
        <v>0</v>
      </c>
      <c r="L1375" s="56">
        <v>0</v>
      </c>
      <c r="M1375" s="35" t="s">
        <v>16</v>
      </c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  <c r="EI1375" s="9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U1375" s="9"/>
      <c r="EV1375" s="9"/>
      <c r="EW1375" s="9"/>
      <c r="EX1375" s="9"/>
      <c r="EY1375" s="9"/>
      <c r="EZ1375" s="9"/>
      <c r="FA1375" s="9"/>
      <c r="FB1375" s="9"/>
      <c r="FC1375" s="9"/>
      <c r="FD1375" s="9"/>
      <c r="FE1375" s="9"/>
      <c r="FF1375" s="9"/>
      <c r="FG1375" s="9"/>
      <c r="FH1375" s="9"/>
      <c r="FI1375" s="9"/>
      <c r="FJ1375" s="9"/>
      <c r="FK1375" s="9"/>
      <c r="FL1375" s="9"/>
      <c r="FM1375" s="9"/>
      <c r="FN1375" s="9"/>
      <c r="FO1375" s="9"/>
      <c r="FP1375" s="9"/>
      <c r="FQ1375" s="9"/>
      <c r="FR1375" s="9"/>
      <c r="FS1375" s="9"/>
      <c r="FT1375" s="9"/>
      <c r="FU1375" s="9"/>
      <c r="FV1375" s="9"/>
      <c r="FW1375" s="9"/>
      <c r="FX1375" s="9"/>
      <c r="FY1375" s="9"/>
      <c r="FZ1375" s="9"/>
      <c r="GA1375" s="9"/>
      <c r="GB1375" s="9"/>
      <c r="GC1375" s="9"/>
      <c r="GD1375" s="9"/>
      <c r="GE1375" s="9"/>
      <c r="GF1375" s="9"/>
      <c r="GG1375" s="9"/>
      <c r="GH1375" s="9"/>
      <c r="GI1375" s="9"/>
      <c r="GJ1375" s="9"/>
      <c r="GK1375" s="9"/>
      <c r="GL1375" s="9"/>
      <c r="GM1375" s="9"/>
      <c r="GN1375" s="9"/>
      <c r="GO1375" s="9"/>
      <c r="GP1375" s="9"/>
      <c r="GQ1375" s="9"/>
      <c r="GR1375" s="9"/>
      <c r="GS1375" s="9"/>
      <c r="GT1375" s="9"/>
      <c r="GU1375" s="9"/>
      <c r="GV1375" s="9"/>
      <c r="GW1375" s="9"/>
      <c r="GX1375" s="9"/>
      <c r="GY1375" s="9"/>
      <c r="GZ1375" s="9"/>
      <c r="HA1375" s="9"/>
      <c r="HB1375" s="9"/>
      <c r="HC1375" s="9"/>
      <c r="HD1375" s="9"/>
      <c r="HE1375" s="9"/>
      <c r="HF1375" s="9"/>
      <c r="HG1375" s="9"/>
      <c r="HH1375" s="9"/>
      <c r="HI1375" s="86"/>
      <c r="HY1375" s="16"/>
      <c r="HZ1375" s="16"/>
      <c r="IA1375" s="16"/>
      <c r="IB1375" s="16"/>
      <c r="IC1375" s="16"/>
      <c r="ID1375" s="16"/>
      <c r="IE1375" s="16"/>
      <c r="IF1375" s="16"/>
      <c r="IG1375" s="16"/>
      <c r="IH1375" s="16"/>
      <c r="II1375" s="16"/>
      <c r="IJ1375" s="16"/>
      <c r="IK1375" s="16"/>
      <c r="IL1375" s="16"/>
      <c r="IM1375" s="16"/>
      <c r="IN1375" s="16"/>
      <c r="IO1375" s="16"/>
      <c r="IP1375" s="16"/>
      <c r="IQ1375" s="16"/>
      <c r="IR1375" s="16"/>
      <c r="IS1375" s="16"/>
      <c r="IT1375" s="16"/>
      <c r="IU1375" s="16"/>
    </row>
    <row r="1376" s="14" customFormat="1" customHeight="1" spans="1:255">
      <c r="A1376" s="101">
        <v>43521</v>
      </c>
      <c r="B1376" s="91" t="s">
        <v>36</v>
      </c>
      <c r="C1376" s="84">
        <v>1000</v>
      </c>
      <c r="D1376" s="84" t="s">
        <v>15</v>
      </c>
      <c r="E1376" s="84">
        <v>838</v>
      </c>
      <c r="F1376" s="84">
        <v>846</v>
      </c>
      <c r="G1376" s="84">
        <v>856</v>
      </c>
      <c r="H1376" s="84">
        <v>866</v>
      </c>
      <c r="I1376" s="84">
        <v>8000</v>
      </c>
      <c r="J1376" s="84">
        <v>0</v>
      </c>
      <c r="K1376" s="84">
        <v>0</v>
      </c>
      <c r="L1376" s="56">
        <v>8000</v>
      </c>
      <c r="M1376" s="35" t="s">
        <v>20</v>
      </c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  <c r="EI1376" s="9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U1376" s="9"/>
      <c r="EV1376" s="9"/>
      <c r="EW1376" s="9"/>
      <c r="EX1376" s="9"/>
      <c r="EY1376" s="9"/>
      <c r="EZ1376" s="9"/>
      <c r="FA1376" s="9"/>
      <c r="FB1376" s="9"/>
      <c r="FC1376" s="9"/>
      <c r="FD1376" s="9"/>
      <c r="FE1376" s="9"/>
      <c r="FF1376" s="9"/>
      <c r="FG1376" s="9"/>
      <c r="FH1376" s="9"/>
      <c r="FI1376" s="9"/>
      <c r="FJ1376" s="9"/>
      <c r="FK1376" s="9"/>
      <c r="FL1376" s="9"/>
      <c r="FM1376" s="9"/>
      <c r="FN1376" s="9"/>
      <c r="FO1376" s="9"/>
      <c r="FP1376" s="9"/>
      <c r="FQ1376" s="9"/>
      <c r="FR1376" s="9"/>
      <c r="FS1376" s="9"/>
      <c r="FT1376" s="9"/>
      <c r="FU1376" s="9"/>
      <c r="FV1376" s="9"/>
      <c r="FW1376" s="9"/>
      <c r="FX1376" s="9"/>
      <c r="FY1376" s="9"/>
      <c r="FZ1376" s="9"/>
      <c r="GA1376" s="9"/>
      <c r="GB1376" s="9"/>
      <c r="GC1376" s="9"/>
      <c r="GD1376" s="9"/>
      <c r="GE1376" s="9"/>
      <c r="GF1376" s="9"/>
      <c r="GG1376" s="9"/>
      <c r="GH1376" s="9"/>
      <c r="GI1376" s="9"/>
      <c r="GJ1376" s="9"/>
      <c r="GK1376" s="9"/>
      <c r="GL1376" s="9"/>
      <c r="GM1376" s="9"/>
      <c r="GN1376" s="9"/>
      <c r="GO1376" s="9"/>
      <c r="GP1376" s="9"/>
      <c r="GQ1376" s="9"/>
      <c r="GR1376" s="9"/>
      <c r="GS1376" s="9"/>
      <c r="GT1376" s="9"/>
      <c r="GU1376" s="9"/>
      <c r="GV1376" s="9"/>
      <c r="GW1376" s="9"/>
      <c r="GX1376" s="9"/>
      <c r="GY1376" s="9"/>
      <c r="GZ1376" s="9"/>
      <c r="HA1376" s="9"/>
      <c r="HB1376" s="9"/>
      <c r="HC1376" s="9"/>
      <c r="HD1376" s="9"/>
      <c r="HE1376" s="9"/>
      <c r="HF1376" s="9"/>
      <c r="HG1376" s="9"/>
      <c r="HH1376" s="9"/>
      <c r="HI1376" s="86"/>
      <c r="HY1376" s="16"/>
      <c r="HZ1376" s="16"/>
      <c r="IA1376" s="16"/>
      <c r="IB1376" s="16"/>
      <c r="IC1376" s="16"/>
      <c r="ID1376" s="16"/>
      <c r="IE1376" s="16"/>
      <c r="IF1376" s="16"/>
      <c r="IG1376" s="16"/>
      <c r="IH1376" s="16"/>
      <c r="II1376" s="16"/>
      <c r="IJ1376" s="16"/>
      <c r="IK1376" s="16"/>
      <c r="IL1376" s="16"/>
      <c r="IM1376" s="16"/>
      <c r="IN1376" s="16"/>
      <c r="IO1376" s="16"/>
      <c r="IP1376" s="16"/>
      <c r="IQ1376" s="16"/>
      <c r="IR1376" s="16"/>
      <c r="IS1376" s="16"/>
      <c r="IT1376" s="16"/>
      <c r="IU1376" s="16"/>
    </row>
    <row r="1377" s="14" customFormat="1" customHeight="1" spans="1:255">
      <c r="A1377" s="101">
        <v>43521</v>
      </c>
      <c r="B1377" s="91" t="s">
        <v>402</v>
      </c>
      <c r="C1377" s="84">
        <v>1000</v>
      </c>
      <c r="D1377" s="84" t="s">
        <v>15</v>
      </c>
      <c r="E1377" s="84">
        <v>540</v>
      </c>
      <c r="F1377" s="84">
        <v>545</v>
      </c>
      <c r="G1377" s="84">
        <v>550</v>
      </c>
      <c r="H1377" s="84">
        <v>555</v>
      </c>
      <c r="I1377" s="84">
        <v>0</v>
      </c>
      <c r="J1377" s="84">
        <v>0</v>
      </c>
      <c r="K1377" s="84">
        <v>0</v>
      </c>
      <c r="L1377" s="56">
        <v>0</v>
      </c>
      <c r="M1377" s="35" t="s">
        <v>505</v>
      </c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  <c r="EI1377" s="9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U1377" s="9"/>
      <c r="EV1377" s="9"/>
      <c r="EW1377" s="9"/>
      <c r="EX1377" s="9"/>
      <c r="EY1377" s="9"/>
      <c r="EZ1377" s="9"/>
      <c r="FA1377" s="9"/>
      <c r="FB1377" s="9"/>
      <c r="FC1377" s="9"/>
      <c r="FD1377" s="9"/>
      <c r="FE1377" s="9"/>
      <c r="FF1377" s="9"/>
      <c r="FG1377" s="9"/>
      <c r="FH1377" s="9"/>
      <c r="FI1377" s="9"/>
      <c r="FJ1377" s="9"/>
      <c r="FK1377" s="9"/>
      <c r="FL1377" s="9"/>
      <c r="FM1377" s="9"/>
      <c r="FN1377" s="9"/>
      <c r="FO1377" s="9"/>
      <c r="FP1377" s="9"/>
      <c r="FQ1377" s="9"/>
      <c r="FR1377" s="9"/>
      <c r="FS1377" s="9"/>
      <c r="FT1377" s="9"/>
      <c r="FU1377" s="9"/>
      <c r="FV1377" s="9"/>
      <c r="FW1377" s="9"/>
      <c r="FX1377" s="9"/>
      <c r="FY1377" s="9"/>
      <c r="FZ1377" s="9"/>
      <c r="GA1377" s="9"/>
      <c r="GB1377" s="9"/>
      <c r="GC1377" s="9"/>
      <c r="GD1377" s="9"/>
      <c r="GE1377" s="9"/>
      <c r="GF1377" s="9"/>
      <c r="GG1377" s="9"/>
      <c r="GH1377" s="9"/>
      <c r="GI1377" s="9"/>
      <c r="GJ1377" s="9"/>
      <c r="GK1377" s="9"/>
      <c r="GL1377" s="9"/>
      <c r="GM1377" s="9"/>
      <c r="GN1377" s="9"/>
      <c r="GO1377" s="9"/>
      <c r="GP1377" s="9"/>
      <c r="GQ1377" s="9"/>
      <c r="GR1377" s="9"/>
      <c r="GS1377" s="9"/>
      <c r="GT1377" s="9"/>
      <c r="GU1377" s="9"/>
      <c r="GV1377" s="9"/>
      <c r="GW1377" s="9"/>
      <c r="GX1377" s="9"/>
      <c r="GY1377" s="9"/>
      <c r="GZ1377" s="9"/>
      <c r="HA1377" s="9"/>
      <c r="HB1377" s="9"/>
      <c r="HC1377" s="9"/>
      <c r="HD1377" s="9"/>
      <c r="HE1377" s="9"/>
      <c r="HF1377" s="9"/>
      <c r="HG1377" s="9"/>
      <c r="HH1377" s="9"/>
      <c r="HI1377" s="86"/>
      <c r="HY1377" s="16"/>
      <c r="HZ1377" s="16"/>
      <c r="IA1377" s="16"/>
      <c r="IB1377" s="16"/>
      <c r="IC1377" s="16"/>
      <c r="ID1377" s="16"/>
      <c r="IE1377" s="16"/>
      <c r="IF1377" s="16"/>
      <c r="IG1377" s="16"/>
      <c r="IH1377" s="16"/>
      <c r="II1377" s="16"/>
      <c r="IJ1377" s="16"/>
      <c r="IK1377" s="16"/>
      <c r="IL1377" s="16"/>
      <c r="IM1377" s="16"/>
      <c r="IN1377" s="16"/>
      <c r="IO1377" s="16"/>
      <c r="IP1377" s="16"/>
      <c r="IQ1377" s="16"/>
      <c r="IR1377" s="16"/>
      <c r="IS1377" s="16"/>
      <c r="IT1377" s="16"/>
      <c r="IU1377" s="16"/>
    </row>
    <row r="1378" s="14" customFormat="1" customHeight="1" spans="1:255">
      <c r="A1378" s="101">
        <v>43521</v>
      </c>
      <c r="B1378" s="91" t="s">
        <v>73</v>
      </c>
      <c r="C1378" s="84">
        <v>500</v>
      </c>
      <c r="D1378" s="84" t="s">
        <v>15</v>
      </c>
      <c r="E1378" s="84">
        <v>293</v>
      </c>
      <c r="F1378" s="84">
        <v>296</v>
      </c>
      <c r="G1378" s="84">
        <v>300</v>
      </c>
      <c r="H1378" s="84">
        <v>305</v>
      </c>
      <c r="I1378" s="84">
        <v>0</v>
      </c>
      <c r="J1378" s="84">
        <v>0</v>
      </c>
      <c r="K1378" s="84">
        <v>0</v>
      </c>
      <c r="L1378" s="56">
        <v>-2500</v>
      </c>
      <c r="M1378" s="35" t="s">
        <v>23</v>
      </c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U1378" s="9"/>
      <c r="EV1378" s="9"/>
      <c r="EW1378" s="9"/>
      <c r="EX1378" s="9"/>
      <c r="EY1378" s="9"/>
      <c r="EZ1378" s="9"/>
      <c r="FA1378" s="9"/>
      <c r="FB1378" s="9"/>
      <c r="FC1378" s="9"/>
      <c r="FD1378" s="9"/>
      <c r="FE1378" s="9"/>
      <c r="FF1378" s="9"/>
      <c r="FG1378" s="9"/>
      <c r="FH1378" s="9"/>
      <c r="FI1378" s="9"/>
      <c r="FJ1378" s="9"/>
      <c r="FK1378" s="9"/>
      <c r="FL1378" s="9"/>
      <c r="FM1378" s="9"/>
      <c r="FN1378" s="9"/>
      <c r="FO1378" s="9"/>
      <c r="FP1378" s="9"/>
      <c r="FQ1378" s="9"/>
      <c r="FR1378" s="9"/>
      <c r="FS1378" s="9"/>
      <c r="FT1378" s="9"/>
      <c r="FU1378" s="9"/>
      <c r="FV1378" s="9"/>
      <c r="FW1378" s="9"/>
      <c r="FX1378" s="9"/>
      <c r="FY1378" s="9"/>
      <c r="FZ1378" s="9"/>
      <c r="GA1378" s="9"/>
      <c r="GB1378" s="9"/>
      <c r="GC1378" s="9"/>
      <c r="GD1378" s="9"/>
      <c r="GE1378" s="9"/>
      <c r="GF1378" s="9"/>
      <c r="GG1378" s="9"/>
      <c r="GH1378" s="9"/>
      <c r="GI1378" s="9"/>
      <c r="GJ1378" s="9"/>
      <c r="GK1378" s="9"/>
      <c r="GL1378" s="9"/>
      <c r="GM1378" s="9"/>
      <c r="GN1378" s="9"/>
      <c r="GO1378" s="9"/>
      <c r="GP1378" s="9"/>
      <c r="GQ1378" s="9"/>
      <c r="GR1378" s="9"/>
      <c r="GS1378" s="9"/>
      <c r="GT1378" s="9"/>
      <c r="GU1378" s="9"/>
      <c r="GV1378" s="9"/>
      <c r="GW1378" s="9"/>
      <c r="GX1378" s="9"/>
      <c r="GY1378" s="9"/>
      <c r="GZ1378" s="9"/>
      <c r="HA1378" s="9"/>
      <c r="HB1378" s="9"/>
      <c r="HC1378" s="9"/>
      <c r="HD1378" s="9"/>
      <c r="HE1378" s="9"/>
      <c r="HF1378" s="9"/>
      <c r="HG1378" s="9"/>
      <c r="HH1378" s="9"/>
      <c r="HI1378" s="86"/>
      <c r="HY1378" s="16"/>
      <c r="HZ1378" s="16"/>
      <c r="IA1378" s="16"/>
      <c r="IB1378" s="16"/>
      <c r="IC1378" s="16"/>
      <c r="ID1378" s="16"/>
      <c r="IE1378" s="16"/>
      <c r="IF1378" s="16"/>
      <c r="IG1378" s="16"/>
      <c r="IH1378" s="16"/>
      <c r="II1378" s="16"/>
      <c r="IJ1378" s="16"/>
      <c r="IK1378" s="16"/>
      <c r="IL1378" s="16"/>
      <c r="IM1378" s="16"/>
      <c r="IN1378" s="16"/>
      <c r="IO1378" s="16"/>
      <c r="IP1378" s="16"/>
      <c r="IQ1378" s="16"/>
      <c r="IR1378" s="16"/>
      <c r="IS1378" s="16"/>
      <c r="IT1378" s="16"/>
      <c r="IU1378" s="16"/>
    </row>
    <row r="1379" s="14" customFormat="1" customHeight="1" spans="1:255">
      <c r="A1379" s="101">
        <v>43518</v>
      </c>
      <c r="B1379" s="91" t="s">
        <v>506</v>
      </c>
      <c r="C1379" s="84">
        <v>1000</v>
      </c>
      <c r="D1379" s="84" t="s">
        <v>22</v>
      </c>
      <c r="E1379" s="84">
        <v>603</v>
      </c>
      <c r="F1379" s="84">
        <v>597</v>
      </c>
      <c r="G1379" s="84">
        <v>591</v>
      </c>
      <c r="H1379" s="84">
        <v>585</v>
      </c>
      <c r="I1379" s="84">
        <v>0</v>
      </c>
      <c r="J1379" s="84">
        <v>0</v>
      </c>
      <c r="K1379" s="84">
        <v>0</v>
      </c>
      <c r="L1379" s="56">
        <v>0</v>
      </c>
      <c r="M1379" s="35" t="s">
        <v>507</v>
      </c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  <c r="EI1379" s="9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U1379" s="9"/>
      <c r="EV1379" s="9"/>
      <c r="EW1379" s="9"/>
      <c r="EX1379" s="9"/>
      <c r="EY1379" s="9"/>
      <c r="EZ1379" s="9"/>
      <c r="FA1379" s="9"/>
      <c r="FB1379" s="9"/>
      <c r="FC1379" s="9"/>
      <c r="FD1379" s="9"/>
      <c r="FE1379" s="9"/>
      <c r="FF1379" s="9"/>
      <c r="FG1379" s="9"/>
      <c r="FH1379" s="9"/>
      <c r="FI1379" s="9"/>
      <c r="FJ1379" s="9"/>
      <c r="FK1379" s="9"/>
      <c r="FL1379" s="9"/>
      <c r="FM1379" s="9"/>
      <c r="FN1379" s="9"/>
      <c r="FO1379" s="9"/>
      <c r="FP1379" s="9"/>
      <c r="FQ1379" s="9"/>
      <c r="FR1379" s="9"/>
      <c r="FS1379" s="9"/>
      <c r="FT1379" s="9"/>
      <c r="FU1379" s="9"/>
      <c r="FV1379" s="9"/>
      <c r="FW1379" s="9"/>
      <c r="FX1379" s="9"/>
      <c r="FY1379" s="9"/>
      <c r="FZ1379" s="9"/>
      <c r="GA1379" s="9"/>
      <c r="GB1379" s="9"/>
      <c r="GC1379" s="9"/>
      <c r="GD1379" s="9"/>
      <c r="GE1379" s="9"/>
      <c r="GF1379" s="9"/>
      <c r="GG1379" s="9"/>
      <c r="GH1379" s="9"/>
      <c r="GI1379" s="9"/>
      <c r="GJ1379" s="9"/>
      <c r="GK1379" s="9"/>
      <c r="GL1379" s="9"/>
      <c r="GM1379" s="9"/>
      <c r="GN1379" s="9"/>
      <c r="GO1379" s="9"/>
      <c r="GP1379" s="9"/>
      <c r="GQ1379" s="9"/>
      <c r="GR1379" s="9"/>
      <c r="GS1379" s="9"/>
      <c r="GT1379" s="9"/>
      <c r="GU1379" s="9"/>
      <c r="GV1379" s="9"/>
      <c r="GW1379" s="9"/>
      <c r="GX1379" s="9"/>
      <c r="GY1379" s="9"/>
      <c r="GZ1379" s="9"/>
      <c r="HA1379" s="9"/>
      <c r="HB1379" s="9"/>
      <c r="HC1379" s="9"/>
      <c r="HD1379" s="9"/>
      <c r="HE1379" s="9"/>
      <c r="HF1379" s="9"/>
      <c r="HG1379" s="9"/>
      <c r="HH1379" s="9"/>
      <c r="HI1379" s="86"/>
      <c r="HY1379" s="16"/>
      <c r="HZ1379" s="16"/>
      <c r="IA1379" s="16"/>
      <c r="IB1379" s="16"/>
      <c r="IC1379" s="16"/>
      <c r="ID1379" s="16"/>
      <c r="IE1379" s="16"/>
      <c r="IF1379" s="16"/>
      <c r="IG1379" s="16"/>
      <c r="IH1379" s="16"/>
      <c r="II1379" s="16"/>
      <c r="IJ1379" s="16"/>
      <c r="IK1379" s="16"/>
      <c r="IL1379" s="16"/>
      <c r="IM1379" s="16"/>
      <c r="IN1379" s="16"/>
      <c r="IO1379" s="16"/>
      <c r="IP1379" s="16"/>
      <c r="IQ1379" s="16"/>
      <c r="IR1379" s="16"/>
      <c r="IS1379" s="16"/>
      <c r="IT1379" s="16"/>
      <c r="IU1379" s="16"/>
    </row>
    <row r="1380" s="14" customFormat="1" customHeight="1" spans="1:255">
      <c r="A1380" s="101">
        <v>43518</v>
      </c>
      <c r="B1380" s="91" t="s">
        <v>92</v>
      </c>
      <c r="C1380" s="84">
        <v>1000</v>
      </c>
      <c r="D1380" s="84" t="s">
        <v>15</v>
      </c>
      <c r="E1380" s="84">
        <v>818</v>
      </c>
      <c r="F1380" s="84">
        <v>826</v>
      </c>
      <c r="G1380" s="84">
        <v>834</v>
      </c>
      <c r="H1380" s="84">
        <v>842</v>
      </c>
      <c r="I1380" s="84">
        <v>0</v>
      </c>
      <c r="J1380" s="84">
        <v>0</v>
      </c>
      <c r="K1380" s="84">
        <v>0</v>
      </c>
      <c r="L1380" s="56">
        <v>0</v>
      </c>
      <c r="M1380" s="35" t="s">
        <v>39</v>
      </c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  <c r="EI1380" s="9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U1380" s="9"/>
      <c r="EV1380" s="9"/>
      <c r="EW1380" s="9"/>
      <c r="EX1380" s="9"/>
      <c r="EY1380" s="9"/>
      <c r="EZ1380" s="9"/>
      <c r="FA1380" s="9"/>
      <c r="FB1380" s="9"/>
      <c r="FC1380" s="9"/>
      <c r="FD1380" s="9"/>
      <c r="FE1380" s="9"/>
      <c r="FF1380" s="9"/>
      <c r="FG1380" s="9"/>
      <c r="FH1380" s="9"/>
      <c r="FI1380" s="9"/>
      <c r="FJ1380" s="9"/>
      <c r="FK1380" s="9"/>
      <c r="FL1380" s="9"/>
      <c r="FM1380" s="9"/>
      <c r="FN1380" s="9"/>
      <c r="FO1380" s="9"/>
      <c r="FP1380" s="9"/>
      <c r="FQ1380" s="9"/>
      <c r="FR1380" s="9"/>
      <c r="FS1380" s="9"/>
      <c r="FT1380" s="9"/>
      <c r="FU1380" s="9"/>
      <c r="FV1380" s="9"/>
      <c r="FW1380" s="9"/>
      <c r="FX1380" s="9"/>
      <c r="FY1380" s="9"/>
      <c r="FZ1380" s="9"/>
      <c r="GA1380" s="9"/>
      <c r="GB1380" s="9"/>
      <c r="GC1380" s="9"/>
      <c r="GD1380" s="9"/>
      <c r="GE1380" s="9"/>
      <c r="GF1380" s="9"/>
      <c r="GG1380" s="9"/>
      <c r="GH1380" s="9"/>
      <c r="GI1380" s="9"/>
      <c r="GJ1380" s="9"/>
      <c r="GK1380" s="9"/>
      <c r="GL1380" s="9"/>
      <c r="GM1380" s="9"/>
      <c r="GN1380" s="9"/>
      <c r="GO1380" s="9"/>
      <c r="GP1380" s="9"/>
      <c r="GQ1380" s="9"/>
      <c r="GR1380" s="9"/>
      <c r="GS1380" s="9"/>
      <c r="GT1380" s="9"/>
      <c r="GU1380" s="9"/>
      <c r="GV1380" s="9"/>
      <c r="GW1380" s="9"/>
      <c r="GX1380" s="9"/>
      <c r="GY1380" s="9"/>
      <c r="GZ1380" s="9"/>
      <c r="HA1380" s="9"/>
      <c r="HB1380" s="9"/>
      <c r="HC1380" s="9"/>
      <c r="HD1380" s="9"/>
      <c r="HE1380" s="9"/>
      <c r="HF1380" s="9"/>
      <c r="HG1380" s="9"/>
      <c r="HH1380" s="9"/>
      <c r="HI1380" s="86"/>
      <c r="HY1380" s="16"/>
      <c r="HZ1380" s="16"/>
      <c r="IA1380" s="16"/>
      <c r="IB1380" s="16"/>
      <c r="IC1380" s="16"/>
      <c r="ID1380" s="16"/>
      <c r="IE1380" s="16"/>
      <c r="IF1380" s="16"/>
      <c r="IG1380" s="16"/>
      <c r="IH1380" s="16"/>
      <c r="II1380" s="16"/>
      <c r="IJ1380" s="16"/>
      <c r="IK1380" s="16"/>
      <c r="IL1380" s="16"/>
      <c r="IM1380" s="16"/>
      <c r="IN1380" s="16"/>
      <c r="IO1380" s="16"/>
      <c r="IP1380" s="16"/>
      <c r="IQ1380" s="16"/>
      <c r="IR1380" s="16"/>
      <c r="IS1380" s="16"/>
      <c r="IT1380" s="16"/>
      <c r="IU1380" s="16"/>
    </row>
    <row r="1381" s="14" customFormat="1" customHeight="1" spans="1:255">
      <c r="A1381" s="101">
        <v>43518</v>
      </c>
      <c r="B1381" s="91" t="s">
        <v>208</v>
      </c>
      <c r="C1381" s="84">
        <v>500</v>
      </c>
      <c r="D1381" s="84" t="s">
        <v>15</v>
      </c>
      <c r="E1381" s="84">
        <v>707</v>
      </c>
      <c r="F1381" s="84">
        <v>714</v>
      </c>
      <c r="G1381" s="84">
        <v>721</v>
      </c>
      <c r="H1381" s="84">
        <v>730</v>
      </c>
      <c r="I1381" s="84">
        <v>0</v>
      </c>
      <c r="J1381" s="84">
        <v>0</v>
      </c>
      <c r="K1381" s="84">
        <v>0</v>
      </c>
      <c r="L1381" s="56">
        <v>-5000</v>
      </c>
      <c r="M1381" s="35" t="s">
        <v>23</v>
      </c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  <c r="GH1381" s="9"/>
      <c r="GI1381" s="9"/>
      <c r="GJ1381" s="9"/>
      <c r="GK1381" s="9"/>
      <c r="GL1381" s="9"/>
      <c r="GM1381" s="9"/>
      <c r="GN1381" s="9"/>
      <c r="GO1381" s="9"/>
      <c r="GP1381" s="9"/>
      <c r="GQ1381" s="9"/>
      <c r="GR1381" s="9"/>
      <c r="GS1381" s="9"/>
      <c r="GT1381" s="9"/>
      <c r="GU1381" s="9"/>
      <c r="GV1381" s="9"/>
      <c r="GW1381" s="9"/>
      <c r="GX1381" s="9"/>
      <c r="GY1381" s="9"/>
      <c r="GZ1381" s="9"/>
      <c r="HA1381" s="9"/>
      <c r="HB1381" s="9"/>
      <c r="HC1381" s="9"/>
      <c r="HD1381" s="9"/>
      <c r="HE1381" s="9"/>
      <c r="HF1381" s="9"/>
      <c r="HG1381" s="9"/>
      <c r="HH1381" s="9"/>
      <c r="HI1381" s="86"/>
      <c r="HY1381" s="16"/>
      <c r="HZ1381" s="16"/>
      <c r="IA1381" s="16"/>
      <c r="IB1381" s="16"/>
      <c r="IC1381" s="16"/>
      <c r="ID1381" s="16"/>
      <c r="IE1381" s="16"/>
      <c r="IF1381" s="16"/>
      <c r="IG1381" s="16"/>
      <c r="IH1381" s="16"/>
      <c r="II1381" s="16"/>
      <c r="IJ1381" s="16"/>
      <c r="IK1381" s="16"/>
      <c r="IL1381" s="16"/>
      <c r="IM1381" s="16"/>
      <c r="IN1381" s="16"/>
      <c r="IO1381" s="16"/>
      <c r="IP1381" s="16"/>
      <c r="IQ1381" s="16"/>
      <c r="IR1381" s="16"/>
      <c r="IS1381" s="16"/>
      <c r="IT1381" s="16"/>
      <c r="IU1381" s="16"/>
    </row>
    <row r="1382" s="14" customFormat="1" customHeight="1" spans="1:255">
      <c r="A1382" s="101">
        <v>43517</v>
      </c>
      <c r="B1382" s="91" t="s">
        <v>470</v>
      </c>
      <c r="C1382" s="84">
        <v>1000</v>
      </c>
      <c r="D1382" s="84" t="s">
        <v>15</v>
      </c>
      <c r="E1382" s="84">
        <v>170</v>
      </c>
      <c r="F1382" s="84">
        <v>171.5</v>
      </c>
      <c r="G1382" s="84">
        <v>173</v>
      </c>
      <c r="H1382" s="84">
        <v>175</v>
      </c>
      <c r="I1382" s="84">
        <v>0</v>
      </c>
      <c r="J1382" s="84">
        <v>0</v>
      </c>
      <c r="K1382" s="84">
        <v>0</v>
      </c>
      <c r="L1382" s="56">
        <v>0</v>
      </c>
      <c r="M1382" s="35" t="s">
        <v>39</v>
      </c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  <c r="EI1382" s="9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U1382" s="9"/>
      <c r="EV1382" s="9"/>
      <c r="EW1382" s="9"/>
      <c r="EX1382" s="9"/>
      <c r="EY1382" s="9"/>
      <c r="EZ1382" s="9"/>
      <c r="FA1382" s="9"/>
      <c r="FB1382" s="9"/>
      <c r="FC1382" s="9"/>
      <c r="FD1382" s="9"/>
      <c r="FE1382" s="9"/>
      <c r="FF1382" s="9"/>
      <c r="FG1382" s="9"/>
      <c r="FH1382" s="9"/>
      <c r="FI1382" s="9"/>
      <c r="FJ1382" s="9"/>
      <c r="FK1382" s="9"/>
      <c r="FL1382" s="9"/>
      <c r="FM1382" s="9"/>
      <c r="FN1382" s="9"/>
      <c r="FO1382" s="9"/>
      <c r="FP1382" s="9"/>
      <c r="FQ1382" s="9"/>
      <c r="FR1382" s="9"/>
      <c r="FS1382" s="9"/>
      <c r="FT1382" s="9"/>
      <c r="FU1382" s="9"/>
      <c r="FV1382" s="9"/>
      <c r="FW1382" s="9"/>
      <c r="FX1382" s="9"/>
      <c r="FY1382" s="9"/>
      <c r="FZ1382" s="9"/>
      <c r="GA1382" s="9"/>
      <c r="GB1382" s="9"/>
      <c r="GC1382" s="9"/>
      <c r="GD1382" s="9"/>
      <c r="GE1382" s="9"/>
      <c r="GF1382" s="9"/>
      <c r="GG1382" s="9"/>
      <c r="GH1382" s="9"/>
      <c r="GI1382" s="9"/>
      <c r="GJ1382" s="9"/>
      <c r="GK1382" s="9"/>
      <c r="GL1382" s="9"/>
      <c r="GM1382" s="9"/>
      <c r="GN1382" s="9"/>
      <c r="GO1382" s="9"/>
      <c r="GP1382" s="9"/>
      <c r="GQ1382" s="9"/>
      <c r="GR1382" s="9"/>
      <c r="GS1382" s="9"/>
      <c r="GT1382" s="9"/>
      <c r="GU1382" s="9"/>
      <c r="GV1382" s="9"/>
      <c r="GW1382" s="9"/>
      <c r="GX1382" s="9"/>
      <c r="GY1382" s="9"/>
      <c r="GZ1382" s="9"/>
      <c r="HA1382" s="9"/>
      <c r="HB1382" s="9"/>
      <c r="HC1382" s="9"/>
      <c r="HD1382" s="9"/>
      <c r="HE1382" s="9"/>
      <c r="HF1382" s="9"/>
      <c r="HG1382" s="9"/>
      <c r="HH1382" s="9"/>
      <c r="HI1382" s="86"/>
      <c r="HY1382" s="16"/>
      <c r="HZ1382" s="16"/>
      <c r="IA1382" s="16"/>
      <c r="IB1382" s="16"/>
      <c r="IC1382" s="16"/>
      <c r="ID1382" s="16"/>
      <c r="IE1382" s="16"/>
      <c r="IF1382" s="16"/>
      <c r="IG1382" s="16"/>
      <c r="IH1382" s="16"/>
      <c r="II1382" s="16"/>
      <c r="IJ1382" s="16"/>
      <c r="IK1382" s="16"/>
      <c r="IL1382" s="16"/>
      <c r="IM1382" s="16"/>
      <c r="IN1382" s="16"/>
      <c r="IO1382" s="16"/>
      <c r="IP1382" s="16"/>
      <c r="IQ1382" s="16"/>
      <c r="IR1382" s="16"/>
      <c r="IS1382" s="16"/>
      <c r="IT1382" s="16"/>
      <c r="IU1382" s="16"/>
    </row>
    <row r="1383" s="14" customFormat="1" customHeight="1" spans="1:255">
      <c r="A1383" s="101">
        <v>43517</v>
      </c>
      <c r="B1383" s="91" t="s">
        <v>353</v>
      </c>
      <c r="C1383" s="84">
        <v>1000</v>
      </c>
      <c r="D1383" s="84" t="s">
        <v>15</v>
      </c>
      <c r="E1383" s="84">
        <v>825</v>
      </c>
      <c r="F1383" s="84">
        <v>833</v>
      </c>
      <c r="G1383" s="84">
        <v>841</v>
      </c>
      <c r="H1383" s="84">
        <v>850</v>
      </c>
      <c r="I1383" s="84">
        <v>8000</v>
      </c>
      <c r="J1383" s="84">
        <v>8000</v>
      </c>
      <c r="K1383" s="84">
        <v>9000</v>
      </c>
      <c r="L1383" s="56">
        <v>25000</v>
      </c>
      <c r="M1383" s="35" t="s">
        <v>25</v>
      </c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  <c r="GH1383" s="9"/>
      <c r="GI1383" s="9"/>
      <c r="GJ1383" s="9"/>
      <c r="GK1383" s="9"/>
      <c r="GL1383" s="9"/>
      <c r="GM1383" s="9"/>
      <c r="GN1383" s="9"/>
      <c r="GO1383" s="9"/>
      <c r="GP1383" s="9"/>
      <c r="GQ1383" s="9"/>
      <c r="GR1383" s="9"/>
      <c r="GS1383" s="9"/>
      <c r="GT1383" s="9"/>
      <c r="GU1383" s="9"/>
      <c r="GV1383" s="9"/>
      <c r="GW1383" s="9"/>
      <c r="GX1383" s="9"/>
      <c r="GY1383" s="9"/>
      <c r="GZ1383" s="9"/>
      <c r="HA1383" s="9"/>
      <c r="HB1383" s="9"/>
      <c r="HC1383" s="9"/>
      <c r="HD1383" s="9"/>
      <c r="HE1383" s="9"/>
      <c r="HF1383" s="9"/>
      <c r="HG1383" s="9"/>
      <c r="HH1383" s="9"/>
      <c r="HI1383" s="86"/>
      <c r="HY1383" s="16"/>
      <c r="HZ1383" s="16"/>
      <c r="IA1383" s="16"/>
      <c r="IB1383" s="16"/>
      <c r="IC1383" s="16"/>
      <c r="ID1383" s="16"/>
      <c r="IE1383" s="16"/>
      <c r="IF1383" s="16"/>
      <c r="IG1383" s="16"/>
      <c r="IH1383" s="16"/>
      <c r="II1383" s="16"/>
      <c r="IJ1383" s="16"/>
      <c r="IK1383" s="16"/>
      <c r="IL1383" s="16"/>
      <c r="IM1383" s="16"/>
      <c r="IN1383" s="16"/>
      <c r="IO1383" s="16"/>
      <c r="IP1383" s="16"/>
      <c r="IQ1383" s="16"/>
      <c r="IR1383" s="16"/>
      <c r="IS1383" s="16"/>
      <c r="IT1383" s="16"/>
      <c r="IU1383" s="16"/>
    </row>
    <row r="1384" s="14" customFormat="1" customHeight="1" spans="1:255">
      <c r="A1384" s="101">
        <v>43517</v>
      </c>
      <c r="B1384" s="91" t="s">
        <v>75</v>
      </c>
      <c r="C1384" s="84">
        <v>500</v>
      </c>
      <c r="D1384" s="84" t="s">
        <v>22</v>
      </c>
      <c r="E1384" s="84">
        <v>307</v>
      </c>
      <c r="F1384" s="84">
        <v>304</v>
      </c>
      <c r="G1384" s="84">
        <v>301</v>
      </c>
      <c r="H1384" s="84">
        <v>297</v>
      </c>
      <c r="I1384" s="84">
        <v>0</v>
      </c>
      <c r="J1384" s="84">
        <v>0</v>
      </c>
      <c r="K1384" s="84">
        <v>0</v>
      </c>
      <c r="L1384" s="56">
        <v>-2500</v>
      </c>
      <c r="M1384" s="35" t="s">
        <v>23</v>
      </c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  <c r="GH1384" s="9"/>
      <c r="GI1384" s="9"/>
      <c r="GJ1384" s="9"/>
      <c r="GK1384" s="9"/>
      <c r="GL1384" s="9"/>
      <c r="GM1384" s="9"/>
      <c r="GN1384" s="9"/>
      <c r="GO1384" s="9"/>
      <c r="GP1384" s="9"/>
      <c r="GQ1384" s="9"/>
      <c r="GR1384" s="9"/>
      <c r="GS1384" s="9"/>
      <c r="GT1384" s="9"/>
      <c r="GU1384" s="9"/>
      <c r="GV1384" s="9"/>
      <c r="GW1384" s="9"/>
      <c r="GX1384" s="9"/>
      <c r="GY1384" s="9"/>
      <c r="GZ1384" s="9"/>
      <c r="HA1384" s="9"/>
      <c r="HB1384" s="9"/>
      <c r="HC1384" s="9"/>
      <c r="HD1384" s="9"/>
      <c r="HE1384" s="9"/>
      <c r="HF1384" s="9"/>
      <c r="HG1384" s="9"/>
      <c r="HH1384" s="9"/>
      <c r="HI1384" s="86"/>
      <c r="HY1384" s="16"/>
      <c r="HZ1384" s="16"/>
      <c r="IA1384" s="16"/>
      <c r="IB1384" s="16"/>
      <c r="IC1384" s="16"/>
      <c r="ID1384" s="16"/>
      <c r="IE1384" s="16"/>
      <c r="IF1384" s="16"/>
      <c r="IG1384" s="16"/>
      <c r="IH1384" s="16"/>
      <c r="II1384" s="16"/>
      <c r="IJ1384" s="16"/>
      <c r="IK1384" s="16"/>
      <c r="IL1384" s="16"/>
      <c r="IM1384" s="16"/>
      <c r="IN1384" s="16"/>
      <c r="IO1384" s="16"/>
      <c r="IP1384" s="16"/>
      <c r="IQ1384" s="16"/>
      <c r="IR1384" s="16"/>
      <c r="IS1384" s="16"/>
      <c r="IT1384" s="16"/>
      <c r="IU1384" s="16"/>
    </row>
    <row r="1385" s="14" customFormat="1" customHeight="1" spans="1:255">
      <c r="A1385" s="101">
        <v>43517</v>
      </c>
      <c r="B1385" s="91" t="s">
        <v>361</v>
      </c>
      <c r="C1385" s="84">
        <v>1000</v>
      </c>
      <c r="D1385" s="84" t="s">
        <v>15</v>
      </c>
      <c r="E1385" s="84">
        <v>620</v>
      </c>
      <c r="F1385" s="84">
        <v>626</v>
      </c>
      <c r="G1385" s="84">
        <v>632</v>
      </c>
      <c r="H1385" s="84">
        <v>640</v>
      </c>
      <c r="I1385" s="84">
        <v>6000</v>
      </c>
      <c r="J1385" s="84">
        <v>0</v>
      </c>
      <c r="K1385" s="84">
        <v>0</v>
      </c>
      <c r="L1385" s="56">
        <v>6000</v>
      </c>
      <c r="M1385" s="35" t="s">
        <v>20</v>
      </c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  <c r="EI1385" s="9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U1385" s="9"/>
      <c r="EV1385" s="9"/>
      <c r="EW1385" s="9"/>
      <c r="EX1385" s="9"/>
      <c r="EY1385" s="9"/>
      <c r="EZ1385" s="9"/>
      <c r="FA1385" s="9"/>
      <c r="FB1385" s="9"/>
      <c r="FC1385" s="9"/>
      <c r="FD1385" s="9"/>
      <c r="FE1385" s="9"/>
      <c r="FF1385" s="9"/>
      <c r="FG1385" s="9"/>
      <c r="FH1385" s="9"/>
      <c r="FI1385" s="9"/>
      <c r="FJ1385" s="9"/>
      <c r="FK1385" s="9"/>
      <c r="FL1385" s="9"/>
      <c r="FM1385" s="9"/>
      <c r="FN1385" s="9"/>
      <c r="FO1385" s="9"/>
      <c r="FP1385" s="9"/>
      <c r="FQ1385" s="9"/>
      <c r="FR1385" s="9"/>
      <c r="FS1385" s="9"/>
      <c r="FT1385" s="9"/>
      <c r="FU1385" s="9"/>
      <c r="FV1385" s="9"/>
      <c r="FW1385" s="9"/>
      <c r="FX1385" s="9"/>
      <c r="FY1385" s="9"/>
      <c r="FZ1385" s="9"/>
      <c r="GA1385" s="9"/>
      <c r="GB1385" s="9"/>
      <c r="GC1385" s="9"/>
      <c r="GD1385" s="9"/>
      <c r="GE1385" s="9"/>
      <c r="GF1385" s="9"/>
      <c r="GG1385" s="9"/>
      <c r="GH1385" s="9"/>
      <c r="GI1385" s="9"/>
      <c r="GJ1385" s="9"/>
      <c r="GK1385" s="9"/>
      <c r="GL1385" s="9"/>
      <c r="GM1385" s="9"/>
      <c r="GN1385" s="9"/>
      <c r="GO1385" s="9"/>
      <c r="GP1385" s="9"/>
      <c r="GQ1385" s="9"/>
      <c r="GR1385" s="9"/>
      <c r="GS1385" s="9"/>
      <c r="GT1385" s="9"/>
      <c r="GU1385" s="9"/>
      <c r="GV1385" s="9"/>
      <c r="GW1385" s="9"/>
      <c r="GX1385" s="9"/>
      <c r="GY1385" s="9"/>
      <c r="GZ1385" s="9"/>
      <c r="HA1385" s="9"/>
      <c r="HB1385" s="9"/>
      <c r="HC1385" s="9"/>
      <c r="HD1385" s="9"/>
      <c r="HE1385" s="9"/>
      <c r="HF1385" s="9"/>
      <c r="HG1385" s="9"/>
      <c r="HH1385" s="9"/>
      <c r="HI1385" s="86"/>
      <c r="HY1385" s="16"/>
      <c r="HZ1385" s="16"/>
      <c r="IA1385" s="16"/>
      <c r="IB1385" s="16"/>
      <c r="IC1385" s="16"/>
      <c r="ID1385" s="16"/>
      <c r="IE1385" s="16"/>
      <c r="IF1385" s="16"/>
      <c r="IG1385" s="16"/>
      <c r="IH1385" s="16"/>
      <c r="II1385" s="16"/>
      <c r="IJ1385" s="16"/>
      <c r="IK1385" s="16"/>
      <c r="IL1385" s="16"/>
      <c r="IM1385" s="16"/>
      <c r="IN1385" s="16"/>
      <c r="IO1385" s="16"/>
      <c r="IP1385" s="16"/>
      <c r="IQ1385" s="16"/>
      <c r="IR1385" s="16"/>
      <c r="IS1385" s="16"/>
      <c r="IT1385" s="16"/>
      <c r="IU1385" s="16"/>
    </row>
    <row r="1386" s="14" customFormat="1" customHeight="1" spans="1:255">
      <c r="A1386" s="101">
        <v>43517</v>
      </c>
      <c r="B1386" s="91" t="s">
        <v>208</v>
      </c>
      <c r="C1386" s="84">
        <v>1000</v>
      </c>
      <c r="D1386" s="84" t="s">
        <v>15</v>
      </c>
      <c r="E1386" s="84">
        <v>659</v>
      </c>
      <c r="F1386" s="84">
        <v>665</v>
      </c>
      <c r="G1386" s="84">
        <v>672</v>
      </c>
      <c r="H1386" s="84">
        <v>680</v>
      </c>
      <c r="I1386" s="84">
        <v>6000</v>
      </c>
      <c r="J1386" s="84">
        <v>7000</v>
      </c>
      <c r="K1386" s="84">
        <v>8000</v>
      </c>
      <c r="L1386" s="56">
        <v>21000</v>
      </c>
      <c r="M1386" s="35" t="s">
        <v>25</v>
      </c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  <c r="EI1386" s="9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U1386" s="9"/>
      <c r="EV1386" s="9"/>
      <c r="EW1386" s="9"/>
      <c r="EX1386" s="9"/>
      <c r="EY1386" s="9"/>
      <c r="EZ1386" s="9"/>
      <c r="FA1386" s="9"/>
      <c r="FB1386" s="9"/>
      <c r="FC1386" s="9"/>
      <c r="FD1386" s="9"/>
      <c r="FE1386" s="9"/>
      <c r="FF1386" s="9"/>
      <c r="FG1386" s="9"/>
      <c r="FH1386" s="9"/>
      <c r="FI1386" s="9"/>
      <c r="FJ1386" s="9"/>
      <c r="FK1386" s="9"/>
      <c r="FL1386" s="9"/>
      <c r="FM1386" s="9"/>
      <c r="FN1386" s="9"/>
      <c r="FO1386" s="9"/>
      <c r="FP1386" s="9"/>
      <c r="FQ1386" s="9"/>
      <c r="FR1386" s="9"/>
      <c r="FS1386" s="9"/>
      <c r="FT1386" s="9"/>
      <c r="FU1386" s="9"/>
      <c r="FV1386" s="9"/>
      <c r="FW1386" s="9"/>
      <c r="FX1386" s="9"/>
      <c r="FY1386" s="9"/>
      <c r="FZ1386" s="9"/>
      <c r="GA1386" s="9"/>
      <c r="GB1386" s="9"/>
      <c r="GC1386" s="9"/>
      <c r="GD1386" s="9"/>
      <c r="GE1386" s="9"/>
      <c r="GF1386" s="9"/>
      <c r="GG1386" s="9"/>
      <c r="GH1386" s="9"/>
      <c r="GI1386" s="9"/>
      <c r="GJ1386" s="9"/>
      <c r="GK1386" s="9"/>
      <c r="GL1386" s="9"/>
      <c r="GM1386" s="9"/>
      <c r="GN1386" s="9"/>
      <c r="GO1386" s="9"/>
      <c r="GP1386" s="9"/>
      <c r="GQ1386" s="9"/>
      <c r="GR1386" s="9"/>
      <c r="GS1386" s="9"/>
      <c r="GT1386" s="9"/>
      <c r="GU1386" s="9"/>
      <c r="GV1386" s="9"/>
      <c r="GW1386" s="9"/>
      <c r="GX1386" s="9"/>
      <c r="GY1386" s="9"/>
      <c r="GZ1386" s="9"/>
      <c r="HA1386" s="9"/>
      <c r="HB1386" s="9"/>
      <c r="HC1386" s="9"/>
      <c r="HD1386" s="9"/>
      <c r="HE1386" s="9"/>
      <c r="HF1386" s="9"/>
      <c r="HG1386" s="9"/>
      <c r="HH1386" s="9"/>
      <c r="HI1386" s="86"/>
      <c r="HY1386" s="16"/>
      <c r="HZ1386" s="16"/>
      <c r="IA1386" s="16"/>
      <c r="IB1386" s="16"/>
      <c r="IC1386" s="16"/>
      <c r="ID1386" s="16"/>
      <c r="IE1386" s="16"/>
      <c r="IF1386" s="16"/>
      <c r="IG1386" s="16"/>
      <c r="IH1386" s="16"/>
      <c r="II1386" s="16"/>
      <c r="IJ1386" s="16"/>
      <c r="IK1386" s="16"/>
      <c r="IL1386" s="16"/>
      <c r="IM1386" s="16"/>
      <c r="IN1386" s="16"/>
      <c r="IO1386" s="16"/>
      <c r="IP1386" s="16"/>
      <c r="IQ1386" s="16"/>
      <c r="IR1386" s="16"/>
      <c r="IS1386" s="16"/>
      <c r="IT1386" s="16"/>
      <c r="IU1386" s="16"/>
    </row>
    <row r="1387" s="14" customFormat="1" customHeight="1" spans="1:255">
      <c r="A1387" s="101">
        <v>43516</v>
      </c>
      <c r="B1387" s="91" t="s">
        <v>54</v>
      </c>
      <c r="C1387" s="84">
        <v>1000</v>
      </c>
      <c r="D1387" s="84" t="s">
        <v>15</v>
      </c>
      <c r="E1387" s="84">
        <v>344</v>
      </c>
      <c r="F1387" s="84">
        <v>347</v>
      </c>
      <c r="G1387" s="84">
        <v>350</v>
      </c>
      <c r="H1387" s="84">
        <v>355</v>
      </c>
      <c r="I1387" s="84">
        <v>0</v>
      </c>
      <c r="J1387" s="84">
        <v>0</v>
      </c>
      <c r="K1387" s="84">
        <v>0</v>
      </c>
      <c r="L1387" s="56">
        <v>0</v>
      </c>
      <c r="M1387" s="35" t="s">
        <v>16</v>
      </c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  <c r="EI1387" s="9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U1387" s="9"/>
      <c r="EV1387" s="9"/>
      <c r="EW1387" s="9"/>
      <c r="EX1387" s="9"/>
      <c r="EY1387" s="9"/>
      <c r="EZ1387" s="9"/>
      <c r="FA1387" s="9"/>
      <c r="FB1387" s="9"/>
      <c r="FC1387" s="9"/>
      <c r="FD1387" s="9"/>
      <c r="FE1387" s="9"/>
      <c r="FF1387" s="9"/>
      <c r="FG1387" s="9"/>
      <c r="FH1387" s="9"/>
      <c r="FI1387" s="9"/>
      <c r="FJ1387" s="9"/>
      <c r="FK1387" s="9"/>
      <c r="FL1387" s="9"/>
      <c r="FM1387" s="9"/>
      <c r="FN1387" s="9"/>
      <c r="FO1387" s="9"/>
      <c r="FP1387" s="9"/>
      <c r="FQ1387" s="9"/>
      <c r="FR1387" s="9"/>
      <c r="FS1387" s="9"/>
      <c r="FT1387" s="9"/>
      <c r="FU1387" s="9"/>
      <c r="FV1387" s="9"/>
      <c r="FW1387" s="9"/>
      <c r="FX1387" s="9"/>
      <c r="FY1387" s="9"/>
      <c r="FZ1387" s="9"/>
      <c r="GA1387" s="9"/>
      <c r="GB1387" s="9"/>
      <c r="GC1387" s="9"/>
      <c r="GD1387" s="9"/>
      <c r="GE1387" s="9"/>
      <c r="GF1387" s="9"/>
      <c r="GG1387" s="9"/>
      <c r="GH1387" s="9"/>
      <c r="GI1387" s="9"/>
      <c r="GJ1387" s="9"/>
      <c r="GK1387" s="9"/>
      <c r="GL1387" s="9"/>
      <c r="GM1387" s="9"/>
      <c r="GN1387" s="9"/>
      <c r="GO1387" s="9"/>
      <c r="GP1387" s="9"/>
      <c r="GQ1387" s="9"/>
      <c r="GR1387" s="9"/>
      <c r="GS1387" s="9"/>
      <c r="GT1387" s="9"/>
      <c r="GU1387" s="9"/>
      <c r="GV1387" s="9"/>
      <c r="GW1387" s="9"/>
      <c r="GX1387" s="9"/>
      <c r="GY1387" s="9"/>
      <c r="GZ1387" s="9"/>
      <c r="HA1387" s="9"/>
      <c r="HB1387" s="9"/>
      <c r="HC1387" s="9"/>
      <c r="HD1387" s="9"/>
      <c r="HE1387" s="9"/>
      <c r="HF1387" s="9"/>
      <c r="HG1387" s="9"/>
      <c r="HH1387" s="9"/>
      <c r="HI1387" s="86"/>
      <c r="HY1387" s="16"/>
      <c r="HZ1387" s="16"/>
      <c r="IA1387" s="16"/>
      <c r="IB1387" s="16"/>
      <c r="IC1387" s="16"/>
      <c r="ID1387" s="16"/>
      <c r="IE1387" s="16"/>
      <c r="IF1387" s="16"/>
      <c r="IG1387" s="16"/>
      <c r="IH1387" s="16"/>
      <c r="II1387" s="16"/>
      <c r="IJ1387" s="16"/>
      <c r="IK1387" s="16"/>
      <c r="IL1387" s="16"/>
      <c r="IM1387" s="16"/>
      <c r="IN1387" s="16"/>
      <c r="IO1387" s="16"/>
      <c r="IP1387" s="16"/>
      <c r="IQ1387" s="16"/>
      <c r="IR1387" s="16"/>
      <c r="IS1387" s="16"/>
      <c r="IT1387" s="16"/>
      <c r="IU1387" s="16"/>
    </row>
    <row r="1388" s="14" customFormat="1" customHeight="1" spans="1:255">
      <c r="A1388" s="101">
        <v>43516</v>
      </c>
      <c r="B1388" s="91" t="s">
        <v>387</v>
      </c>
      <c r="C1388" s="84">
        <v>1000</v>
      </c>
      <c r="D1388" s="84" t="s">
        <v>15</v>
      </c>
      <c r="E1388" s="84">
        <v>177</v>
      </c>
      <c r="F1388" s="84">
        <v>179</v>
      </c>
      <c r="G1388" s="84">
        <v>181</v>
      </c>
      <c r="H1388" s="84">
        <v>184</v>
      </c>
      <c r="I1388" s="84">
        <v>0</v>
      </c>
      <c r="J1388" s="84">
        <v>0</v>
      </c>
      <c r="K1388" s="84">
        <v>0</v>
      </c>
      <c r="L1388" s="56">
        <v>0</v>
      </c>
      <c r="M1388" s="35" t="s">
        <v>16</v>
      </c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  <c r="EI1388" s="9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U1388" s="9"/>
      <c r="EV1388" s="9"/>
      <c r="EW1388" s="9"/>
      <c r="EX1388" s="9"/>
      <c r="EY1388" s="9"/>
      <c r="EZ1388" s="9"/>
      <c r="FA1388" s="9"/>
      <c r="FB1388" s="9"/>
      <c r="FC1388" s="9"/>
      <c r="FD1388" s="9"/>
      <c r="FE1388" s="9"/>
      <c r="FF1388" s="9"/>
      <c r="FG1388" s="9"/>
      <c r="FH1388" s="9"/>
      <c r="FI1388" s="9"/>
      <c r="FJ1388" s="9"/>
      <c r="FK1388" s="9"/>
      <c r="FL1388" s="9"/>
      <c r="FM1388" s="9"/>
      <c r="FN1388" s="9"/>
      <c r="FO1388" s="9"/>
      <c r="FP1388" s="9"/>
      <c r="FQ1388" s="9"/>
      <c r="FR1388" s="9"/>
      <c r="FS1388" s="9"/>
      <c r="FT1388" s="9"/>
      <c r="FU1388" s="9"/>
      <c r="FV1388" s="9"/>
      <c r="FW1388" s="9"/>
      <c r="FX1388" s="9"/>
      <c r="FY1388" s="9"/>
      <c r="FZ1388" s="9"/>
      <c r="GA1388" s="9"/>
      <c r="GB1388" s="9"/>
      <c r="GC1388" s="9"/>
      <c r="GD1388" s="9"/>
      <c r="GE1388" s="9"/>
      <c r="GF1388" s="9"/>
      <c r="GG1388" s="9"/>
      <c r="GH1388" s="9"/>
      <c r="GI1388" s="9"/>
      <c r="GJ1388" s="9"/>
      <c r="GK1388" s="9"/>
      <c r="GL1388" s="9"/>
      <c r="GM1388" s="9"/>
      <c r="GN1388" s="9"/>
      <c r="GO1388" s="9"/>
      <c r="GP1388" s="9"/>
      <c r="GQ1388" s="9"/>
      <c r="GR1388" s="9"/>
      <c r="GS1388" s="9"/>
      <c r="GT1388" s="9"/>
      <c r="GU1388" s="9"/>
      <c r="GV1388" s="9"/>
      <c r="GW1388" s="9"/>
      <c r="GX1388" s="9"/>
      <c r="GY1388" s="9"/>
      <c r="GZ1388" s="9"/>
      <c r="HA1388" s="9"/>
      <c r="HB1388" s="9"/>
      <c r="HC1388" s="9"/>
      <c r="HD1388" s="9"/>
      <c r="HE1388" s="9"/>
      <c r="HF1388" s="9"/>
      <c r="HG1388" s="9"/>
      <c r="HH1388" s="9"/>
      <c r="HI1388" s="86"/>
      <c r="HY1388" s="16"/>
      <c r="HZ1388" s="16"/>
      <c r="IA1388" s="16"/>
      <c r="IB1388" s="16"/>
      <c r="IC1388" s="16"/>
      <c r="ID1388" s="16"/>
      <c r="IE1388" s="16"/>
      <c r="IF1388" s="16"/>
      <c r="IG1388" s="16"/>
      <c r="IH1388" s="16"/>
      <c r="II1388" s="16"/>
      <c r="IJ1388" s="16"/>
      <c r="IK1388" s="16"/>
      <c r="IL1388" s="16"/>
      <c r="IM1388" s="16"/>
      <c r="IN1388" s="16"/>
      <c r="IO1388" s="16"/>
      <c r="IP1388" s="16"/>
      <c r="IQ1388" s="16"/>
      <c r="IR1388" s="16"/>
      <c r="IS1388" s="16"/>
      <c r="IT1388" s="16"/>
      <c r="IU1388" s="16"/>
    </row>
    <row r="1389" s="14" customFormat="1" customHeight="1" spans="1:255">
      <c r="A1389" s="101">
        <v>43516</v>
      </c>
      <c r="B1389" s="91" t="s">
        <v>449</v>
      </c>
      <c r="C1389" s="84">
        <v>1000</v>
      </c>
      <c r="D1389" s="84" t="s">
        <v>22</v>
      </c>
      <c r="E1389" s="84">
        <v>1560</v>
      </c>
      <c r="F1389" s="84">
        <v>1550</v>
      </c>
      <c r="G1389" s="84">
        <v>1540</v>
      </c>
      <c r="H1389" s="84">
        <v>1530</v>
      </c>
      <c r="I1389" s="84">
        <v>0</v>
      </c>
      <c r="J1389" s="84">
        <v>0</v>
      </c>
      <c r="K1389" s="84">
        <v>0</v>
      </c>
      <c r="L1389" s="56">
        <v>0</v>
      </c>
      <c r="M1389" s="35" t="s">
        <v>39</v>
      </c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  <c r="GH1389" s="9"/>
      <c r="GI1389" s="9"/>
      <c r="GJ1389" s="9"/>
      <c r="GK1389" s="9"/>
      <c r="GL1389" s="9"/>
      <c r="GM1389" s="9"/>
      <c r="GN1389" s="9"/>
      <c r="GO1389" s="9"/>
      <c r="GP1389" s="9"/>
      <c r="GQ1389" s="9"/>
      <c r="GR1389" s="9"/>
      <c r="GS1389" s="9"/>
      <c r="GT1389" s="9"/>
      <c r="GU1389" s="9"/>
      <c r="GV1389" s="9"/>
      <c r="GW1389" s="9"/>
      <c r="GX1389" s="9"/>
      <c r="GY1389" s="9"/>
      <c r="GZ1389" s="9"/>
      <c r="HA1389" s="9"/>
      <c r="HB1389" s="9"/>
      <c r="HC1389" s="9"/>
      <c r="HD1389" s="9"/>
      <c r="HE1389" s="9"/>
      <c r="HF1389" s="9"/>
      <c r="HG1389" s="9"/>
      <c r="HH1389" s="9"/>
      <c r="HI1389" s="86"/>
      <c r="HY1389" s="16"/>
      <c r="HZ1389" s="16"/>
      <c r="IA1389" s="16"/>
      <c r="IB1389" s="16"/>
      <c r="IC1389" s="16"/>
      <c r="ID1389" s="16"/>
      <c r="IE1389" s="16"/>
      <c r="IF1389" s="16"/>
      <c r="IG1389" s="16"/>
      <c r="IH1389" s="16"/>
      <c r="II1389" s="16"/>
      <c r="IJ1389" s="16"/>
      <c r="IK1389" s="16"/>
      <c r="IL1389" s="16"/>
      <c r="IM1389" s="16"/>
      <c r="IN1389" s="16"/>
      <c r="IO1389" s="16"/>
      <c r="IP1389" s="16"/>
      <c r="IQ1389" s="16"/>
      <c r="IR1389" s="16"/>
      <c r="IS1389" s="16"/>
      <c r="IT1389" s="16"/>
      <c r="IU1389" s="16"/>
    </row>
    <row r="1390" s="14" customFormat="1" customHeight="1" spans="1:255">
      <c r="A1390" s="101">
        <v>43516</v>
      </c>
      <c r="B1390" s="91" t="s">
        <v>85</v>
      </c>
      <c r="C1390" s="84">
        <v>1000</v>
      </c>
      <c r="D1390" s="84" t="s">
        <v>15</v>
      </c>
      <c r="E1390" s="84">
        <v>482</v>
      </c>
      <c r="F1390" s="84">
        <v>486</v>
      </c>
      <c r="G1390" s="84">
        <v>490</v>
      </c>
      <c r="H1390" s="84">
        <v>495</v>
      </c>
      <c r="I1390" s="84">
        <v>4000</v>
      </c>
      <c r="J1390" s="84">
        <v>4000</v>
      </c>
      <c r="K1390" s="84">
        <v>0</v>
      </c>
      <c r="L1390" s="56">
        <v>8000</v>
      </c>
      <c r="M1390" s="35" t="s">
        <v>38</v>
      </c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  <c r="GH1390" s="9"/>
      <c r="GI1390" s="9"/>
      <c r="GJ1390" s="9"/>
      <c r="GK1390" s="9"/>
      <c r="GL1390" s="9"/>
      <c r="GM1390" s="9"/>
      <c r="GN1390" s="9"/>
      <c r="GO1390" s="9"/>
      <c r="GP1390" s="9"/>
      <c r="GQ1390" s="9"/>
      <c r="GR1390" s="9"/>
      <c r="GS1390" s="9"/>
      <c r="GT1390" s="9"/>
      <c r="GU1390" s="9"/>
      <c r="GV1390" s="9"/>
      <c r="GW1390" s="9"/>
      <c r="GX1390" s="9"/>
      <c r="GY1390" s="9"/>
      <c r="GZ1390" s="9"/>
      <c r="HA1390" s="9"/>
      <c r="HB1390" s="9"/>
      <c r="HC1390" s="9"/>
      <c r="HD1390" s="9"/>
      <c r="HE1390" s="9"/>
      <c r="HF1390" s="9"/>
      <c r="HG1390" s="9"/>
      <c r="HH1390" s="9"/>
      <c r="HI1390" s="86"/>
      <c r="HY1390" s="16"/>
      <c r="HZ1390" s="16"/>
      <c r="IA1390" s="16"/>
      <c r="IB1390" s="16"/>
      <c r="IC1390" s="16"/>
      <c r="ID1390" s="16"/>
      <c r="IE1390" s="16"/>
      <c r="IF1390" s="16"/>
      <c r="IG1390" s="16"/>
      <c r="IH1390" s="16"/>
      <c r="II1390" s="16"/>
      <c r="IJ1390" s="16"/>
      <c r="IK1390" s="16"/>
      <c r="IL1390" s="16"/>
      <c r="IM1390" s="16"/>
      <c r="IN1390" s="16"/>
      <c r="IO1390" s="16"/>
      <c r="IP1390" s="16"/>
      <c r="IQ1390" s="16"/>
      <c r="IR1390" s="16"/>
      <c r="IS1390" s="16"/>
      <c r="IT1390" s="16"/>
      <c r="IU1390" s="16"/>
    </row>
    <row r="1391" s="14" customFormat="1" customHeight="1" spans="1:255">
      <c r="A1391" s="101">
        <v>43516</v>
      </c>
      <c r="B1391" s="91" t="s">
        <v>72</v>
      </c>
      <c r="C1391" s="84">
        <v>1000</v>
      </c>
      <c r="D1391" s="84" t="s">
        <v>15</v>
      </c>
      <c r="E1391" s="84">
        <v>590</v>
      </c>
      <c r="F1391" s="84">
        <v>595</v>
      </c>
      <c r="G1391" s="84">
        <v>600</v>
      </c>
      <c r="H1391" s="84">
        <v>606</v>
      </c>
      <c r="I1391" s="84">
        <v>0</v>
      </c>
      <c r="J1391" s="84">
        <v>0</v>
      </c>
      <c r="K1391" s="84">
        <v>0</v>
      </c>
      <c r="L1391" s="56">
        <v>0</v>
      </c>
      <c r="M1391" s="35" t="s">
        <v>16</v>
      </c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  <c r="EI1391" s="9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U1391" s="9"/>
      <c r="EV1391" s="9"/>
      <c r="EW1391" s="9"/>
      <c r="EX1391" s="9"/>
      <c r="EY1391" s="9"/>
      <c r="EZ1391" s="9"/>
      <c r="FA1391" s="9"/>
      <c r="FB1391" s="9"/>
      <c r="FC1391" s="9"/>
      <c r="FD1391" s="9"/>
      <c r="FE1391" s="9"/>
      <c r="FF1391" s="9"/>
      <c r="FG1391" s="9"/>
      <c r="FH1391" s="9"/>
      <c r="FI1391" s="9"/>
      <c r="FJ1391" s="9"/>
      <c r="FK1391" s="9"/>
      <c r="FL1391" s="9"/>
      <c r="FM1391" s="9"/>
      <c r="FN1391" s="9"/>
      <c r="FO1391" s="9"/>
      <c r="FP1391" s="9"/>
      <c r="FQ1391" s="9"/>
      <c r="FR1391" s="9"/>
      <c r="FS1391" s="9"/>
      <c r="FT1391" s="9"/>
      <c r="FU1391" s="9"/>
      <c r="FV1391" s="9"/>
      <c r="FW1391" s="9"/>
      <c r="FX1391" s="9"/>
      <c r="FY1391" s="9"/>
      <c r="FZ1391" s="9"/>
      <c r="GA1391" s="9"/>
      <c r="GB1391" s="9"/>
      <c r="GC1391" s="9"/>
      <c r="GD1391" s="9"/>
      <c r="GE1391" s="9"/>
      <c r="GF1391" s="9"/>
      <c r="GG1391" s="9"/>
      <c r="GH1391" s="9"/>
      <c r="GI1391" s="9"/>
      <c r="GJ1391" s="9"/>
      <c r="GK1391" s="9"/>
      <c r="GL1391" s="9"/>
      <c r="GM1391" s="9"/>
      <c r="GN1391" s="9"/>
      <c r="GO1391" s="9"/>
      <c r="GP1391" s="9"/>
      <c r="GQ1391" s="9"/>
      <c r="GR1391" s="9"/>
      <c r="GS1391" s="9"/>
      <c r="GT1391" s="9"/>
      <c r="GU1391" s="9"/>
      <c r="GV1391" s="9"/>
      <c r="GW1391" s="9"/>
      <c r="GX1391" s="9"/>
      <c r="GY1391" s="9"/>
      <c r="GZ1391" s="9"/>
      <c r="HA1391" s="9"/>
      <c r="HB1391" s="9"/>
      <c r="HC1391" s="9"/>
      <c r="HD1391" s="9"/>
      <c r="HE1391" s="9"/>
      <c r="HF1391" s="9"/>
      <c r="HG1391" s="9"/>
      <c r="HH1391" s="9"/>
      <c r="HI1391" s="86"/>
      <c r="HY1391" s="16"/>
      <c r="HZ1391" s="16"/>
      <c r="IA1391" s="16"/>
      <c r="IB1391" s="16"/>
      <c r="IC1391" s="16"/>
      <c r="ID1391" s="16"/>
      <c r="IE1391" s="16"/>
      <c r="IF1391" s="16"/>
      <c r="IG1391" s="16"/>
      <c r="IH1391" s="16"/>
      <c r="II1391" s="16"/>
      <c r="IJ1391" s="16"/>
      <c r="IK1391" s="16"/>
      <c r="IL1391" s="16"/>
      <c r="IM1391" s="16"/>
      <c r="IN1391" s="16"/>
      <c r="IO1391" s="16"/>
      <c r="IP1391" s="16"/>
      <c r="IQ1391" s="16"/>
      <c r="IR1391" s="16"/>
      <c r="IS1391" s="16"/>
      <c r="IT1391" s="16"/>
      <c r="IU1391" s="16"/>
    </row>
    <row r="1392" s="14" customFormat="1" customHeight="1" spans="1:255">
      <c r="A1392" s="101">
        <v>43516</v>
      </c>
      <c r="B1392" s="91" t="s">
        <v>208</v>
      </c>
      <c r="C1392" s="84">
        <v>1000</v>
      </c>
      <c r="D1392" s="84" t="s">
        <v>15</v>
      </c>
      <c r="E1392" s="84">
        <v>630</v>
      </c>
      <c r="F1392" s="84">
        <v>635</v>
      </c>
      <c r="G1392" s="84">
        <v>642</v>
      </c>
      <c r="H1392" s="84">
        <v>650</v>
      </c>
      <c r="I1392" s="84">
        <v>5000</v>
      </c>
      <c r="J1392" s="84">
        <v>0</v>
      </c>
      <c r="K1392" s="84">
        <v>0</v>
      </c>
      <c r="L1392" s="56">
        <v>5000</v>
      </c>
      <c r="M1392" s="35" t="s">
        <v>20</v>
      </c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  <c r="EI1392" s="9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U1392" s="9"/>
      <c r="EV1392" s="9"/>
      <c r="EW1392" s="9"/>
      <c r="EX1392" s="9"/>
      <c r="EY1392" s="9"/>
      <c r="EZ1392" s="9"/>
      <c r="FA1392" s="9"/>
      <c r="FB1392" s="9"/>
      <c r="FC1392" s="9"/>
      <c r="FD1392" s="9"/>
      <c r="FE1392" s="9"/>
      <c r="FF1392" s="9"/>
      <c r="FG1392" s="9"/>
      <c r="FH1392" s="9"/>
      <c r="FI1392" s="9"/>
      <c r="FJ1392" s="9"/>
      <c r="FK1392" s="9"/>
      <c r="FL1392" s="9"/>
      <c r="FM1392" s="9"/>
      <c r="FN1392" s="9"/>
      <c r="FO1392" s="9"/>
      <c r="FP1392" s="9"/>
      <c r="FQ1392" s="9"/>
      <c r="FR1392" s="9"/>
      <c r="FS1392" s="9"/>
      <c r="FT1392" s="9"/>
      <c r="FU1392" s="9"/>
      <c r="FV1392" s="9"/>
      <c r="FW1392" s="9"/>
      <c r="FX1392" s="9"/>
      <c r="FY1392" s="9"/>
      <c r="FZ1392" s="9"/>
      <c r="GA1392" s="9"/>
      <c r="GB1392" s="9"/>
      <c r="GC1392" s="9"/>
      <c r="GD1392" s="9"/>
      <c r="GE1392" s="9"/>
      <c r="GF1392" s="9"/>
      <c r="GG1392" s="9"/>
      <c r="GH1392" s="9"/>
      <c r="GI1392" s="9"/>
      <c r="GJ1392" s="9"/>
      <c r="GK1392" s="9"/>
      <c r="GL1392" s="9"/>
      <c r="GM1392" s="9"/>
      <c r="GN1392" s="9"/>
      <c r="GO1392" s="9"/>
      <c r="GP1392" s="9"/>
      <c r="GQ1392" s="9"/>
      <c r="GR1392" s="9"/>
      <c r="GS1392" s="9"/>
      <c r="GT1392" s="9"/>
      <c r="GU1392" s="9"/>
      <c r="GV1392" s="9"/>
      <c r="GW1392" s="9"/>
      <c r="GX1392" s="9"/>
      <c r="GY1392" s="9"/>
      <c r="GZ1392" s="9"/>
      <c r="HA1392" s="9"/>
      <c r="HB1392" s="9"/>
      <c r="HC1392" s="9"/>
      <c r="HD1392" s="9"/>
      <c r="HE1392" s="9"/>
      <c r="HF1392" s="9"/>
      <c r="HG1392" s="9"/>
      <c r="HH1392" s="9"/>
      <c r="HI1392" s="86"/>
      <c r="HY1392" s="16"/>
      <c r="HZ1392" s="16"/>
      <c r="IA1392" s="16"/>
      <c r="IB1392" s="16"/>
      <c r="IC1392" s="16"/>
      <c r="ID1392" s="16"/>
      <c r="IE1392" s="16"/>
      <c r="IF1392" s="16"/>
      <c r="IG1392" s="16"/>
      <c r="IH1392" s="16"/>
      <c r="II1392" s="16"/>
      <c r="IJ1392" s="16"/>
      <c r="IK1392" s="16"/>
      <c r="IL1392" s="16"/>
      <c r="IM1392" s="16"/>
      <c r="IN1392" s="16"/>
      <c r="IO1392" s="16"/>
      <c r="IP1392" s="16"/>
      <c r="IQ1392" s="16"/>
      <c r="IR1392" s="16"/>
      <c r="IS1392" s="16"/>
      <c r="IT1392" s="16"/>
      <c r="IU1392" s="16"/>
    </row>
    <row r="1393" s="14" customFormat="1" customHeight="1" spans="1:255">
      <c r="A1393" s="101">
        <v>43515</v>
      </c>
      <c r="B1393" s="91" t="s">
        <v>449</v>
      </c>
      <c r="C1393" s="84">
        <v>1000</v>
      </c>
      <c r="D1393" s="84" t="s">
        <v>15</v>
      </c>
      <c r="E1393" s="84">
        <v>1600</v>
      </c>
      <c r="F1393" s="84">
        <v>1615</v>
      </c>
      <c r="G1393" s="84">
        <v>1630</v>
      </c>
      <c r="H1393" s="84">
        <v>1645</v>
      </c>
      <c r="I1393" s="84">
        <v>0</v>
      </c>
      <c r="J1393" s="84">
        <v>0</v>
      </c>
      <c r="K1393" s="84">
        <v>0</v>
      </c>
      <c r="L1393" s="56">
        <v>0</v>
      </c>
      <c r="M1393" s="35" t="s">
        <v>508</v>
      </c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  <c r="EI1393" s="9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U1393" s="9"/>
      <c r="EV1393" s="9"/>
      <c r="EW1393" s="9"/>
      <c r="EX1393" s="9"/>
      <c r="EY1393" s="9"/>
      <c r="EZ1393" s="9"/>
      <c r="FA1393" s="9"/>
      <c r="FB1393" s="9"/>
      <c r="FC1393" s="9"/>
      <c r="FD1393" s="9"/>
      <c r="FE1393" s="9"/>
      <c r="FF1393" s="9"/>
      <c r="FG1393" s="9"/>
      <c r="FH1393" s="9"/>
      <c r="FI1393" s="9"/>
      <c r="FJ1393" s="9"/>
      <c r="FK1393" s="9"/>
      <c r="FL1393" s="9"/>
      <c r="FM1393" s="9"/>
      <c r="FN1393" s="9"/>
      <c r="FO1393" s="9"/>
      <c r="FP1393" s="9"/>
      <c r="FQ1393" s="9"/>
      <c r="FR1393" s="9"/>
      <c r="FS1393" s="9"/>
      <c r="FT1393" s="9"/>
      <c r="FU1393" s="9"/>
      <c r="FV1393" s="9"/>
      <c r="FW1393" s="9"/>
      <c r="FX1393" s="9"/>
      <c r="FY1393" s="9"/>
      <c r="FZ1393" s="9"/>
      <c r="GA1393" s="9"/>
      <c r="GB1393" s="9"/>
      <c r="GC1393" s="9"/>
      <c r="GD1393" s="9"/>
      <c r="GE1393" s="9"/>
      <c r="GF1393" s="9"/>
      <c r="GG1393" s="9"/>
      <c r="GH1393" s="9"/>
      <c r="GI1393" s="9"/>
      <c r="GJ1393" s="9"/>
      <c r="GK1393" s="9"/>
      <c r="GL1393" s="9"/>
      <c r="GM1393" s="9"/>
      <c r="GN1393" s="9"/>
      <c r="GO1393" s="9"/>
      <c r="GP1393" s="9"/>
      <c r="GQ1393" s="9"/>
      <c r="GR1393" s="9"/>
      <c r="GS1393" s="9"/>
      <c r="GT1393" s="9"/>
      <c r="GU1393" s="9"/>
      <c r="GV1393" s="9"/>
      <c r="GW1393" s="9"/>
      <c r="GX1393" s="9"/>
      <c r="GY1393" s="9"/>
      <c r="GZ1393" s="9"/>
      <c r="HA1393" s="9"/>
      <c r="HB1393" s="9"/>
      <c r="HC1393" s="9"/>
      <c r="HD1393" s="9"/>
      <c r="HE1393" s="9"/>
      <c r="HF1393" s="9"/>
      <c r="HG1393" s="9"/>
      <c r="HH1393" s="9"/>
      <c r="HI1393" s="86"/>
      <c r="HY1393" s="16"/>
      <c r="HZ1393" s="16"/>
      <c r="IA1393" s="16"/>
      <c r="IB1393" s="16"/>
      <c r="IC1393" s="16"/>
      <c r="ID1393" s="16"/>
      <c r="IE1393" s="16"/>
      <c r="IF1393" s="16"/>
      <c r="IG1393" s="16"/>
      <c r="IH1393" s="16"/>
      <c r="II1393" s="16"/>
      <c r="IJ1393" s="16"/>
      <c r="IK1393" s="16"/>
      <c r="IL1393" s="16"/>
      <c r="IM1393" s="16"/>
      <c r="IN1393" s="16"/>
      <c r="IO1393" s="16"/>
      <c r="IP1393" s="16"/>
      <c r="IQ1393" s="16"/>
      <c r="IR1393" s="16"/>
      <c r="IS1393" s="16"/>
      <c r="IT1393" s="16"/>
      <c r="IU1393" s="16"/>
    </row>
    <row r="1394" s="14" customFormat="1" customHeight="1" spans="1:255">
      <c r="A1394" s="101">
        <v>43515</v>
      </c>
      <c r="B1394" s="91" t="s">
        <v>277</v>
      </c>
      <c r="C1394" s="84">
        <v>1000</v>
      </c>
      <c r="D1394" s="84" t="s">
        <v>15</v>
      </c>
      <c r="E1394" s="84">
        <v>228</v>
      </c>
      <c r="F1394" s="84">
        <v>230</v>
      </c>
      <c r="G1394" s="84">
        <v>232</v>
      </c>
      <c r="H1394" s="84">
        <v>234</v>
      </c>
      <c r="I1394" s="84">
        <v>2000</v>
      </c>
      <c r="J1394" s="84">
        <v>0</v>
      </c>
      <c r="K1394" s="84">
        <v>0</v>
      </c>
      <c r="L1394" s="56">
        <v>2000</v>
      </c>
      <c r="M1394" s="35" t="s">
        <v>20</v>
      </c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  <c r="EI1394" s="9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U1394" s="9"/>
      <c r="EV1394" s="9"/>
      <c r="EW1394" s="9"/>
      <c r="EX1394" s="9"/>
      <c r="EY1394" s="9"/>
      <c r="EZ1394" s="9"/>
      <c r="FA1394" s="9"/>
      <c r="FB1394" s="9"/>
      <c r="FC1394" s="9"/>
      <c r="FD1394" s="9"/>
      <c r="FE1394" s="9"/>
      <c r="FF1394" s="9"/>
      <c r="FG1394" s="9"/>
      <c r="FH1394" s="9"/>
      <c r="FI1394" s="9"/>
      <c r="FJ1394" s="9"/>
      <c r="FK1394" s="9"/>
      <c r="FL1394" s="9"/>
      <c r="FM1394" s="9"/>
      <c r="FN1394" s="9"/>
      <c r="FO1394" s="9"/>
      <c r="FP1394" s="9"/>
      <c r="FQ1394" s="9"/>
      <c r="FR1394" s="9"/>
      <c r="FS1394" s="9"/>
      <c r="FT1394" s="9"/>
      <c r="FU1394" s="9"/>
      <c r="FV1394" s="9"/>
      <c r="FW1394" s="9"/>
      <c r="FX1394" s="9"/>
      <c r="FY1394" s="9"/>
      <c r="FZ1394" s="9"/>
      <c r="GA1394" s="9"/>
      <c r="GB1394" s="9"/>
      <c r="GC1394" s="9"/>
      <c r="GD1394" s="9"/>
      <c r="GE1394" s="9"/>
      <c r="GF1394" s="9"/>
      <c r="GG1394" s="9"/>
      <c r="GH1394" s="9"/>
      <c r="GI1394" s="9"/>
      <c r="GJ1394" s="9"/>
      <c r="GK1394" s="9"/>
      <c r="GL1394" s="9"/>
      <c r="GM1394" s="9"/>
      <c r="GN1394" s="9"/>
      <c r="GO1394" s="9"/>
      <c r="GP1394" s="9"/>
      <c r="GQ1394" s="9"/>
      <c r="GR1394" s="9"/>
      <c r="GS1394" s="9"/>
      <c r="GT1394" s="9"/>
      <c r="GU1394" s="9"/>
      <c r="GV1394" s="9"/>
      <c r="GW1394" s="9"/>
      <c r="GX1394" s="9"/>
      <c r="GY1394" s="9"/>
      <c r="GZ1394" s="9"/>
      <c r="HA1394" s="9"/>
      <c r="HB1394" s="9"/>
      <c r="HC1394" s="9"/>
      <c r="HD1394" s="9"/>
      <c r="HE1394" s="9"/>
      <c r="HF1394" s="9"/>
      <c r="HG1394" s="9"/>
      <c r="HH1394" s="9"/>
      <c r="HI1394" s="86"/>
      <c r="HY1394" s="16"/>
      <c r="HZ1394" s="16"/>
      <c r="IA1394" s="16"/>
      <c r="IB1394" s="16"/>
      <c r="IC1394" s="16"/>
      <c r="ID1394" s="16"/>
      <c r="IE1394" s="16"/>
      <c r="IF1394" s="16"/>
      <c r="IG1394" s="16"/>
      <c r="IH1394" s="16"/>
      <c r="II1394" s="16"/>
      <c r="IJ1394" s="16"/>
      <c r="IK1394" s="16"/>
      <c r="IL1394" s="16"/>
      <c r="IM1394" s="16"/>
      <c r="IN1394" s="16"/>
      <c r="IO1394" s="16"/>
      <c r="IP1394" s="16"/>
      <c r="IQ1394" s="16"/>
      <c r="IR1394" s="16"/>
      <c r="IS1394" s="16"/>
      <c r="IT1394" s="16"/>
      <c r="IU1394" s="16"/>
    </row>
    <row r="1395" s="14" customFormat="1" customHeight="1" spans="1:255">
      <c r="A1395" s="101">
        <v>43515</v>
      </c>
      <c r="B1395" s="91" t="s">
        <v>319</v>
      </c>
      <c r="C1395" s="84">
        <v>1000</v>
      </c>
      <c r="D1395" s="84" t="s">
        <v>15</v>
      </c>
      <c r="E1395" s="84">
        <v>373</v>
      </c>
      <c r="F1395" s="84">
        <v>377</v>
      </c>
      <c r="G1395" s="84">
        <v>382</v>
      </c>
      <c r="H1395" s="84">
        <v>386</v>
      </c>
      <c r="I1395" s="84">
        <v>4000</v>
      </c>
      <c r="J1395" s="84">
        <v>4000</v>
      </c>
      <c r="K1395" s="84">
        <v>0</v>
      </c>
      <c r="L1395" s="56">
        <v>8000</v>
      </c>
      <c r="M1395" s="35" t="s">
        <v>38</v>
      </c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  <c r="GH1395" s="9"/>
      <c r="GI1395" s="9"/>
      <c r="GJ1395" s="9"/>
      <c r="GK1395" s="9"/>
      <c r="GL1395" s="9"/>
      <c r="GM1395" s="9"/>
      <c r="GN1395" s="9"/>
      <c r="GO1395" s="9"/>
      <c r="GP1395" s="9"/>
      <c r="GQ1395" s="9"/>
      <c r="GR1395" s="9"/>
      <c r="GS1395" s="9"/>
      <c r="GT1395" s="9"/>
      <c r="GU1395" s="9"/>
      <c r="GV1395" s="9"/>
      <c r="GW1395" s="9"/>
      <c r="GX1395" s="9"/>
      <c r="GY1395" s="9"/>
      <c r="GZ1395" s="9"/>
      <c r="HA1395" s="9"/>
      <c r="HB1395" s="9"/>
      <c r="HC1395" s="9"/>
      <c r="HD1395" s="9"/>
      <c r="HE1395" s="9"/>
      <c r="HF1395" s="9"/>
      <c r="HG1395" s="9"/>
      <c r="HH1395" s="9"/>
      <c r="HI1395" s="86"/>
      <c r="HY1395" s="16"/>
      <c r="HZ1395" s="16"/>
      <c r="IA1395" s="16"/>
      <c r="IB1395" s="16"/>
      <c r="IC1395" s="16"/>
      <c r="ID1395" s="16"/>
      <c r="IE1395" s="16"/>
      <c r="IF1395" s="16"/>
      <c r="IG1395" s="16"/>
      <c r="IH1395" s="16"/>
      <c r="II1395" s="16"/>
      <c r="IJ1395" s="16"/>
      <c r="IK1395" s="16"/>
      <c r="IL1395" s="16"/>
      <c r="IM1395" s="16"/>
      <c r="IN1395" s="16"/>
      <c r="IO1395" s="16"/>
      <c r="IP1395" s="16"/>
      <c r="IQ1395" s="16"/>
      <c r="IR1395" s="16"/>
      <c r="IS1395" s="16"/>
      <c r="IT1395" s="16"/>
      <c r="IU1395" s="16"/>
    </row>
    <row r="1396" s="14" customFormat="1" customHeight="1" spans="1:255">
      <c r="A1396" s="101">
        <v>43515</v>
      </c>
      <c r="B1396" s="91" t="s">
        <v>404</v>
      </c>
      <c r="C1396" s="84">
        <v>1000</v>
      </c>
      <c r="D1396" s="84" t="s">
        <v>15</v>
      </c>
      <c r="E1396" s="84">
        <v>750</v>
      </c>
      <c r="F1396" s="84">
        <v>756</v>
      </c>
      <c r="G1396" s="84">
        <v>762</v>
      </c>
      <c r="H1396" s="84">
        <v>780</v>
      </c>
      <c r="I1396" s="84">
        <v>6000</v>
      </c>
      <c r="J1396" s="84">
        <v>6000</v>
      </c>
      <c r="K1396" s="84">
        <v>0</v>
      </c>
      <c r="L1396" s="56">
        <v>12000</v>
      </c>
      <c r="M1396" s="35" t="s">
        <v>38</v>
      </c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  <c r="GH1396" s="9"/>
      <c r="GI1396" s="9"/>
      <c r="GJ1396" s="9"/>
      <c r="GK1396" s="9"/>
      <c r="GL1396" s="9"/>
      <c r="GM1396" s="9"/>
      <c r="GN1396" s="9"/>
      <c r="GO1396" s="9"/>
      <c r="GP1396" s="9"/>
      <c r="GQ1396" s="9"/>
      <c r="GR1396" s="9"/>
      <c r="GS1396" s="9"/>
      <c r="GT1396" s="9"/>
      <c r="GU1396" s="9"/>
      <c r="GV1396" s="9"/>
      <c r="GW1396" s="9"/>
      <c r="GX1396" s="9"/>
      <c r="GY1396" s="9"/>
      <c r="GZ1396" s="9"/>
      <c r="HA1396" s="9"/>
      <c r="HB1396" s="9"/>
      <c r="HC1396" s="9"/>
      <c r="HD1396" s="9"/>
      <c r="HE1396" s="9"/>
      <c r="HF1396" s="9"/>
      <c r="HG1396" s="9"/>
      <c r="HH1396" s="9"/>
      <c r="HI1396" s="86"/>
      <c r="HY1396" s="16"/>
      <c r="HZ1396" s="16"/>
      <c r="IA1396" s="16"/>
      <c r="IB1396" s="16"/>
      <c r="IC1396" s="16"/>
      <c r="ID1396" s="16"/>
      <c r="IE1396" s="16"/>
      <c r="IF1396" s="16"/>
      <c r="IG1396" s="16"/>
      <c r="IH1396" s="16"/>
      <c r="II1396" s="16"/>
      <c r="IJ1396" s="16"/>
      <c r="IK1396" s="16"/>
      <c r="IL1396" s="16"/>
      <c r="IM1396" s="16"/>
      <c r="IN1396" s="16"/>
      <c r="IO1396" s="16"/>
      <c r="IP1396" s="16"/>
      <c r="IQ1396" s="16"/>
      <c r="IR1396" s="16"/>
      <c r="IS1396" s="16"/>
      <c r="IT1396" s="16"/>
      <c r="IU1396" s="16"/>
    </row>
    <row r="1397" s="14" customFormat="1" customHeight="1" spans="1:255">
      <c r="A1397" s="101">
        <v>43515</v>
      </c>
      <c r="B1397" s="91" t="s">
        <v>242</v>
      </c>
      <c r="C1397" s="84">
        <v>1000</v>
      </c>
      <c r="D1397" s="84" t="s">
        <v>15</v>
      </c>
      <c r="E1397" s="84">
        <v>220</v>
      </c>
      <c r="F1397" s="84">
        <v>222</v>
      </c>
      <c r="G1397" s="84">
        <v>225</v>
      </c>
      <c r="H1397" s="84">
        <v>228</v>
      </c>
      <c r="I1397" s="84">
        <v>0</v>
      </c>
      <c r="J1397" s="84">
        <v>0</v>
      </c>
      <c r="K1397" s="84">
        <v>0</v>
      </c>
      <c r="L1397" s="56">
        <v>0</v>
      </c>
      <c r="M1397" s="35" t="s">
        <v>16</v>
      </c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  <c r="EI1397" s="9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U1397" s="9"/>
      <c r="EV1397" s="9"/>
      <c r="EW1397" s="9"/>
      <c r="EX1397" s="9"/>
      <c r="EY1397" s="9"/>
      <c r="EZ1397" s="9"/>
      <c r="FA1397" s="9"/>
      <c r="FB1397" s="9"/>
      <c r="FC1397" s="9"/>
      <c r="FD1397" s="9"/>
      <c r="FE1397" s="9"/>
      <c r="FF1397" s="9"/>
      <c r="FG1397" s="9"/>
      <c r="FH1397" s="9"/>
      <c r="FI1397" s="9"/>
      <c r="FJ1397" s="9"/>
      <c r="FK1397" s="9"/>
      <c r="FL1397" s="9"/>
      <c r="FM1397" s="9"/>
      <c r="FN1397" s="9"/>
      <c r="FO1397" s="9"/>
      <c r="FP1397" s="9"/>
      <c r="FQ1397" s="9"/>
      <c r="FR1397" s="9"/>
      <c r="FS1397" s="9"/>
      <c r="FT1397" s="9"/>
      <c r="FU1397" s="9"/>
      <c r="FV1397" s="9"/>
      <c r="FW1397" s="9"/>
      <c r="FX1397" s="9"/>
      <c r="FY1397" s="9"/>
      <c r="FZ1397" s="9"/>
      <c r="GA1397" s="9"/>
      <c r="GB1397" s="9"/>
      <c r="GC1397" s="9"/>
      <c r="GD1397" s="9"/>
      <c r="GE1397" s="9"/>
      <c r="GF1397" s="9"/>
      <c r="GG1397" s="9"/>
      <c r="GH1397" s="9"/>
      <c r="GI1397" s="9"/>
      <c r="GJ1397" s="9"/>
      <c r="GK1397" s="9"/>
      <c r="GL1397" s="9"/>
      <c r="GM1397" s="9"/>
      <c r="GN1397" s="9"/>
      <c r="GO1397" s="9"/>
      <c r="GP1397" s="9"/>
      <c r="GQ1397" s="9"/>
      <c r="GR1397" s="9"/>
      <c r="GS1397" s="9"/>
      <c r="GT1397" s="9"/>
      <c r="GU1397" s="9"/>
      <c r="GV1397" s="9"/>
      <c r="GW1397" s="9"/>
      <c r="GX1397" s="9"/>
      <c r="GY1397" s="9"/>
      <c r="GZ1397" s="9"/>
      <c r="HA1397" s="9"/>
      <c r="HB1397" s="9"/>
      <c r="HC1397" s="9"/>
      <c r="HD1397" s="9"/>
      <c r="HE1397" s="9"/>
      <c r="HF1397" s="9"/>
      <c r="HG1397" s="9"/>
      <c r="HH1397" s="9"/>
      <c r="HI1397" s="86"/>
      <c r="HY1397" s="16"/>
      <c r="HZ1397" s="16"/>
      <c r="IA1397" s="16"/>
      <c r="IB1397" s="16"/>
      <c r="IC1397" s="16"/>
      <c r="ID1397" s="16"/>
      <c r="IE1397" s="16"/>
      <c r="IF1397" s="16"/>
      <c r="IG1397" s="16"/>
      <c r="IH1397" s="16"/>
      <c r="II1397" s="16"/>
      <c r="IJ1397" s="16"/>
      <c r="IK1397" s="16"/>
      <c r="IL1397" s="16"/>
      <c r="IM1397" s="16"/>
      <c r="IN1397" s="16"/>
      <c r="IO1397" s="16"/>
      <c r="IP1397" s="16"/>
      <c r="IQ1397" s="16"/>
      <c r="IR1397" s="16"/>
      <c r="IS1397" s="16"/>
      <c r="IT1397" s="16"/>
      <c r="IU1397" s="16"/>
    </row>
    <row r="1398" s="14" customFormat="1" customHeight="1" spans="1:255">
      <c r="A1398" s="101">
        <v>43515</v>
      </c>
      <c r="B1398" s="91" t="s">
        <v>449</v>
      </c>
      <c r="C1398" s="84">
        <v>1000</v>
      </c>
      <c r="D1398" s="84" t="s">
        <v>22</v>
      </c>
      <c r="E1398" s="84">
        <v>1530</v>
      </c>
      <c r="F1398" s="84">
        <v>1520</v>
      </c>
      <c r="G1398" s="84">
        <v>1510</v>
      </c>
      <c r="H1398" s="84">
        <v>1500</v>
      </c>
      <c r="I1398" s="84">
        <v>0</v>
      </c>
      <c r="J1398" s="84">
        <v>0</v>
      </c>
      <c r="K1398" s="84">
        <v>0</v>
      </c>
      <c r="L1398" s="56">
        <v>-12500</v>
      </c>
      <c r="M1398" s="35" t="s">
        <v>23</v>
      </c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  <c r="GH1398" s="9"/>
      <c r="GI1398" s="9"/>
      <c r="GJ1398" s="9"/>
      <c r="GK1398" s="9"/>
      <c r="GL1398" s="9"/>
      <c r="GM1398" s="9"/>
      <c r="GN1398" s="9"/>
      <c r="GO1398" s="9"/>
      <c r="GP1398" s="9"/>
      <c r="GQ1398" s="9"/>
      <c r="GR1398" s="9"/>
      <c r="GS1398" s="9"/>
      <c r="GT1398" s="9"/>
      <c r="GU1398" s="9"/>
      <c r="GV1398" s="9"/>
      <c r="GW1398" s="9"/>
      <c r="GX1398" s="9"/>
      <c r="GY1398" s="9"/>
      <c r="GZ1398" s="9"/>
      <c r="HA1398" s="9"/>
      <c r="HB1398" s="9"/>
      <c r="HC1398" s="9"/>
      <c r="HD1398" s="9"/>
      <c r="HE1398" s="9"/>
      <c r="HF1398" s="9"/>
      <c r="HG1398" s="9"/>
      <c r="HH1398" s="9"/>
      <c r="HI1398" s="86"/>
      <c r="HY1398" s="16"/>
      <c r="HZ1398" s="16"/>
      <c r="IA1398" s="16"/>
      <c r="IB1398" s="16"/>
      <c r="IC1398" s="16"/>
      <c r="ID1398" s="16"/>
      <c r="IE1398" s="16"/>
      <c r="IF1398" s="16"/>
      <c r="IG1398" s="16"/>
      <c r="IH1398" s="16"/>
      <c r="II1398" s="16"/>
      <c r="IJ1398" s="16"/>
      <c r="IK1398" s="16"/>
      <c r="IL1398" s="16"/>
      <c r="IM1398" s="16"/>
      <c r="IN1398" s="16"/>
      <c r="IO1398" s="16"/>
      <c r="IP1398" s="16"/>
      <c r="IQ1398" s="16"/>
      <c r="IR1398" s="16"/>
      <c r="IS1398" s="16"/>
      <c r="IT1398" s="16"/>
      <c r="IU1398" s="16"/>
    </row>
    <row r="1399" s="14" customFormat="1" customHeight="1" spans="1:255">
      <c r="A1399" s="101">
        <v>43515</v>
      </c>
      <c r="B1399" s="91" t="s">
        <v>480</v>
      </c>
      <c r="C1399" s="84">
        <v>1000</v>
      </c>
      <c r="D1399" s="84" t="s">
        <v>15</v>
      </c>
      <c r="E1399" s="84">
        <v>459</v>
      </c>
      <c r="F1399" s="84">
        <v>463</v>
      </c>
      <c r="G1399" s="84">
        <v>467</v>
      </c>
      <c r="H1399" s="84">
        <v>471</v>
      </c>
      <c r="I1399" s="84">
        <v>0</v>
      </c>
      <c r="J1399" s="84">
        <v>0</v>
      </c>
      <c r="K1399" s="84">
        <v>0</v>
      </c>
      <c r="L1399" s="56">
        <v>0</v>
      </c>
      <c r="M1399" s="35" t="s">
        <v>16</v>
      </c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  <c r="GH1399" s="9"/>
      <c r="GI1399" s="9"/>
      <c r="GJ1399" s="9"/>
      <c r="GK1399" s="9"/>
      <c r="GL1399" s="9"/>
      <c r="GM1399" s="9"/>
      <c r="GN1399" s="9"/>
      <c r="GO1399" s="9"/>
      <c r="GP1399" s="9"/>
      <c r="GQ1399" s="9"/>
      <c r="GR1399" s="9"/>
      <c r="GS1399" s="9"/>
      <c r="GT1399" s="9"/>
      <c r="GU1399" s="9"/>
      <c r="GV1399" s="9"/>
      <c r="GW1399" s="9"/>
      <c r="GX1399" s="9"/>
      <c r="GY1399" s="9"/>
      <c r="GZ1399" s="9"/>
      <c r="HA1399" s="9"/>
      <c r="HB1399" s="9"/>
      <c r="HC1399" s="9"/>
      <c r="HD1399" s="9"/>
      <c r="HE1399" s="9"/>
      <c r="HF1399" s="9"/>
      <c r="HG1399" s="9"/>
      <c r="HH1399" s="9"/>
      <c r="HI1399" s="86"/>
      <c r="HY1399" s="16"/>
      <c r="HZ1399" s="16"/>
      <c r="IA1399" s="16"/>
      <c r="IB1399" s="16"/>
      <c r="IC1399" s="16"/>
      <c r="ID1399" s="16"/>
      <c r="IE1399" s="16"/>
      <c r="IF1399" s="16"/>
      <c r="IG1399" s="16"/>
      <c r="IH1399" s="16"/>
      <c r="II1399" s="16"/>
      <c r="IJ1399" s="16"/>
      <c r="IK1399" s="16"/>
      <c r="IL1399" s="16"/>
      <c r="IM1399" s="16"/>
      <c r="IN1399" s="16"/>
      <c r="IO1399" s="16"/>
      <c r="IP1399" s="16"/>
      <c r="IQ1399" s="16"/>
      <c r="IR1399" s="16"/>
      <c r="IS1399" s="16"/>
      <c r="IT1399" s="16"/>
      <c r="IU1399" s="16"/>
    </row>
    <row r="1400" s="16" customFormat="1" customHeight="1" spans="1:217">
      <c r="A1400" s="101">
        <v>43514</v>
      </c>
      <c r="B1400" s="91" t="s">
        <v>440</v>
      </c>
      <c r="C1400" s="84">
        <v>1000</v>
      </c>
      <c r="D1400" s="84" t="s">
        <v>22</v>
      </c>
      <c r="E1400" s="84">
        <v>320</v>
      </c>
      <c r="F1400" s="84">
        <v>317</v>
      </c>
      <c r="G1400" s="84">
        <v>313</v>
      </c>
      <c r="H1400" s="84">
        <v>309</v>
      </c>
      <c r="I1400" s="84">
        <v>3000</v>
      </c>
      <c r="J1400" s="84">
        <v>0</v>
      </c>
      <c r="K1400" s="84">
        <v>0</v>
      </c>
      <c r="L1400" s="56">
        <v>3000</v>
      </c>
      <c r="M1400" s="35" t="s">
        <v>20</v>
      </c>
      <c r="N1400" s="87"/>
      <c r="O1400" s="87"/>
      <c r="P1400" s="87"/>
      <c r="Q1400" s="87"/>
      <c r="R1400" s="87"/>
      <c r="S1400" s="87"/>
      <c r="T1400" s="87"/>
      <c r="U1400" s="87"/>
      <c r="V1400" s="87"/>
      <c r="W1400" s="87"/>
      <c r="X1400" s="87"/>
      <c r="Y1400" s="87"/>
      <c r="Z1400" s="87"/>
      <c r="AA1400" s="87"/>
      <c r="AB1400" s="87"/>
      <c r="AC1400" s="87"/>
      <c r="AD1400" s="87"/>
      <c r="AE1400" s="87"/>
      <c r="AF1400" s="87"/>
      <c r="AG1400" s="87"/>
      <c r="AH1400" s="87"/>
      <c r="AI1400" s="87"/>
      <c r="AJ1400" s="87"/>
      <c r="AK1400" s="87"/>
      <c r="AL1400" s="87"/>
      <c r="AM1400" s="87"/>
      <c r="AN1400" s="87"/>
      <c r="AO1400" s="87"/>
      <c r="AP1400" s="87"/>
      <c r="AQ1400" s="87"/>
      <c r="AR1400" s="87"/>
      <c r="AS1400" s="87"/>
      <c r="AT1400" s="87"/>
      <c r="AU1400" s="87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87"/>
      <c r="BG1400" s="87"/>
      <c r="BH1400" s="87"/>
      <c r="BI1400" s="87"/>
      <c r="BJ1400" s="87"/>
      <c r="BK1400" s="87"/>
      <c r="BL1400" s="87"/>
      <c r="BM1400" s="87"/>
      <c r="BN1400" s="87"/>
      <c r="BO1400" s="87"/>
      <c r="BP1400" s="87"/>
      <c r="BQ1400" s="87"/>
      <c r="BR1400" s="87"/>
      <c r="BS1400" s="87"/>
      <c r="BT1400" s="87"/>
      <c r="BU1400" s="87"/>
      <c r="BV1400" s="87"/>
      <c r="BW1400" s="87"/>
      <c r="BX1400" s="87"/>
      <c r="BY1400" s="87"/>
      <c r="BZ1400" s="87"/>
      <c r="CA1400" s="87"/>
      <c r="CB1400" s="87"/>
      <c r="CC1400" s="87"/>
      <c r="CD1400" s="87"/>
      <c r="CE1400" s="87"/>
      <c r="CF1400" s="87"/>
      <c r="CG1400" s="87"/>
      <c r="CH1400" s="87"/>
      <c r="CI1400" s="87"/>
      <c r="CJ1400" s="87"/>
      <c r="CK1400" s="87"/>
      <c r="CL1400" s="87"/>
      <c r="CM1400" s="87"/>
      <c r="CN1400" s="87"/>
      <c r="CO1400" s="87"/>
      <c r="CP1400" s="87"/>
      <c r="CQ1400" s="87"/>
      <c r="CR1400" s="87"/>
      <c r="CS1400" s="87"/>
      <c r="CT1400" s="87"/>
      <c r="CU1400" s="87"/>
      <c r="CV1400" s="87"/>
      <c r="CW1400" s="87"/>
      <c r="CX1400" s="87"/>
      <c r="CY1400" s="87"/>
      <c r="CZ1400" s="87"/>
      <c r="DA1400" s="87"/>
      <c r="DB1400" s="87"/>
      <c r="DC1400" s="87"/>
      <c r="DD1400" s="87"/>
      <c r="DE1400" s="87"/>
      <c r="DF1400" s="87"/>
      <c r="DG1400" s="87"/>
      <c r="DH1400" s="87"/>
      <c r="DI1400" s="87"/>
      <c r="DJ1400" s="87"/>
      <c r="DK1400" s="87"/>
      <c r="DL1400" s="87"/>
      <c r="DM1400" s="87"/>
      <c r="DN1400" s="87"/>
      <c r="DO1400" s="87"/>
      <c r="DP1400" s="87"/>
      <c r="DQ1400" s="87"/>
      <c r="DR1400" s="87"/>
      <c r="DS1400" s="87"/>
      <c r="DT1400" s="87"/>
      <c r="DU1400" s="87"/>
      <c r="DV1400" s="87"/>
      <c r="DW1400" s="87"/>
      <c r="DX1400" s="87"/>
      <c r="DY1400" s="87"/>
      <c r="DZ1400" s="87"/>
      <c r="EA1400" s="87"/>
      <c r="EB1400" s="87"/>
      <c r="EC1400" s="87"/>
      <c r="ED1400" s="87"/>
      <c r="EE1400" s="87"/>
      <c r="EF1400" s="87"/>
      <c r="EG1400" s="87"/>
      <c r="EH1400" s="87"/>
      <c r="EI1400" s="87"/>
      <c r="EJ1400" s="87"/>
      <c r="EK1400" s="87"/>
      <c r="EL1400" s="87"/>
      <c r="EM1400" s="87"/>
      <c r="EN1400" s="87"/>
      <c r="EO1400" s="87"/>
      <c r="EP1400" s="87"/>
      <c r="EQ1400" s="87"/>
      <c r="ER1400" s="87"/>
      <c r="ES1400" s="87"/>
      <c r="ET1400" s="87"/>
      <c r="EU1400" s="87"/>
      <c r="EV1400" s="87"/>
      <c r="EW1400" s="87"/>
      <c r="EX1400" s="87"/>
      <c r="EY1400" s="87"/>
      <c r="EZ1400" s="87"/>
      <c r="FA1400" s="87"/>
      <c r="FB1400" s="87"/>
      <c r="FC1400" s="87"/>
      <c r="FD1400" s="87"/>
      <c r="FE1400" s="87"/>
      <c r="FF1400" s="87"/>
      <c r="FG1400" s="87"/>
      <c r="FH1400" s="87"/>
      <c r="FI1400" s="87"/>
      <c r="FJ1400" s="87"/>
      <c r="FK1400" s="87"/>
      <c r="FL1400" s="87"/>
      <c r="FM1400" s="87"/>
      <c r="FN1400" s="87"/>
      <c r="FO1400" s="87"/>
      <c r="FP1400" s="87"/>
      <c r="FQ1400" s="87"/>
      <c r="FR1400" s="87"/>
      <c r="FS1400" s="87"/>
      <c r="FT1400" s="87"/>
      <c r="FU1400" s="87"/>
      <c r="FV1400" s="87"/>
      <c r="FW1400" s="87"/>
      <c r="FX1400" s="87"/>
      <c r="FY1400" s="87"/>
      <c r="FZ1400" s="87"/>
      <c r="GA1400" s="87"/>
      <c r="GB1400" s="87"/>
      <c r="GC1400" s="87"/>
      <c r="GD1400" s="87"/>
      <c r="GE1400" s="87"/>
      <c r="GF1400" s="87"/>
      <c r="GG1400" s="87"/>
      <c r="GH1400" s="87"/>
      <c r="GI1400" s="87"/>
      <c r="GJ1400" s="87"/>
      <c r="GK1400" s="87"/>
      <c r="GL1400" s="87"/>
      <c r="GM1400" s="87"/>
      <c r="GN1400" s="87"/>
      <c r="GO1400" s="87"/>
      <c r="GP1400" s="87"/>
      <c r="GQ1400" s="87"/>
      <c r="GR1400" s="87"/>
      <c r="GS1400" s="87"/>
      <c r="GT1400" s="87"/>
      <c r="GU1400" s="87"/>
      <c r="GV1400" s="87"/>
      <c r="GW1400" s="87"/>
      <c r="GX1400" s="87"/>
      <c r="GY1400" s="87"/>
      <c r="GZ1400" s="87"/>
      <c r="HA1400" s="87"/>
      <c r="HB1400" s="87"/>
      <c r="HC1400" s="87"/>
      <c r="HD1400" s="87"/>
      <c r="HE1400" s="87"/>
      <c r="HF1400" s="87"/>
      <c r="HG1400" s="87"/>
      <c r="HH1400" s="87"/>
      <c r="HI1400" s="99"/>
    </row>
    <row r="1401" s="16" customFormat="1" customHeight="1" spans="1:217">
      <c r="A1401" s="101">
        <v>43514</v>
      </c>
      <c r="B1401" s="91" t="s">
        <v>75</v>
      </c>
      <c r="C1401" s="84">
        <v>1000</v>
      </c>
      <c r="D1401" s="84" t="s">
        <v>15</v>
      </c>
      <c r="E1401" s="84">
        <v>316</v>
      </c>
      <c r="F1401" s="84">
        <v>319</v>
      </c>
      <c r="G1401" s="84">
        <v>323</v>
      </c>
      <c r="H1401" s="84">
        <v>328</v>
      </c>
      <c r="I1401" s="84">
        <v>3000</v>
      </c>
      <c r="J1401" s="84">
        <v>0</v>
      </c>
      <c r="K1401" s="84">
        <v>0</v>
      </c>
      <c r="L1401" s="56">
        <v>3000</v>
      </c>
      <c r="M1401" s="35" t="s">
        <v>20</v>
      </c>
      <c r="N1401" s="87"/>
      <c r="O1401" s="87"/>
      <c r="P1401" s="87"/>
      <c r="Q1401" s="87"/>
      <c r="R1401" s="87"/>
      <c r="S1401" s="87"/>
      <c r="T1401" s="87"/>
      <c r="U1401" s="87"/>
      <c r="V1401" s="87"/>
      <c r="W1401" s="87"/>
      <c r="X1401" s="87"/>
      <c r="Y1401" s="87"/>
      <c r="Z1401" s="87"/>
      <c r="AA1401" s="87"/>
      <c r="AB1401" s="87"/>
      <c r="AC1401" s="87"/>
      <c r="AD1401" s="87"/>
      <c r="AE1401" s="87"/>
      <c r="AF1401" s="87"/>
      <c r="AG1401" s="87"/>
      <c r="AH1401" s="87"/>
      <c r="AI1401" s="87"/>
      <c r="AJ1401" s="87"/>
      <c r="AK1401" s="87"/>
      <c r="AL1401" s="87"/>
      <c r="AM1401" s="87"/>
      <c r="AN1401" s="87"/>
      <c r="AO1401" s="87"/>
      <c r="AP1401" s="87"/>
      <c r="AQ1401" s="87"/>
      <c r="AR1401" s="87"/>
      <c r="AS1401" s="87"/>
      <c r="AT1401" s="87"/>
      <c r="AU1401" s="87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87"/>
      <c r="BG1401" s="87"/>
      <c r="BH1401" s="87"/>
      <c r="BI1401" s="87"/>
      <c r="BJ1401" s="87"/>
      <c r="BK1401" s="87"/>
      <c r="BL1401" s="87"/>
      <c r="BM1401" s="87"/>
      <c r="BN1401" s="87"/>
      <c r="BO1401" s="87"/>
      <c r="BP1401" s="87"/>
      <c r="BQ1401" s="87"/>
      <c r="BR1401" s="87"/>
      <c r="BS1401" s="87"/>
      <c r="BT1401" s="87"/>
      <c r="BU1401" s="87"/>
      <c r="BV1401" s="87"/>
      <c r="BW1401" s="87"/>
      <c r="BX1401" s="87"/>
      <c r="BY1401" s="87"/>
      <c r="BZ1401" s="87"/>
      <c r="CA1401" s="87"/>
      <c r="CB1401" s="87"/>
      <c r="CC1401" s="87"/>
      <c r="CD1401" s="87"/>
      <c r="CE1401" s="87"/>
      <c r="CF1401" s="87"/>
      <c r="CG1401" s="87"/>
      <c r="CH1401" s="87"/>
      <c r="CI1401" s="87"/>
      <c r="CJ1401" s="87"/>
      <c r="CK1401" s="87"/>
      <c r="CL1401" s="87"/>
      <c r="CM1401" s="87"/>
      <c r="CN1401" s="87"/>
      <c r="CO1401" s="87"/>
      <c r="CP1401" s="87"/>
      <c r="CQ1401" s="87"/>
      <c r="CR1401" s="87"/>
      <c r="CS1401" s="87"/>
      <c r="CT1401" s="87"/>
      <c r="CU1401" s="87"/>
      <c r="CV1401" s="87"/>
      <c r="CW1401" s="87"/>
      <c r="CX1401" s="87"/>
      <c r="CY1401" s="87"/>
      <c r="CZ1401" s="87"/>
      <c r="DA1401" s="87"/>
      <c r="DB1401" s="87"/>
      <c r="DC1401" s="87"/>
      <c r="DD1401" s="87"/>
      <c r="DE1401" s="87"/>
      <c r="DF1401" s="87"/>
      <c r="DG1401" s="87"/>
      <c r="DH1401" s="87"/>
      <c r="DI1401" s="87"/>
      <c r="DJ1401" s="87"/>
      <c r="DK1401" s="87"/>
      <c r="DL1401" s="87"/>
      <c r="DM1401" s="87"/>
      <c r="DN1401" s="87"/>
      <c r="DO1401" s="87"/>
      <c r="DP1401" s="87"/>
      <c r="DQ1401" s="87"/>
      <c r="DR1401" s="87"/>
      <c r="DS1401" s="87"/>
      <c r="DT1401" s="87"/>
      <c r="DU1401" s="87"/>
      <c r="DV1401" s="87"/>
      <c r="DW1401" s="87"/>
      <c r="DX1401" s="87"/>
      <c r="DY1401" s="87"/>
      <c r="DZ1401" s="87"/>
      <c r="EA1401" s="87"/>
      <c r="EB1401" s="87"/>
      <c r="EC1401" s="87"/>
      <c r="ED1401" s="87"/>
      <c r="EE1401" s="87"/>
      <c r="EF1401" s="87"/>
      <c r="EG1401" s="87"/>
      <c r="EH1401" s="87"/>
      <c r="EI1401" s="87"/>
      <c r="EJ1401" s="87"/>
      <c r="EK1401" s="87"/>
      <c r="EL1401" s="87"/>
      <c r="EM1401" s="87"/>
      <c r="EN1401" s="87"/>
      <c r="EO1401" s="87"/>
      <c r="EP1401" s="87"/>
      <c r="EQ1401" s="87"/>
      <c r="ER1401" s="87"/>
      <c r="ES1401" s="87"/>
      <c r="ET1401" s="87"/>
      <c r="EU1401" s="87"/>
      <c r="EV1401" s="87"/>
      <c r="EW1401" s="87"/>
      <c r="EX1401" s="87"/>
      <c r="EY1401" s="87"/>
      <c r="EZ1401" s="87"/>
      <c r="FA1401" s="87"/>
      <c r="FB1401" s="87"/>
      <c r="FC1401" s="87"/>
      <c r="FD1401" s="87"/>
      <c r="FE1401" s="87"/>
      <c r="FF1401" s="87"/>
      <c r="FG1401" s="87"/>
      <c r="FH1401" s="87"/>
      <c r="FI1401" s="87"/>
      <c r="FJ1401" s="87"/>
      <c r="FK1401" s="87"/>
      <c r="FL1401" s="87"/>
      <c r="FM1401" s="87"/>
      <c r="FN1401" s="87"/>
      <c r="FO1401" s="87"/>
      <c r="FP1401" s="87"/>
      <c r="FQ1401" s="87"/>
      <c r="FR1401" s="87"/>
      <c r="FS1401" s="87"/>
      <c r="FT1401" s="87"/>
      <c r="FU1401" s="87"/>
      <c r="FV1401" s="87"/>
      <c r="FW1401" s="87"/>
      <c r="FX1401" s="87"/>
      <c r="FY1401" s="87"/>
      <c r="FZ1401" s="87"/>
      <c r="GA1401" s="87"/>
      <c r="GB1401" s="87"/>
      <c r="GC1401" s="87"/>
      <c r="GD1401" s="87"/>
      <c r="GE1401" s="87"/>
      <c r="GF1401" s="87"/>
      <c r="GG1401" s="87"/>
      <c r="GH1401" s="87"/>
      <c r="GI1401" s="87"/>
      <c r="GJ1401" s="87"/>
      <c r="GK1401" s="87"/>
      <c r="GL1401" s="87"/>
      <c r="GM1401" s="87"/>
      <c r="GN1401" s="87"/>
      <c r="GO1401" s="87"/>
      <c r="GP1401" s="87"/>
      <c r="GQ1401" s="87"/>
      <c r="GR1401" s="87"/>
      <c r="GS1401" s="87"/>
      <c r="GT1401" s="87"/>
      <c r="GU1401" s="87"/>
      <c r="GV1401" s="87"/>
      <c r="GW1401" s="87"/>
      <c r="GX1401" s="87"/>
      <c r="GY1401" s="87"/>
      <c r="GZ1401" s="87"/>
      <c r="HA1401" s="87"/>
      <c r="HB1401" s="87"/>
      <c r="HC1401" s="87"/>
      <c r="HD1401" s="87"/>
      <c r="HE1401" s="87"/>
      <c r="HF1401" s="87"/>
      <c r="HG1401" s="87"/>
      <c r="HH1401" s="87"/>
      <c r="HI1401" s="99"/>
    </row>
    <row r="1402" s="16" customFormat="1" customHeight="1" spans="1:217">
      <c r="A1402" s="101">
        <v>43514</v>
      </c>
      <c r="B1402" s="91" t="s">
        <v>45</v>
      </c>
      <c r="C1402" s="84">
        <v>1000</v>
      </c>
      <c r="D1402" s="84" t="s">
        <v>15</v>
      </c>
      <c r="E1402" s="84">
        <v>795</v>
      </c>
      <c r="F1402" s="84">
        <v>803</v>
      </c>
      <c r="G1402" s="84">
        <v>811</v>
      </c>
      <c r="H1402" s="84">
        <v>819</v>
      </c>
      <c r="I1402" s="84">
        <v>7000</v>
      </c>
      <c r="J1402" s="84">
        <v>0</v>
      </c>
      <c r="K1402" s="84">
        <v>0</v>
      </c>
      <c r="L1402" s="56">
        <v>7000</v>
      </c>
      <c r="M1402" s="35" t="s">
        <v>20</v>
      </c>
      <c r="N1402" s="87"/>
      <c r="O1402" s="87"/>
      <c r="P1402" s="87"/>
      <c r="Q1402" s="87"/>
      <c r="R1402" s="87"/>
      <c r="S1402" s="87"/>
      <c r="T1402" s="87"/>
      <c r="U1402" s="87"/>
      <c r="V1402" s="87"/>
      <c r="W1402" s="87"/>
      <c r="X1402" s="87"/>
      <c r="Y1402" s="87"/>
      <c r="Z1402" s="87"/>
      <c r="AA1402" s="87"/>
      <c r="AB1402" s="87"/>
      <c r="AC1402" s="87"/>
      <c r="AD1402" s="87"/>
      <c r="AE1402" s="87"/>
      <c r="AF1402" s="87"/>
      <c r="AG1402" s="87"/>
      <c r="AH1402" s="87"/>
      <c r="AI1402" s="87"/>
      <c r="AJ1402" s="87"/>
      <c r="AK1402" s="87"/>
      <c r="AL1402" s="87"/>
      <c r="AM1402" s="87"/>
      <c r="AN1402" s="87"/>
      <c r="AO1402" s="87"/>
      <c r="AP1402" s="87"/>
      <c r="AQ1402" s="87"/>
      <c r="AR1402" s="87"/>
      <c r="AS1402" s="87"/>
      <c r="AT1402" s="87"/>
      <c r="AU1402" s="87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87"/>
      <c r="BG1402" s="87"/>
      <c r="BH1402" s="87"/>
      <c r="BI1402" s="87"/>
      <c r="BJ1402" s="87"/>
      <c r="BK1402" s="87"/>
      <c r="BL1402" s="87"/>
      <c r="BM1402" s="87"/>
      <c r="BN1402" s="87"/>
      <c r="BO1402" s="87"/>
      <c r="BP1402" s="87"/>
      <c r="BQ1402" s="87"/>
      <c r="BR1402" s="87"/>
      <c r="BS1402" s="87"/>
      <c r="BT1402" s="87"/>
      <c r="BU1402" s="87"/>
      <c r="BV1402" s="87"/>
      <c r="BW1402" s="87"/>
      <c r="BX1402" s="87"/>
      <c r="BY1402" s="87"/>
      <c r="BZ1402" s="87"/>
      <c r="CA1402" s="87"/>
      <c r="CB1402" s="87"/>
      <c r="CC1402" s="87"/>
      <c r="CD1402" s="87"/>
      <c r="CE1402" s="87"/>
      <c r="CF1402" s="87"/>
      <c r="CG1402" s="87"/>
      <c r="CH1402" s="87"/>
      <c r="CI1402" s="87"/>
      <c r="CJ1402" s="87"/>
      <c r="CK1402" s="87"/>
      <c r="CL1402" s="87"/>
      <c r="CM1402" s="87"/>
      <c r="CN1402" s="87"/>
      <c r="CO1402" s="87"/>
      <c r="CP1402" s="87"/>
      <c r="CQ1402" s="87"/>
      <c r="CR1402" s="87"/>
      <c r="CS1402" s="87"/>
      <c r="CT1402" s="87"/>
      <c r="CU1402" s="87"/>
      <c r="CV1402" s="87"/>
      <c r="CW1402" s="87"/>
      <c r="CX1402" s="87"/>
      <c r="CY1402" s="87"/>
      <c r="CZ1402" s="87"/>
      <c r="DA1402" s="87"/>
      <c r="DB1402" s="87"/>
      <c r="DC1402" s="87"/>
      <c r="DD1402" s="87"/>
      <c r="DE1402" s="87"/>
      <c r="DF1402" s="87"/>
      <c r="DG1402" s="87"/>
      <c r="DH1402" s="87"/>
      <c r="DI1402" s="87"/>
      <c r="DJ1402" s="87"/>
      <c r="DK1402" s="87"/>
      <c r="DL1402" s="87"/>
      <c r="DM1402" s="87"/>
      <c r="DN1402" s="87"/>
      <c r="DO1402" s="87"/>
      <c r="DP1402" s="87"/>
      <c r="DQ1402" s="87"/>
      <c r="DR1402" s="87"/>
      <c r="DS1402" s="87"/>
      <c r="DT1402" s="87"/>
      <c r="DU1402" s="87"/>
      <c r="DV1402" s="87"/>
      <c r="DW1402" s="87"/>
      <c r="DX1402" s="87"/>
      <c r="DY1402" s="87"/>
      <c r="DZ1402" s="87"/>
      <c r="EA1402" s="87"/>
      <c r="EB1402" s="87"/>
      <c r="EC1402" s="87"/>
      <c r="ED1402" s="87"/>
      <c r="EE1402" s="87"/>
      <c r="EF1402" s="87"/>
      <c r="EG1402" s="87"/>
      <c r="EH1402" s="87"/>
      <c r="EI1402" s="87"/>
      <c r="EJ1402" s="87"/>
      <c r="EK1402" s="87"/>
      <c r="EL1402" s="87"/>
      <c r="EM1402" s="87"/>
      <c r="EN1402" s="87"/>
      <c r="EO1402" s="87"/>
      <c r="EP1402" s="87"/>
      <c r="EQ1402" s="87"/>
      <c r="ER1402" s="87"/>
      <c r="ES1402" s="87"/>
      <c r="ET1402" s="87"/>
      <c r="EU1402" s="87"/>
      <c r="EV1402" s="87"/>
      <c r="EW1402" s="87"/>
      <c r="EX1402" s="87"/>
      <c r="EY1402" s="87"/>
      <c r="EZ1402" s="87"/>
      <c r="FA1402" s="87"/>
      <c r="FB1402" s="87"/>
      <c r="FC1402" s="87"/>
      <c r="FD1402" s="87"/>
      <c r="FE1402" s="87"/>
      <c r="FF1402" s="87"/>
      <c r="FG1402" s="87"/>
      <c r="FH1402" s="87"/>
      <c r="FI1402" s="87"/>
      <c r="FJ1402" s="87"/>
      <c r="FK1402" s="87"/>
      <c r="FL1402" s="87"/>
      <c r="FM1402" s="87"/>
      <c r="FN1402" s="87"/>
      <c r="FO1402" s="87"/>
      <c r="FP1402" s="87"/>
      <c r="FQ1402" s="87"/>
      <c r="FR1402" s="87"/>
      <c r="FS1402" s="87"/>
      <c r="FT1402" s="87"/>
      <c r="FU1402" s="87"/>
      <c r="FV1402" s="87"/>
      <c r="FW1402" s="87"/>
      <c r="FX1402" s="87"/>
      <c r="FY1402" s="87"/>
      <c r="FZ1402" s="87"/>
      <c r="GA1402" s="87"/>
      <c r="GB1402" s="87"/>
      <c r="GC1402" s="87"/>
      <c r="GD1402" s="87"/>
      <c r="GE1402" s="87"/>
      <c r="GF1402" s="87"/>
      <c r="GG1402" s="87"/>
      <c r="GH1402" s="87"/>
      <c r="GI1402" s="87"/>
      <c r="GJ1402" s="87"/>
      <c r="GK1402" s="87"/>
      <c r="GL1402" s="87"/>
      <c r="GM1402" s="87"/>
      <c r="GN1402" s="87"/>
      <c r="GO1402" s="87"/>
      <c r="GP1402" s="87"/>
      <c r="GQ1402" s="87"/>
      <c r="GR1402" s="87"/>
      <c r="GS1402" s="87"/>
      <c r="GT1402" s="87"/>
      <c r="GU1402" s="87"/>
      <c r="GV1402" s="87"/>
      <c r="GW1402" s="87"/>
      <c r="GX1402" s="87"/>
      <c r="GY1402" s="87"/>
      <c r="GZ1402" s="87"/>
      <c r="HA1402" s="87"/>
      <c r="HB1402" s="87"/>
      <c r="HC1402" s="87"/>
      <c r="HD1402" s="87"/>
      <c r="HE1402" s="87"/>
      <c r="HF1402" s="87"/>
      <c r="HG1402" s="87"/>
      <c r="HH1402" s="87"/>
      <c r="HI1402" s="99"/>
    </row>
    <row r="1403" s="16" customFormat="1" customHeight="1" spans="1:217">
      <c r="A1403" s="101">
        <v>43514</v>
      </c>
      <c r="B1403" s="91" t="s">
        <v>509</v>
      </c>
      <c r="C1403" s="84">
        <v>1000</v>
      </c>
      <c r="D1403" s="84" t="s">
        <v>22</v>
      </c>
      <c r="E1403" s="84">
        <v>472</v>
      </c>
      <c r="F1403" s="84">
        <v>468</v>
      </c>
      <c r="G1403" s="84">
        <v>464</v>
      </c>
      <c r="H1403" s="84">
        <v>458</v>
      </c>
      <c r="I1403" s="84">
        <v>4000</v>
      </c>
      <c r="J1403" s="84">
        <v>4000</v>
      </c>
      <c r="K1403" s="84">
        <v>6000</v>
      </c>
      <c r="L1403" s="56">
        <v>14000</v>
      </c>
      <c r="M1403" s="35" t="s">
        <v>25</v>
      </c>
      <c r="N1403" s="87"/>
      <c r="O1403" s="87"/>
      <c r="P1403" s="87"/>
      <c r="Q1403" s="87"/>
      <c r="R1403" s="87"/>
      <c r="S1403" s="87"/>
      <c r="T1403" s="87"/>
      <c r="U1403" s="87"/>
      <c r="V1403" s="87"/>
      <c r="W1403" s="87"/>
      <c r="X1403" s="87"/>
      <c r="Y1403" s="87"/>
      <c r="Z1403" s="87"/>
      <c r="AA1403" s="87"/>
      <c r="AB1403" s="87"/>
      <c r="AC1403" s="87"/>
      <c r="AD1403" s="87"/>
      <c r="AE1403" s="87"/>
      <c r="AF1403" s="87"/>
      <c r="AG1403" s="87"/>
      <c r="AH1403" s="87"/>
      <c r="AI1403" s="87"/>
      <c r="AJ1403" s="87"/>
      <c r="AK1403" s="87"/>
      <c r="AL1403" s="87"/>
      <c r="AM1403" s="87"/>
      <c r="AN1403" s="87"/>
      <c r="AO1403" s="87"/>
      <c r="AP1403" s="87"/>
      <c r="AQ1403" s="87"/>
      <c r="AR1403" s="87"/>
      <c r="AS1403" s="87"/>
      <c r="AT1403" s="87"/>
      <c r="AU1403" s="87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87"/>
      <c r="BG1403" s="87"/>
      <c r="BH1403" s="87"/>
      <c r="BI1403" s="87"/>
      <c r="BJ1403" s="87"/>
      <c r="BK1403" s="87"/>
      <c r="BL1403" s="87"/>
      <c r="BM1403" s="87"/>
      <c r="BN1403" s="87"/>
      <c r="BO1403" s="87"/>
      <c r="BP1403" s="87"/>
      <c r="BQ1403" s="87"/>
      <c r="BR1403" s="87"/>
      <c r="BS1403" s="87"/>
      <c r="BT1403" s="87"/>
      <c r="BU1403" s="87"/>
      <c r="BV1403" s="87"/>
      <c r="BW1403" s="87"/>
      <c r="BX1403" s="87"/>
      <c r="BY1403" s="87"/>
      <c r="BZ1403" s="87"/>
      <c r="CA1403" s="87"/>
      <c r="CB1403" s="87"/>
      <c r="CC1403" s="87"/>
      <c r="CD1403" s="87"/>
      <c r="CE1403" s="87"/>
      <c r="CF1403" s="87"/>
      <c r="CG1403" s="87"/>
      <c r="CH1403" s="87"/>
      <c r="CI1403" s="87"/>
      <c r="CJ1403" s="87"/>
      <c r="CK1403" s="87"/>
      <c r="CL1403" s="87"/>
      <c r="CM1403" s="87"/>
      <c r="CN1403" s="87"/>
      <c r="CO1403" s="87"/>
      <c r="CP1403" s="87"/>
      <c r="CQ1403" s="87"/>
      <c r="CR1403" s="87"/>
      <c r="CS1403" s="87"/>
      <c r="CT1403" s="87"/>
      <c r="CU1403" s="87"/>
      <c r="CV1403" s="87"/>
      <c r="CW1403" s="87"/>
      <c r="CX1403" s="87"/>
      <c r="CY1403" s="87"/>
      <c r="CZ1403" s="87"/>
      <c r="DA1403" s="87"/>
      <c r="DB1403" s="87"/>
      <c r="DC1403" s="87"/>
      <c r="DD1403" s="87"/>
      <c r="DE1403" s="87"/>
      <c r="DF1403" s="87"/>
      <c r="DG1403" s="87"/>
      <c r="DH1403" s="87"/>
      <c r="DI1403" s="87"/>
      <c r="DJ1403" s="87"/>
      <c r="DK1403" s="87"/>
      <c r="DL1403" s="87"/>
      <c r="DM1403" s="87"/>
      <c r="DN1403" s="87"/>
      <c r="DO1403" s="87"/>
      <c r="DP1403" s="87"/>
      <c r="DQ1403" s="87"/>
      <c r="DR1403" s="87"/>
      <c r="DS1403" s="87"/>
      <c r="DT1403" s="87"/>
      <c r="DU1403" s="87"/>
      <c r="DV1403" s="87"/>
      <c r="DW1403" s="87"/>
      <c r="DX1403" s="87"/>
      <c r="DY1403" s="87"/>
      <c r="DZ1403" s="87"/>
      <c r="EA1403" s="87"/>
      <c r="EB1403" s="87"/>
      <c r="EC1403" s="87"/>
      <c r="ED1403" s="87"/>
      <c r="EE1403" s="87"/>
      <c r="EF1403" s="87"/>
      <c r="EG1403" s="87"/>
      <c r="EH1403" s="87"/>
      <c r="EI1403" s="87"/>
      <c r="EJ1403" s="87"/>
      <c r="EK1403" s="87"/>
      <c r="EL1403" s="87"/>
      <c r="EM1403" s="87"/>
      <c r="EN1403" s="87"/>
      <c r="EO1403" s="87"/>
      <c r="EP1403" s="87"/>
      <c r="EQ1403" s="87"/>
      <c r="ER1403" s="87"/>
      <c r="ES1403" s="87"/>
      <c r="ET1403" s="87"/>
      <c r="EU1403" s="87"/>
      <c r="EV1403" s="87"/>
      <c r="EW1403" s="87"/>
      <c r="EX1403" s="87"/>
      <c r="EY1403" s="87"/>
      <c r="EZ1403" s="87"/>
      <c r="FA1403" s="87"/>
      <c r="FB1403" s="87"/>
      <c r="FC1403" s="87"/>
      <c r="FD1403" s="87"/>
      <c r="FE1403" s="87"/>
      <c r="FF1403" s="87"/>
      <c r="FG1403" s="87"/>
      <c r="FH1403" s="87"/>
      <c r="FI1403" s="87"/>
      <c r="FJ1403" s="87"/>
      <c r="FK1403" s="87"/>
      <c r="FL1403" s="87"/>
      <c r="FM1403" s="87"/>
      <c r="FN1403" s="87"/>
      <c r="FO1403" s="87"/>
      <c r="FP1403" s="87"/>
      <c r="FQ1403" s="87"/>
      <c r="FR1403" s="87"/>
      <c r="FS1403" s="87"/>
      <c r="FT1403" s="87"/>
      <c r="FU1403" s="87"/>
      <c r="FV1403" s="87"/>
      <c r="FW1403" s="87"/>
      <c r="FX1403" s="87"/>
      <c r="FY1403" s="87"/>
      <c r="FZ1403" s="87"/>
      <c r="GA1403" s="87"/>
      <c r="GB1403" s="87"/>
      <c r="GC1403" s="87"/>
      <c r="GD1403" s="87"/>
      <c r="GE1403" s="87"/>
      <c r="GF1403" s="87"/>
      <c r="GG1403" s="87"/>
      <c r="GH1403" s="87"/>
      <c r="GI1403" s="87"/>
      <c r="GJ1403" s="87"/>
      <c r="GK1403" s="87"/>
      <c r="GL1403" s="87"/>
      <c r="GM1403" s="87"/>
      <c r="GN1403" s="87"/>
      <c r="GO1403" s="87"/>
      <c r="GP1403" s="87"/>
      <c r="GQ1403" s="87"/>
      <c r="GR1403" s="87"/>
      <c r="GS1403" s="87"/>
      <c r="GT1403" s="87"/>
      <c r="GU1403" s="87"/>
      <c r="GV1403" s="87"/>
      <c r="GW1403" s="87"/>
      <c r="GX1403" s="87"/>
      <c r="GY1403" s="87"/>
      <c r="GZ1403" s="87"/>
      <c r="HA1403" s="87"/>
      <c r="HB1403" s="87"/>
      <c r="HC1403" s="87"/>
      <c r="HD1403" s="87"/>
      <c r="HE1403" s="87"/>
      <c r="HF1403" s="87"/>
      <c r="HG1403" s="87"/>
      <c r="HH1403" s="87"/>
      <c r="HI1403" s="99"/>
    </row>
    <row r="1404" s="16" customFormat="1" customHeight="1" spans="1:217">
      <c r="A1404" s="101">
        <v>43511</v>
      </c>
      <c r="B1404" s="55" t="s">
        <v>33</v>
      </c>
      <c r="C1404" s="56">
        <v>1000</v>
      </c>
      <c r="D1404" s="56" t="s">
        <v>15</v>
      </c>
      <c r="E1404" s="56">
        <v>1715</v>
      </c>
      <c r="F1404" s="56">
        <v>1735</v>
      </c>
      <c r="G1404" s="56">
        <v>1760</v>
      </c>
      <c r="H1404" s="56">
        <v>0</v>
      </c>
      <c r="I1404" s="56">
        <v>0</v>
      </c>
      <c r="J1404" s="56">
        <v>0</v>
      </c>
      <c r="K1404" s="56">
        <v>0</v>
      </c>
      <c r="L1404" s="56">
        <v>0</v>
      </c>
      <c r="M1404" s="35" t="s">
        <v>510</v>
      </c>
      <c r="N1404" s="87"/>
      <c r="O1404" s="87"/>
      <c r="P1404" s="87"/>
      <c r="Q1404" s="87"/>
      <c r="R1404" s="87"/>
      <c r="S1404" s="87"/>
      <c r="T1404" s="87"/>
      <c r="U1404" s="87"/>
      <c r="V1404" s="87"/>
      <c r="W1404" s="87"/>
      <c r="X1404" s="87"/>
      <c r="Y1404" s="87"/>
      <c r="Z1404" s="87"/>
      <c r="AA1404" s="87"/>
      <c r="AB1404" s="87"/>
      <c r="AC1404" s="87"/>
      <c r="AD1404" s="87"/>
      <c r="AE1404" s="87"/>
      <c r="AF1404" s="87"/>
      <c r="AG1404" s="87"/>
      <c r="AH1404" s="87"/>
      <c r="AI1404" s="87"/>
      <c r="AJ1404" s="87"/>
      <c r="AK1404" s="87"/>
      <c r="AL1404" s="87"/>
      <c r="AM1404" s="87"/>
      <c r="AN1404" s="87"/>
      <c r="AO1404" s="87"/>
      <c r="AP1404" s="87"/>
      <c r="AQ1404" s="87"/>
      <c r="AR1404" s="87"/>
      <c r="AS1404" s="87"/>
      <c r="AT1404" s="87"/>
      <c r="AU1404" s="87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87"/>
      <c r="BG1404" s="87"/>
      <c r="BH1404" s="87"/>
      <c r="BI1404" s="87"/>
      <c r="BJ1404" s="87"/>
      <c r="BK1404" s="87"/>
      <c r="BL1404" s="87"/>
      <c r="BM1404" s="87"/>
      <c r="BN1404" s="87"/>
      <c r="BO1404" s="87"/>
      <c r="BP1404" s="87"/>
      <c r="BQ1404" s="87"/>
      <c r="BR1404" s="87"/>
      <c r="BS1404" s="87"/>
      <c r="BT1404" s="87"/>
      <c r="BU1404" s="87"/>
      <c r="BV1404" s="87"/>
      <c r="BW1404" s="87"/>
      <c r="BX1404" s="87"/>
      <c r="BY1404" s="87"/>
      <c r="BZ1404" s="87"/>
      <c r="CA1404" s="87"/>
      <c r="CB1404" s="87"/>
      <c r="CC1404" s="87"/>
      <c r="CD1404" s="87"/>
      <c r="CE1404" s="87"/>
      <c r="CF1404" s="87"/>
      <c r="CG1404" s="87"/>
      <c r="CH1404" s="87"/>
      <c r="CI1404" s="87"/>
      <c r="CJ1404" s="87"/>
      <c r="CK1404" s="87"/>
      <c r="CL1404" s="87"/>
      <c r="CM1404" s="87"/>
      <c r="CN1404" s="87"/>
      <c r="CO1404" s="87"/>
      <c r="CP1404" s="87"/>
      <c r="CQ1404" s="87"/>
      <c r="CR1404" s="87"/>
      <c r="CS1404" s="87"/>
      <c r="CT1404" s="87"/>
      <c r="CU1404" s="87"/>
      <c r="CV1404" s="87"/>
      <c r="CW1404" s="87"/>
      <c r="CX1404" s="87"/>
      <c r="CY1404" s="87"/>
      <c r="CZ1404" s="87"/>
      <c r="DA1404" s="87"/>
      <c r="DB1404" s="87"/>
      <c r="DC1404" s="87"/>
      <c r="DD1404" s="87"/>
      <c r="DE1404" s="87"/>
      <c r="DF1404" s="87"/>
      <c r="DG1404" s="87"/>
      <c r="DH1404" s="87"/>
      <c r="DI1404" s="87"/>
      <c r="DJ1404" s="87"/>
      <c r="DK1404" s="87"/>
      <c r="DL1404" s="87"/>
      <c r="DM1404" s="87"/>
      <c r="DN1404" s="87"/>
      <c r="DO1404" s="87"/>
      <c r="DP1404" s="87"/>
      <c r="DQ1404" s="87"/>
      <c r="DR1404" s="87"/>
      <c r="DS1404" s="87"/>
      <c r="DT1404" s="87"/>
      <c r="DU1404" s="87"/>
      <c r="DV1404" s="87"/>
      <c r="DW1404" s="87"/>
      <c r="DX1404" s="87"/>
      <c r="DY1404" s="87"/>
      <c r="DZ1404" s="87"/>
      <c r="EA1404" s="87"/>
      <c r="EB1404" s="87"/>
      <c r="EC1404" s="87"/>
      <c r="ED1404" s="87"/>
      <c r="EE1404" s="87"/>
      <c r="EF1404" s="87"/>
      <c r="EG1404" s="87"/>
      <c r="EH1404" s="87"/>
      <c r="EI1404" s="87"/>
      <c r="EJ1404" s="87"/>
      <c r="EK1404" s="87"/>
      <c r="EL1404" s="87"/>
      <c r="EM1404" s="87"/>
      <c r="EN1404" s="87"/>
      <c r="EO1404" s="87"/>
      <c r="EP1404" s="87"/>
      <c r="EQ1404" s="87"/>
      <c r="ER1404" s="87"/>
      <c r="ES1404" s="87"/>
      <c r="ET1404" s="87"/>
      <c r="EU1404" s="87"/>
      <c r="EV1404" s="87"/>
      <c r="EW1404" s="87"/>
      <c r="EX1404" s="87"/>
      <c r="EY1404" s="87"/>
      <c r="EZ1404" s="87"/>
      <c r="FA1404" s="87"/>
      <c r="FB1404" s="87"/>
      <c r="FC1404" s="87"/>
      <c r="FD1404" s="87"/>
      <c r="FE1404" s="87"/>
      <c r="FF1404" s="87"/>
      <c r="FG1404" s="87"/>
      <c r="FH1404" s="87"/>
      <c r="FI1404" s="87"/>
      <c r="FJ1404" s="87"/>
      <c r="FK1404" s="87"/>
      <c r="FL1404" s="87"/>
      <c r="FM1404" s="87"/>
      <c r="FN1404" s="87"/>
      <c r="FO1404" s="87"/>
      <c r="FP1404" s="87"/>
      <c r="FQ1404" s="87"/>
      <c r="FR1404" s="87"/>
      <c r="FS1404" s="87"/>
      <c r="FT1404" s="87"/>
      <c r="FU1404" s="87"/>
      <c r="FV1404" s="87"/>
      <c r="FW1404" s="87"/>
      <c r="FX1404" s="87"/>
      <c r="FY1404" s="87"/>
      <c r="FZ1404" s="87"/>
      <c r="GA1404" s="87"/>
      <c r="GB1404" s="87"/>
      <c r="GC1404" s="87"/>
      <c r="GD1404" s="87"/>
      <c r="GE1404" s="87"/>
      <c r="GF1404" s="87"/>
      <c r="GG1404" s="87"/>
      <c r="GH1404" s="87"/>
      <c r="GI1404" s="87"/>
      <c r="GJ1404" s="87"/>
      <c r="GK1404" s="87"/>
      <c r="GL1404" s="87"/>
      <c r="GM1404" s="87"/>
      <c r="GN1404" s="87"/>
      <c r="GO1404" s="87"/>
      <c r="GP1404" s="87"/>
      <c r="GQ1404" s="87"/>
      <c r="GR1404" s="87"/>
      <c r="GS1404" s="87"/>
      <c r="GT1404" s="87"/>
      <c r="GU1404" s="87"/>
      <c r="GV1404" s="87"/>
      <c r="GW1404" s="87"/>
      <c r="GX1404" s="87"/>
      <c r="GY1404" s="87"/>
      <c r="GZ1404" s="87"/>
      <c r="HA1404" s="87"/>
      <c r="HB1404" s="87"/>
      <c r="HC1404" s="87"/>
      <c r="HD1404" s="87"/>
      <c r="HE1404" s="87"/>
      <c r="HF1404" s="87"/>
      <c r="HG1404" s="87"/>
      <c r="HH1404" s="87"/>
      <c r="HI1404" s="99"/>
    </row>
    <row r="1405" s="14" customFormat="1" customHeight="1" spans="1:255">
      <c r="A1405" s="101">
        <v>43511</v>
      </c>
      <c r="B1405" s="55" t="s">
        <v>362</v>
      </c>
      <c r="C1405" s="56">
        <v>1000</v>
      </c>
      <c r="D1405" s="56" t="s">
        <v>22</v>
      </c>
      <c r="E1405" s="56">
        <v>1490</v>
      </c>
      <c r="F1405" s="56">
        <v>1480</v>
      </c>
      <c r="G1405" s="56">
        <v>1470</v>
      </c>
      <c r="H1405" s="56">
        <v>1460</v>
      </c>
      <c r="I1405" s="56">
        <v>10000</v>
      </c>
      <c r="J1405" s="56">
        <v>0</v>
      </c>
      <c r="K1405" s="56">
        <v>0</v>
      </c>
      <c r="L1405" s="56">
        <v>10000</v>
      </c>
      <c r="M1405" s="35" t="s">
        <v>20</v>
      </c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  <c r="GH1405" s="9"/>
      <c r="GI1405" s="9"/>
      <c r="GJ1405" s="9"/>
      <c r="GK1405" s="9"/>
      <c r="GL1405" s="9"/>
      <c r="GM1405" s="9"/>
      <c r="GN1405" s="9"/>
      <c r="GO1405" s="9"/>
      <c r="GP1405" s="9"/>
      <c r="GQ1405" s="9"/>
      <c r="GR1405" s="9"/>
      <c r="GS1405" s="9"/>
      <c r="GT1405" s="9"/>
      <c r="GU1405" s="9"/>
      <c r="GV1405" s="9"/>
      <c r="GW1405" s="9"/>
      <c r="GX1405" s="9"/>
      <c r="GY1405" s="9"/>
      <c r="GZ1405" s="9"/>
      <c r="HA1405" s="9"/>
      <c r="HB1405" s="9"/>
      <c r="HC1405" s="9"/>
      <c r="HD1405" s="9"/>
      <c r="HE1405" s="9"/>
      <c r="HF1405" s="9"/>
      <c r="HG1405" s="9"/>
      <c r="HH1405" s="9"/>
      <c r="HI1405" s="86"/>
      <c r="HY1405" s="16"/>
      <c r="HZ1405" s="16"/>
      <c r="IA1405" s="16"/>
      <c r="IB1405" s="16"/>
      <c r="IC1405" s="16"/>
      <c r="ID1405" s="16"/>
      <c r="IE1405" s="16"/>
      <c r="IF1405" s="16"/>
      <c r="IG1405" s="16"/>
      <c r="IH1405" s="16"/>
      <c r="II1405" s="16"/>
      <c r="IJ1405" s="16"/>
      <c r="IK1405" s="16"/>
      <c r="IL1405" s="16"/>
      <c r="IM1405" s="16"/>
      <c r="IN1405" s="16"/>
      <c r="IO1405" s="16"/>
      <c r="IP1405" s="16"/>
      <c r="IQ1405" s="16"/>
      <c r="IR1405" s="16"/>
      <c r="IS1405" s="16"/>
      <c r="IT1405" s="16"/>
      <c r="IU1405" s="16"/>
    </row>
    <row r="1406" s="14" customFormat="1" customHeight="1" spans="1:255">
      <c r="A1406" s="101">
        <v>43511</v>
      </c>
      <c r="B1406" s="55" t="s">
        <v>351</v>
      </c>
      <c r="C1406" s="56">
        <v>1000</v>
      </c>
      <c r="D1406" s="56" t="s">
        <v>15</v>
      </c>
      <c r="E1406" s="56">
        <v>435</v>
      </c>
      <c r="F1406" s="56">
        <v>440</v>
      </c>
      <c r="G1406" s="56">
        <v>445</v>
      </c>
      <c r="H1406" s="56">
        <v>450</v>
      </c>
      <c r="I1406" s="56">
        <v>5000</v>
      </c>
      <c r="J1406" s="56">
        <v>5000</v>
      </c>
      <c r="K1406" s="56">
        <v>5000</v>
      </c>
      <c r="L1406" s="56">
        <v>15000</v>
      </c>
      <c r="M1406" s="35" t="s">
        <v>25</v>
      </c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  <c r="EI1406" s="9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U1406" s="9"/>
      <c r="EV1406" s="9"/>
      <c r="EW1406" s="9"/>
      <c r="EX1406" s="9"/>
      <c r="EY1406" s="9"/>
      <c r="EZ1406" s="9"/>
      <c r="FA1406" s="9"/>
      <c r="FB1406" s="9"/>
      <c r="FC1406" s="9"/>
      <c r="FD1406" s="9"/>
      <c r="FE1406" s="9"/>
      <c r="FF1406" s="9"/>
      <c r="FG1406" s="9"/>
      <c r="FH1406" s="9"/>
      <c r="FI1406" s="9"/>
      <c r="FJ1406" s="9"/>
      <c r="FK1406" s="9"/>
      <c r="FL1406" s="9"/>
      <c r="FM1406" s="9"/>
      <c r="FN1406" s="9"/>
      <c r="FO1406" s="9"/>
      <c r="FP1406" s="9"/>
      <c r="FQ1406" s="9"/>
      <c r="FR1406" s="9"/>
      <c r="FS1406" s="9"/>
      <c r="FT1406" s="9"/>
      <c r="FU1406" s="9"/>
      <c r="FV1406" s="9"/>
      <c r="FW1406" s="9"/>
      <c r="FX1406" s="9"/>
      <c r="FY1406" s="9"/>
      <c r="FZ1406" s="9"/>
      <c r="GA1406" s="9"/>
      <c r="GB1406" s="9"/>
      <c r="GC1406" s="9"/>
      <c r="GD1406" s="9"/>
      <c r="GE1406" s="9"/>
      <c r="GF1406" s="9"/>
      <c r="GG1406" s="9"/>
      <c r="GH1406" s="9"/>
      <c r="GI1406" s="9"/>
      <c r="GJ1406" s="9"/>
      <c r="GK1406" s="9"/>
      <c r="GL1406" s="9"/>
      <c r="GM1406" s="9"/>
      <c r="GN1406" s="9"/>
      <c r="GO1406" s="9"/>
      <c r="GP1406" s="9"/>
      <c r="GQ1406" s="9"/>
      <c r="GR1406" s="9"/>
      <c r="GS1406" s="9"/>
      <c r="GT1406" s="9"/>
      <c r="GU1406" s="9"/>
      <c r="GV1406" s="9"/>
      <c r="GW1406" s="9"/>
      <c r="GX1406" s="9"/>
      <c r="GY1406" s="9"/>
      <c r="GZ1406" s="9"/>
      <c r="HA1406" s="9"/>
      <c r="HB1406" s="9"/>
      <c r="HC1406" s="9"/>
      <c r="HD1406" s="9"/>
      <c r="HE1406" s="9"/>
      <c r="HF1406" s="9"/>
      <c r="HG1406" s="9"/>
      <c r="HH1406" s="9"/>
      <c r="HI1406" s="86"/>
      <c r="HY1406" s="16"/>
      <c r="HZ1406" s="16"/>
      <c r="IA1406" s="16"/>
      <c r="IB1406" s="16"/>
      <c r="IC1406" s="16"/>
      <c r="ID1406" s="16"/>
      <c r="IE1406" s="16"/>
      <c r="IF1406" s="16"/>
      <c r="IG1406" s="16"/>
      <c r="IH1406" s="16"/>
      <c r="II1406" s="16"/>
      <c r="IJ1406" s="16"/>
      <c r="IK1406" s="16"/>
      <c r="IL1406" s="16"/>
      <c r="IM1406" s="16"/>
      <c r="IN1406" s="16"/>
      <c r="IO1406" s="16"/>
      <c r="IP1406" s="16"/>
      <c r="IQ1406" s="16"/>
      <c r="IR1406" s="16"/>
      <c r="IS1406" s="16"/>
      <c r="IT1406" s="16"/>
      <c r="IU1406" s="16"/>
    </row>
    <row r="1407" s="14" customFormat="1" customHeight="1" spans="1:255">
      <c r="A1407" s="101">
        <v>43511</v>
      </c>
      <c r="B1407" s="55" t="s">
        <v>33</v>
      </c>
      <c r="C1407" s="56">
        <v>1000</v>
      </c>
      <c r="D1407" s="56" t="s">
        <v>15</v>
      </c>
      <c r="E1407" s="56">
        <v>1685</v>
      </c>
      <c r="F1407" s="56">
        <v>1700</v>
      </c>
      <c r="G1407" s="56">
        <v>1715</v>
      </c>
      <c r="H1407" s="56">
        <v>1730</v>
      </c>
      <c r="I1407" s="56">
        <v>15000</v>
      </c>
      <c r="J1407" s="56">
        <v>15000</v>
      </c>
      <c r="K1407" s="56">
        <v>0</v>
      </c>
      <c r="L1407" s="56">
        <v>30000</v>
      </c>
      <c r="M1407" s="35" t="s">
        <v>38</v>
      </c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  <c r="GH1407" s="9"/>
      <c r="GI1407" s="9"/>
      <c r="GJ1407" s="9"/>
      <c r="GK1407" s="9"/>
      <c r="GL1407" s="9"/>
      <c r="GM1407" s="9"/>
      <c r="GN1407" s="9"/>
      <c r="GO1407" s="9"/>
      <c r="GP1407" s="9"/>
      <c r="GQ1407" s="9"/>
      <c r="GR1407" s="9"/>
      <c r="GS1407" s="9"/>
      <c r="GT1407" s="9"/>
      <c r="GU1407" s="9"/>
      <c r="GV1407" s="9"/>
      <c r="GW1407" s="9"/>
      <c r="GX1407" s="9"/>
      <c r="GY1407" s="9"/>
      <c r="GZ1407" s="9"/>
      <c r="HA1407" s="9"/>
      <c r="HB1407" s="9"/>
      <c r="HC1407" s="9"/>
      <c r="HD1407" s="9"/>
      <c r="HE1407" s="9"/>
      <c r="HF1407" s="9"/>
      <c r="HG1407" s="9"/>
      <c r="HH1407" s="9"/>
      <c r="HI1407" s="86"/>
      <c r="HY1407" s="16"/>
      <c r="HZ1407" s="16"/>
      <c r="IA1407" s="16"/>
      <c r="IB1407" s="16"/>
      <c r="IC1407" s="16"/>
      <c r="ID1407" s="16"/>
      <c r="IE1407" s="16"/>
      <c r="IF1407" s="16"/>
      <c r="IG1407" s="16"/>
      <c r="IH1407" s="16"/>
      <c r="II1407" s="16"/>
      <c r="IJ1407" s="16"/>
      <c r="IK1407" s="16"/>
      <c r="IL1407" s="16"/>
      <c r="IM1407" s="16"/>
      <c r="IN1407" s="16"/>
      <c r="IO1407" s="16"/>
      <c r="IP1407" s="16"/>
      <c r="IQ1407" s="16"/>
      <c r="IR1407" s="16"/>
      <c r="IS1407" s="16"/>
      <c r="IT1407" s="16"/>
      <c r="IU1407" s="16"/>
    </row>
    <row r="1408" s="14" customFormat="1" customHeight="1" spans="1:255">
      <c r="A1408" s="101">
        <v>43511</v>
      </c>
      <c r="B1408" s="55" t="s">
        <v>44</v>
      </c>
      <c r="C1408" s="56">
        <v>1000</v>
      </c>
      <c r="D1408" s="56" t="s">
        <v>15</v>
      </c>
      <c r="E1408" s="56">
        <v>420</v>
      </c>
      <c r="F1408" s="56">
        <v>425</v>
      </c>
      <c r="G1408" s="56">
        <v>0</v>
      </c>
      <c r="H1408" s="56">
        <v>0</v>
      </c>
      <c r="I1408" s="56">
        <v>5000</v>
      </c>
      <c r="J1408" s="56">
        <v>0</v>
      </c>
      <c r="K1408" s="56">
        <v>0</v>
      </c>
      <c r="L1408" s="56">
        <v>5000</v>
      </c>
      <c r="M1408" s="35" t="s">
        <v>20</v>
      </c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  <c r="EI1408" s="9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U1408" s="9"/>
      <c r="EV1408" s="9"/>
      <c r="EW1408" s="9"/>
      <c r="EX1408" s="9"/>
      <c r="EY1408" s="9"/>
      <c r="EZ1408" s="9"/>
      <c r="FA1408" s="9"/>
      <c r="FB1408" s="9"/>
      <c r="FC1408" s="9"/>
      <c r="FD1408" s="9"/>
      <c r="FE1408" s="9"/>
      <c r="FF1408" s="9"/>
      <c r="FG1408" s="9"/>
      <c r="FH1408" s="9"/>
      <c r="FI1408" s="9"/>
      <c r="FJ1408" s="9"/>
      <c r="FK1408" s="9"/>
      <c r="FL1408" s="9"/>
      <c r="FM1408" s="9"/>
      <c r="FN1408" s="9"/>
      <c r="FO1408" s="9"/>
      <c r="FP1408" s="9"/>
      <c r="FQ1408" s="9"/>
      <c r="FR1408" s="9"/>
      <c r="FS1408" s="9"/>
      <c r="FT1408" s="9"/>
      <c r="FU1408" s="9"/>
      <c r="FV1408" s="9"/>
      <c r="FW1408" s="9"/>
      <c r="FX1408" s="9"/>
      <c r="FY1408" s="9"/>
      <c r="FZ1408" s="9"/>
      <c r="GA1408" s="9"/>
      <c r="GB1408" s="9"/>
      <c r="GC1408" s="9"/>
      <c r="GD1408" s="9"/>
      <c r="GE1408" s="9"/>
      <c r="GF1408" s="9"/>
      <c r="GG1408" s="9"/>
      <c r="GH1408" s="9"/>
      <c r="GI1408" s="9"/>
      <c r="GJ1408" s="9"/>
      <c r="GK1408" s="9"/>
      <c r="GL1408" s="9"/>
      <c r="GM1408" s="9"/>
      <c r="GN1408" s="9"/>
      <c r="GO1408" s="9"/>
      <c r="GP1408" s="9"/>
      <c r="GQ1408" s="9"/>
      <c r="GR1408" s="9"/>
      <c r="GS1408" s="9"/>
      <c r="GT1408" s="9"/>
      <c r="GU1408" s="9"/>
      <c r="GV1408" s="9"/>
      <c r="GW1408" s="9"/>
      <c r="GX1408" s="9"/>
      <c r="GY1408" s="9"/>
      <c r="GZ1408" s="9"/>
      <c r="HA1408" s="9"/>
      <c r="HB1408" s="9"/>
      <c r="HC1408" s="9"/>
      <c r="HD1408" s="9"/>
      <c r="HE1408" s="9"/>
      <c r="HF1408" s="9"/>
      <c r="HG1408" s="9"/>
      <c r="HH1408" s="9"/>
      <c r="HI1408" s="86"/>
      <c r="HY1408" s="16"/>
      <c r="HZ1408" s="16"/>
      <c r="IA1408" s="16"/>
      <c r="IB1408" s="16"/>
      <c r="IC1408" s="16"/>
      <c r="ID1408" s="16"/>
      <c r="IE1408" s="16"/>
      <c r="IF1408" s="16"/>
      <c r="IG1408" s="16"/>
      <c r="IH1408" s="16"/>
      <c r="II1408" s="16"/>
      <c r="IJ1408" s="16"/>
      <c r="IK1408" s="16"/>
      <c r="IL1408" s="16"/>
      <c r="IM1408" s="16"/>
      <c r="IN1408" s="16"/>
      <c r="IO1408" s="16"/>
      <c r="IP1408" s="16"/>
      <c r="IQ1408" s="16"/>
      <c r="IR1408" s="16"/>
      <c r="IS1408" s="16"/>
      <c r="IT1408" s="16"/>
      <c r="IU1408" s="16"/>
    </row>
    <row r="1409" s="14" customFormat="1" customHeight="1" spans="1:255">
      <c r="A1409" s="101">
        <v>43510</v>
      </c>
      <c r="B1409" s="55" t="s">
        <v>511</v>
      </c>
      <c r="C1409" s="84">
        <v>1000</v>
      </c>
      <c r="D1409" s="84" t="s">
        <v>15</v>
      </c>
      <c r="E1409" s="84">
        <v>120</v>
      </c>
      <c r="F1409" s="84">
        <v>122</v>
      </c>
      <c r="G1409" s="84">
        <v>124</v>
      </c>
      <c r="H1409" s="84">
        <v>126</v>
      </c>
      <c r="I1409" s="84">
        <v>2000</v>
      </c>
      <c r="J1409" s="84">
        <v>2000</v>
      </c>
      <c r="K1409" s="84">
        <v>2000</v>
      </c>
      <c r="L1409" s="56">
        <v>6000</v>
      </c>
      <c r="M1409" s="35" t="s">
        <v>25</v>
      </c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  <c r="GH1409" s="9"/>
      <c r="GI1409" s="9"/>
      <c r="GJ1409" s="9"/>
      <c r="GK1409" s="9"/>
      <c r="GL1409" s="9"/>
      <c r="GM1409" s="9"/>
      <c r="GN1409" s="9"/>
      <c r="GO1409" s="9"/>
      <c r="GP1409" s="9"/>
      <c r="GQ1409" s="9"/>
      <c r="GR1409" s="9"/>
      <c r="GS1409" s="9"/>
      <c r="GT1409" s="9"/>
      <c r="GU1409" s="9"/>
      <c r="GV1409" s="9"/>
      <c r="GW1409" s="9"/>
      <c r="GX1409" s="9"/>
      <c r="GY1409" s="9"/>
      <c r="GZ1409" s="9"/>
      <c r="HA1409" s="9"/>
      <c r="HB1409" s="9"/>
      <c r="HC1409" s="9"/>
      <c r="HD1409" s="9"/>
      <c r="HE1409" s="9"/>
      <c r="HF1409" s="9"/>
      <c r="HG1409" s="9"/>
      <c r="HH1409" s="9"/>
      <c r="HI1409" s="86"/>
      <c r="HY1409" s="16"/>
      <c r="HZ1409" s="16"/>
      <c r="IA1409" s="16"/>
      <c r="IB1409" s="16"/>
      <c r="IC1409" s="16"/>
      <c r="ID1409" s="16"/>
      <c r="IE1409" s="16"/>
      <c r="IF1409" s="16"/>
      <c r="IG1409" s="16"/>
      <c r="IH1409" s="16"/>
      <c r="II1409" s="16"/>
      <c r="IJ1409" s="16"/>
      <c r="IK1409" s="16"/>
      <c r="IL1409" s="16"/>
      <c r="IM1409" s="16"/>
      <c r="IN1409" s="16"/>
      <c r="IO1409" s="16"/>
      <c r="IP1409" s="16"/>
      <c r="IQ1409" s="16"/>
      <c r="IR1409" s="16"/>
      <c r="IS1409" s="16"/>
      <c r="IT1409" s="16"/>
      <c r="IU1409" s="16"/>
    </row>
    <row r="1410" s="14" customFormat="1" customHeight="1" spans="1:255">
      <c r="A1410" s="101">
        <v>43510</v>
      </c>
      <c r="B1410" s="91" t="s">
        <v>37</v>
      </c>
      <c r="C1410" s="84">
        <v>1000</v>
      </c>
      <c r="D1410" s="84" t="s">
        <v>15</v>
      </c>
      <c r="E1410" s="84">
        <v>1515</v>
      </c>
      <c r="F1410" s="84">
        <v>1530</v>
      </c>
      <c r="G1410" s="84">
        <v>1550</v>
      </c>
      <c r="H1410" s="84">
        <v>1570</v>
      </c>
      <c r="I1410" s="84">
        <v>15000</v>
      </c>
      <c r="J1410" s="84">
        <v>0</v>
      </c>
      <c r="K1410" s="84">
        <v>0</v>
      </c>
      <c r="L1410" s="56">
        <v>15000</v>
      </c>
      <c r="M1410" s="35" t="s">
        <v>20</v>
      </c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  <c r="EI1410" s="9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U1410" s="9"/>
      <c r="EV1410" s="9"/>
      <c r="EW1410" s="9"/>
      <c r="EX1410" s="9"/>
      <c r="EY1410" s="9"/>
      <c r="EZ1410" s="9"/>
      <c r="FA1410" s="9"/>
      <c r="FB1410" s="9"/>
      <c r="FC1410" s="9"/>
      <c r="FD1410" s="9"/>
      <c r="FE1410" s="9"/>
      <c r="FF1410" s="9"/>
      <c r="FG1410" s="9"/>
      <c r="FH1410" s="9"/>
      <c r="FI1410" s="9"/>
      <c r="FJ1410" s="9"/>
      <c r="FK1410" s="9"/>
      <c r="FL1410" s="9"/>
      <c r="FM1410" s="9"/>
      <c r="FN1410" s="9"/>
      <c r="FO1410" s="9"/>
      <c r="FP1410" s="9"/>
      <c r="FQ1410" s="9"/>
      <c r="FR1410" s="9"/>
      <c r="FS1410" s="9"/>
      <c r="FT1410" s="9"/>
      <c r="FU1410" s="9"/>
      <c r="FV1410" s="9"/>
      <c r="FW1410" s="9"/>
      <c r="FX1410" s="9"/>
      <c r="FY1410" s="9"/>
      <c r="FZ1410" s="9"/>
      <c r="GA1410" s="9"/>
      <c r="GB1410" s="9"/>
      <c r="GC1410" s="9"/>
      <c r="GD1410" s="9"/>
      <c r="GE1410" s="9"/>
      <c r="GF1410" s="9"/>
      <c r="GG1410" s="9"/>
      <c r="GH1410" s="9"/>
      <c r="GI1410" s="9"/>
      <c r="GJ1410" s="9"/>
      <c r="GK1410" s="9"/>
      <c r="GL1410" s="9"/>
      <c r="GM1410" s="9"/>
      <c r="GN1410" s="9"/>
      <c r="GO1410" s="9"/>
      <c r="GP1410" s="9"/>
      <c r="GQ1410" s="9"/>
      <c r="GR1410" s="9"/>
      <c r="GS1410" s="9"/>
      <c r="GT1410" s="9"/>
      <c r="GU1410" s="9"/>
      <c r="GV1410" s="9"/>
      <c r="GW1410" s="9"/>
      <c r="GX1410" s="9"/>
      <c r="GY1410" s="9"/>
      <c r="GZ1410" s="9"/>
      <c r="HA1410" s="9"/>
      <c r="HB1410" s="9"/>
      <c r="HC1410" s="9"/>
      <c r="HD1410" s="9"/>
      <c r="HE1410" s="9"/>
      <c r="HF1410" s="9"/>
      <c r="HG1410" s="9"/>
      <c r="HH1410" s="9"/>
      <c r="HI1410" s="86"/>
      <c r="HY1410" s="16"/>
      <c r="HZ1410" s="16"/>
      <c r="IA1410" s="16"/>
      <c r="IB1410" s="16"/>
      <c r="IC1410" s="16"/>
      <c r="ID1410" s="16"/>
      <c r="IE1410" s="16"/>
      <c r="IF1410" s="16"/>
      <c r="IG1410" s="16"/>
      <c r="IH1410" s="16"/>
      <c r="II1410" s="16"/>
      <c r="IJ1410" s="16"/>
      <c r="IK1410" s="16"/>
      <c r="IL1410" s="16"/>
      <c r="IM1410" s="16"/>
      <c r="IN1410" s="16"/>
      <c r="IO1410" s="16"/>
      <c r="IP1410" s="16"/>
      <c r="IQ1410" s="16"/>
      <c r="IR1410" s="16"/>
      <c r="IS1410" s="16"/>
      <c r="IT1410" s="16"/>
      <c r="IU1410" s="16"/>
    </row>
    <row r="1411" s="14" customFormat="1" customHeight="1" spans="1:255">
      <c r="A1411" s="101">
        <v>43510</v>
      </c>
      <c r="B1411" s="91" t="s">
        <v>512</v>
      </c>
      <c r="C1411" s="84">
        <v>1000</v>
      </c>
      <c r="D1411" s="84" t="s">
        <v>22</v>
      </c>
      <c r="E1411" s="84">
        <v>1060</v>
      </c>
      <c r="F1411" s="84">
        <v>1050</v>
      </c>
      <c r="G1411" s="84">
        <v>1040</v>
      </c>
      <c r="H1411" s="84">
        <v>1030</v>
      </c>
      <c r="I1411" s="84">
        <v>10000</v>
      </c>
      <c r="J1411" s="84">
        <v>10000</v>
      </c>
      <c r="K1411" s="84">
        <v>10000</v>
      </c>
      <c r="L1411" s="56">
        <v>30000</v>
      </c>
      <c r="M1411" s="35" t="s">
        <v>25</v>
      </c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  <c r="EI1411" s="9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U1411" s="9"/>
      <c r="EV1411" s="9"/>
      <c r="EW1411" s="9"/>
      <c r="EX1411" s="9"/>
      <c r="EY1411" s="9"/>
      <c r="EZ1411" s="9"/>
      <c r="FA1411" s="9"/>
      <c r="FB1411" s="9"/>
      <c r="FC1411" s="9"/>
      <c r="FD1411" s="9"/>
      <c r="FE1411" s="9"/>
      <c r="FF1411" s="9"/>
      <c r="FG1411" s="9"/>
      <c r="FH1411" s="9"/>
      <c r="FI1411" s="9"/>
      <c r="FJ1411" s="9"/>
      <c r="FK1411" s="9"/>
      <c r="FL1411" s="9"/>
      <c r="FM1411" s="9"/>
      <c r="FN1411" s="9"/>
      <c r="FO1411" s="9"/>
      <c r="FP1411" s="9"/>
      <c r="FQ1411" s="9"/>
      <c r="FR1411" s="9"/>
      <c r="FS1411" s="9"/>
      <c r="FT1411" s="9"/>
      <c r="FU1411" s="9"/>
      <c r="FV1411" s="9"/>
      <c r="FW1411" s="9"/>
      <c r="FX1411" s="9"/>
      <c r="FY1411" s="9"/>
      <c r="FZ1411" s="9"/>
      <c r="GA1411" s="9"/>
      <c r="GB1411" s="9"/>
      <c r="GC1411" s="9"/>
      <c r="GD1411" s="9"/>
      <c r="GE1411" s="9"/>
      <c r="GF1411" s="9"/>
      <c r="GG1411" s="9"/>
      <c r="GH1411" s="9"/>
      <c r="GI1411" s="9"/>
      <c r="GJ1411" s="9"/>
      <c r="GK1411" s="9"/>
      <c r="GL1411" s="9"/>
      <c r="GM1411" s="9"/>
      <c r="GN1411" s="9"/>
      <c r="GO1411" s="9"/>
      <c r="GP1411" s="9"/>
      <c r="GQ1411" s="9"/>
      <c r="GR1411" s="9"/>
      <c r="GS1411" s="9"/>
      <c r="GT1411" s="9"/>
      <c r="GU1411" s="9"/>
      <c r="GV1411" s="9"/>
      <c r="GW1411" s="9"/>
      <c r="GX1411" s="9"/>
      <c r="GY1411" s="9"/>
      <c r="GZ1411" s="9"/>
      <c r="HA1411" s="9"/>
      <c r="HB1411" s="9"/>
      <c r="HC1411" s="9"/>
      <c r="HD1411" s="9"/>
      <c r="HE1411" s="9"/>
      <c r="HF1411" s="9"/>
      <c r="HG1411" s="9"/>
      <c r="HH1411" s="9"/>
      <c r="HI1411" s="86"/>
      <c r="HY1411" s="16"/>
      <c r="HZ1411" s="16"/>
      <c r="IA1411" s="16"/>
      <c r="IB1411" s="16"/>
      <c r="IC1411" s="16"/>
      <c r="ID1411" s="16"/>
      <c r="IE1411" s="16"/>
      <c r="IF1411" s="16"/>
      <c r="IG1411" s="16"/>
      <c r="IH1411" s="16"/>
      <c r="II1411" s="16"/>
      <c r="IJ1411" s="16"/>
      <c r="IK1411" s="16"/>
      <c r="IL1411" s="16"/>
      <c r="IM1411" s="16"/>
      <c r="IN1411" s="16"/>
      <c r="IO1411" s="16"/>
      <c r="IP1411" s="16"/>
      <c r="IQ1411" s="16"/>
      <c r="IR1411" s="16"/>
      <c r="IS1411" s="16"/>
      <c r="IT1411" s="16"/>
      <c r="IU1411" s="16"/>
    </row>
    <row r="1412" s="14" customFormat="1" customHeight="1" spans="1:255">
      <c r="A1412" s="101">
        <v>43510</v>
      </c>
      <c r="B1412" s="91" t="s">
        <v>273</v>
      </c>
      <c r="C1412" s="84">
        <v>1000</v>
      </c>
      <c r="D1412" s="84" t="s">
        <v>15</v>
      </c>
      <c r="E1412" s="84">
        <v>347</v>
      </c>
      <c r="F1412" s="84">
        <v>350</v>
      </c>
      <c r="G1412" s="84">
        <v>353</v>
      </c>
      <c r="H1412" s="84">
        <v>358</v>
      </c>
      <c r="I1412" s="84">
        <v>3000</v>
      </c>
      <c r="J1412" s="84">
        <v>0</v>
      </c>
      <c r="K1412" s="84">
        <v>0</v>
      </c>
      <c r="L1412" s="56">
        <v>3000</v>
      </c>
      <c r="M1412" s="35" t="s">
        <v>20</v>
      </c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  <c r="GM1412" s="9"/>
      <c r="GN1412" s="9"/>
      <c r="GO1412" s="9"/>
      <c r="GP1412" s="9"/>
      <c r="GQ1412" s="9"/>
      <c r="GR1412" s="9"/>
      <c r="GS1412" s="9"/>
      <c r="GT1412" s="9"/>
      <c r="GU1412" s="9"/>
      <c r="GV1412" s="9"/>
      <c r="GW1412" s="9"/>
      <c r="GX1412" s="9"/>
      <c r="GY1412" s="9"/>
      <c r="GZ1412" s="9"/>
      <c r="HA1412" s="9"/>
      <c r="HB1412" s="9"/>
      <c r="HC1412" s="9"/>
      <c r="HD1412" s="9"/>
      <c r="HE1412" s="9"/>
      <c r="HF1412" s="9"/>
      <c r="HG1412" s="9"/>
      <c r="HH1412" s="9"/>
      <c r="HI1412" s="86"/>
      <c r="HY1412" s="16"/>
      <c r="HZ1412" s="16"/>
      <c r="IA1412" s="16"/>
      <c r="IB1412" s="16"/>
      <c r="IC1412" s="16"/>
      <c r="ID1412" s="16"/>
      <c r="IE1412" s="16"/>
      <c r="IF1412" s="16"/>
      <c r="IG1412" s="16"/>
      <c r="IH1412" s="16"/>
      <c r="II1412" s="16"/>
      <c r="IJ1412" s="16"/>
      <c r="IK1412" s="16"/>
      <c r="IL1412" s="16"/>
      <c r="IM1412" s="16"/>
      <c r="IN1412" s="16"/>
      <c r="IO1412" s="16"/>
      <c r="IP1412" s="16"/>
      <c r="IQ1412" s="16"/>
      <c r="IR1412" s="16"/>
      <c r="IS1412" s="16"/>
      <c r="IT1412" s="16"/>
      <c r="IU1412" s="16"/>
    </row>
    <row r="1413" s="14" customFormat="1" customHeight="1" spans="1:255">
      <c r="A1413" s="101">
        <v>43510</v>
      </c>
      <c r="B1413" s="55" t="s">
        <v>41</v>
      </c>
      <c r="C1413" s="56">
        <v>1000</v>
      </c>
      <c r="D1413" s="56" t="s">
        <v>15</v>
      </c>
      <c r="E1413" s="56">
        <v>556</v>
      </c>
      <c r="F1413" s="56">
        <v>561</v>
      </c>
      <c r="G1413" s="56">
        <v>567</v>
      </c>
      <c r="H1413" s="56">
        <v>574</v>
      </c>
      <c r="I1413" s="56">
        <v>0</v>
      </c>
      <c r="J1413" s="56">
        <v>0</v>
      </c>
      <c r="K1413" s="56">
        <v>0</v>
      </c>
      <c r="L1413" s="56">
        <v>0</v>
      </c>
      <c r="M1413" s="35" t="s">
        <v>16</v>
      </c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  <c r="GH1413" s="9"/>
      <c r="GI1413" s="9"/>
      <c r="GJ1413" s="9"/>
      <c r="GK1413" s="9"/>
      <c r="GL1413" s="9"/>
      <c r="GM1413" s="9"/>
      <c r="GN1413" s="9"/>
      <c r="GO1413" s="9"/>
      <c r="GP1413" s="9"/>
      <c r="GQ1413" s="9"/>
      <c r="GR1413" s="9"/>
      <c r="GS1413" s="9"/>
      <c r="GT1413" s="9"/>
      <c r="GU1413" s="9"/>
      <c r="GV1413" s="9"/>
      <c r="GW1413" s="9"/>
      <c r="GX1413" s="9"/>
      <c r="GY1413" s="9"/>
      <c r="GZ1413" s="9"/>
      <c r="HA1413" s="9"/>
      <c r="HB1413" s="9"/>
      <c r="HC1413" s="9"/>
      <c r="HD1413" s="9"/>
      <c r="HE1413" s="9"/>
      <c r="HF1413" s="9"/>
      <c r="HG1413" s="9"/>
      <c r="HH1413" s="9"/>
      <c r="HI1413" s="86"/>
      <c r="HY1413" s="16"/>
      <c r="HZ1413" s="16"/>
      <c r="IA1413" s="16"/>
      <c r="IB1413" s="16"/>
      <c r="IC1413" s="16"/>
      <c r="ID1413" s="16"/>
      <c r="IE1413" s="16"/>
      <c r="IF1413" s="16"/>
      <c r="IG1413" s="16"/>
      <c r="IH1413" s="16"/>
      <c r="II1413" s="16"/>
      <c r="IJ1413" s="16"/>
      <c r="IK1413" s="16"/>
      <c r="IL1413" s="16"/>
      <c r="IM1413" s="16"/>
      <c r="IN1413" s="16"/>
      <c r="IO1413" s="16"/>
      <c r="IP1413" s="16"/>
      <c r="IQ1413" s="16"/>
      <c r="IR1413" s="16"/>
      <c r="IS1413" s="16"/>
      <c r="IT1413" s="16"/>
      <c r="IU1413" s="16"/>
    </row>
    <row r="1414" s="14" customFormat="1" customHeight="1" spans="1:255">
      <c r="A1414" s="101">
        <v>43510</v>
      </c>
      <c r="B1414" s="55" t="s">
        <v>76</v>
      </c>
      <c r="C1414" s="56">
        <v>1000</v>
      </c>
      <c r="D1414" s="56" t="s">
        <v>22</v>
      </c>
      <c r="E1414" s="56">
        <v>406</v>
      </c>
      <c r="F1414" s="56">
        <v>402</v>
      </c>
      <c r="G1414" s="56">
        <v>398</v>
      </c>
      <c r="H1414" s="56">
        <v>394</v>
      </c>
      <c r="I1414" s="56">
        <v>0</v>
      </c>
      <c r="J1414" s="56">
        <v>0</v>
      </c>
      <c r="K1414" s="56">
        <v>0</v>
      </c>
      <c r="L1414" s="56">
        <v>0</v>
      </c>
      <c r="M1414" s="35" t="s">
        <v>16</v>
      </c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  <c r="GM1414" s="9"/>
      <c r="GN1414" s="9"/>
      <c r="GO1414" s="9"/>
      <c r="GP1414" s="9"/>
      <c r="GQ1414" s="9"/>
      <c r="GR1414" s="9"/>
      <c r="GS1414" s="9"/>
      <c r="GT1414" s="9"/>
      <c r="GU1414" s="9"/>
      <c r="GV1414" s="9"/>
      <c r="GW1414" s="9"/>
      <c r="GX1414" s="9"/>
      <c r="GY1414" s="9"/>
      <c r="GZ1414" s="9"/>
      <c r="HA1414" s="9"/>
      <c r="HB1414" s="9"/>
      <c r="HC1414" s="9"/>
      <c r="HD1414" s="9"/>
      <c r="HE1414" s="9"/>
      <c r="HF1414" s="9"/>
      <c r="HG1414" s="9"/>
      <c r="HH1414" s="9"/>
      <c r="HI1414" s="86"/>
      <c r="HY1414" s="16"/>
      <c r="HZ1414" s="16"/>
      <c r="IA1414" s="16"/>
      <c r="IB1414" s="16"/>
      <c r="IC1414" s="16"/>
      <c r="ID1414" s="16"/>
      <c r="IE1414" s="16"/>
      <c r="IF1414" s="16"/>
      <c r="IG1414" s="16"/>
      <c r="IH1414" s="16"/>
      <c r="II1414" s="16"/>
      <c r="IJ1414" s="16"/>
      <c r="IK1414" s="16"/>
      <c r="IL1414" s="16"/>
      <c r="IM1414" s="16"/>
      <c r="IN1414" s="16"/>
      <c r="IO1414" s="16"/>
      <c r="IP1414" s="16"/>
      <c r="IQ1414" s="16"/>
      <c r="IR1414" s="16"/>
      <c r="IS1414" s="16"/>
      <c r="IT1414" s="16"/>
      <c r="IU1414" s="16"/>
    </row>
    <row r="1415" s="14" customFormat="1" customHeight="1" spans="1:255">
      <c r="A1415" s="101">
        <v>43509</v>
      </c>
      <c r="B1415" s="55" t="s">
        <v>294</v>
      </c>
      <c r="C1415" s="56">
        <v>1000</v>
      </c>
      <c r="D1415" s="56" t="s">
        <v>15</v>
      </c>
      <c r="E1415" s="56">
        <v>425</v>
      </c>
      <c r="F1415" s="56">
        <v>435</v>
      </c>
      <c r="G1415" s="56">
        <v>445</v>
      </c>
      <c r="H1415" s="56">
        <v>0</v>
      </c>
      <c r="I1415" s="56">
        <v>0</v>
      </c>
      <c r="J1415" s="56">
        <v>0</v>
      </c>
      <c r="K1415" s="56">
        <v>0</v>
      </c>
      <c r="L1415" s="56">
        <v>0</v>
      </c>
      <c r="M1415" s="35" t="s">
        <v>513</v>
      </c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  <c r="GH1415" s="9"/>
      <c r="GI1415" s="9"/>
      <c r="GJ1415" s="9"/>
      <c r="GK1415" s="9"/>
      <c r="GL1415" s="9"/>
      <c r="GM1415" s="9"/>
      <c r="GN1415" s="9"/>
      <c r="GO1415" s="9"/>
      <c r="GP1415" s="9"/>
      <c r="GQ1415" s="9"/>
      <c r="GR1415" s="9"/>
      <c r="GS1415" s="9"/>
      <c r="GT1415" s="9"/>
      <c r="GU1415" s="9"/>
      <c r="GV1415" s="9"/>
      <c r="GW1415" s="9"/>
      <c r="GX1415" s="9"/>
      <c r="GY1415" s="9"/>
      <c r="GZ1415" s="9"/>
      <c r="HA1415" s="9"/>
      <c r="HB1415" s="9"/>
      <c r="HC1415" s="9"/>
      <c r="HD1415" s="9"/>
      <c r="HE1415" s="9"/>
      <c r="HF1415" s="9"/>
      <c r="HG1415" s="9"/>
      <c r="HH1415" s="9"/>
      <c r="HI1415" s="86"/>
      <c r="HY1415" s="16"/>
      <c r="HZ1415" s="16"/>
      <c r="IA1415" s="16"/>
      <c r="IB1415" s="16"/>
      <c r="IC1415" s="16"/>
      <c r="ID1415" s="16"/>
      <c r="IE1415" s="16"/>
      <c r="IF1415" s="16"/>
      <c r="IG1415" s="16"/>
      <c r="IH1415" s="16"/>
      <c r="II1415" s="16"/>
      <c r="IJ1415" s="16"/>
      <c r="IK1415" s="16"/>
      <c r="IL1415" s="16"/>
      <c r="IM1415" s="16"/>
      <c r="IN1415" s="16"/>
      <c r="IO1415" s="16"/>
      <c r="IP1415" s="16"/>
      <c r="IQ1415" s="16"/>
      <c r="IR1415" s="16"/>
      <c r="IS1415" s="16"/>
      <c r="IT1415" s="16"/>
      <c r="IU1415" s="16"/>
    </row>
    <row r="1416" s="14" customFormat="1" customHeight="1" spans="1:255">
      <c r="A1416" s="101">
        <v>43509</v>
      </c>
      <c r="B1416" s="55" t="s">
        <v>351</v>
      </c>
      <c r="C1416" s="56">
        <v>1000</v>
      </c>
      <c r="D1416" s="56" t="s">
        <v>15</v>
      </c>
      <c r="E1416" s="56">
        <v>412.5</v>
      </c>
      <c r="F1416" s="56">
        <v>416.5</v>
      </c>
      <c r="G1416" s="56">
        <v>420.5</v>
      </c>
      <c r="H1416" s="56">
        <v>424.5</v>
      </c>
      <c r="I1416" s="56">
        <v>0</v>
      </c>
      <c r="J1416" s="56">
        <v>0</v>
      </c>
      <c r="K1416" s="56">
        <v>0</v>
      </c>
      <c r="L1416" s="56">
        <v>-6000</v>
      </c>
      <c r="M1416" s="35" t="s">
        <v>23</v>
      </c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  <c r="GH1416" s="9"/>
      <c r="GI1416" s="9"/>
      <c r="GJ1416" s="9"/>
      <c r="GK1416" s="9"/>
      <c r="GL1416" s="9"/>
      <c r="GM1416" s="9"/>
      <c r="GN1416" s="9"/>
      <c r="GO1416" s="9"/>
      <c r="GP1416" s="9"/>
      <c r="GQ1416" s="9"/>
      <c r="GR1416" s="9"/>
      <c r="GS1416" s="9"/>
      <c r="GT1416" s="9"/>
      <c r="GU1416" s="9"/>
      <c r="GV1416" s="9"/>
      <c r="GW1416" s="9"/>
      <c r="GX1416" s="9"/>
      <c r="GY1416" s="9"/>
      <c r="GZ1416" s="9"/>
      <c r="HA1416" s="9"/>
      <c r="HB1416" s="9"/>
      <c r="HC1416" s="9"/>
      <c r="HD1416" s="9"/>
      <c r="HE1416" s="9"/>
      <c r="HF1416" s="9"/>
      <c r="HG1416" s="9"/>
      <c r="HH1416" s="9"/>
      <c r="HI1416" s="86"/>
      <c r="HY1416" s="16"/>
      <c r="HZ1416" s="16"/>
      <c r="IA1416" s="16"/>
      <c r="IB1416" s="16"/>
      <c r="IC1416" s="16"/>
      <c r="ID1416" s="16"/>
      <c r="IE1416" s="16"/>
      <c r="IF1416" s="16"/>
      <c r="IG1416" s="16"/>
      <c r="IH1416" s="16"/>
      <c r="II1416" s="16"/>
      <c r="IJ1416" s="16"/>
      <c r="IK1416" s="16"/>
      <c r="IL1416" s="16"/>
      <c r="IM1416" s="16"/>
      <c r="IN1416" s="16"/>
      <c r="IO1416" s="16"/>
      <c r="IP1416" s="16"/>
      <c r="IQ1416" s="16"/>
      <c r="IR1416" s="16"/>
      <c r="IS1416" s="16"/>
      <c r="IT1416" s="16"/>
      <c r="IU1416" s="16"/>
    </row>
    <row r="1417" s="14" customFormat="1" customHeight="1" spans="1:255">
      <c r="A1417" s="101">
        <v>43509</v>
      </c>
      <c r="B1417" s="55" t="s">
        <v>36</v>
      </c>
      <c r="C1417" s="56">
        <v>1000</v>
      </c>
      <c r="D1417" s="56" t="s">
        <v>15</v>
      </c>
      <c r="E1417" s="56">
        <v>815</v>
      </c>
      <c r="F1417" s="56">
        <v>823</v>
      </c>
      <c r="G1417" s="56">
        <v>833</v>
      </c>
      <c r="H1417" s="56">
        <v>843</v>
      </c>
      <c r="I1417" s="56">
        <v>8000</v>
      </c>
      <c r="J1417" s="56">
        <v>0</v>
      </c>
      <c r="K1417" s="56">
        <v>0</v>
      </c>
      <c r="L1417" s="56">
        <v>8000</v>
      </c>
      <c r="M1417" s="35" t="s">
        <v>20</v>
      </c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  <c r="EI1417" s="9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U1417" s="9"/>
      <c r="EV1417" s="9"/>
      <c r="EW1417" s="9"/>
      <c r="EX1417" s="9"/>
      <c r="EY1417" s="9"/>
      <c r="EZ1417" s="9"/>
      <c r="FA1417" s="9"/>
      <c r="FB1417" s="9"/>
      <c r="FC1417" s="9"/>
      <c r="FD1417" s="9"/>
      <c r="FE1417" s="9"/>
      <c r="FF1417" s="9"/>
      <c r="FG1417" s="9"/>
      <c r="FH1417" s="9"/>
      <c r="FI1417" s="9"/>
      <c r="FJ1417" s="9"/>
      <c r="FK1417" s="9"/>
      <c r="FL1417" s="9"/>
      <c r="FM1417" s="9"/>
      <c r="FN1417" s="9"/>
      <c r="FO1417" s="9"/>
      <c r="FP1417" s="9"/>
      <c r="FQ1417" s="9"/>
      <c r="FR1417" s="9"/>
      <c r="FS1417" s="9"/>
      <c r="FT1417" s="9"/>
      <c r="FU1417" s="9"/>
      <c r="FV1417" s="9"/>
      <c r="FW1417" s="9"/>
      <c r="FX1417" s="9"/>
      <c r="FY1417" s="9"/>
      <c r="FZ1417" s="9"/>
      <c r="GA1417" s="9"/>
      <c r="GB1417" s="9"/>
      <c r="GC1417" s="9"/>
      <c r="GD1417" s="9"/>
      <c r="GE1417" s="9"/>
      <c r="GF1417" s="9"/>
      <c r="GG1417" s="9"/>
      <c r="GH1417" s="9"/>
      <c r="GI1417" s="9"/>
      <c r="GJ1417" s="9"/>
      <c r="GK1417" s="9"/>
      <c r="GL1417" s="9"/>
      <c r="GM1417" s="9"/>
      <c r="GN1417" s="9"/>
      <c r="GO1417" s="9"/>
      <c r="GP1417" s="9"/>
      <c r="GQ1417" s="9"/>
      <c r="GR1417" s="9"/>
      <c r="GS1417" s="9"/>
      <c r="GT1417" s="9"/>
      <c r="GU1417" s="9"/>
      <c r="GV1417" s="9"/>
      <c r="GW1417" s="9"/>
      <c r="GX1417" s="9"/>
      <c r="GY1417" s="9"/>
      <c r="GZ1417" s="9"/>
      <c r="HA1417" s="9"/>
      <c r="HB1417" s="9"/>
      <c r="HC1417" s="9"/>
      <c r="HD1417" s="9"/>
      <c r="HE1417" s="9"/>
      <c r="HF1417" s="9"/>
      <c r="HG1417" s="9"/>
      <c r="HH1417" s="9"/>
      <c r="HI1417" s="86"/>
      <c r="HY1417" s="16"/>
      <c r="HZ1417" s="16"/>
      <c r="IA1417" s="16"/>
      <c r="IB1417" s="16"/>
      <c r="IC1417" s="16"/>
      <c r="ID1417" s="16"/>
      <c r="IE1417" s="16"/>
      <c r="IF1417" s="16"/>
      <c r="IG1417" s="16"/>
      <c r="IH1417" s="16"/>
      <c r="II1417" s="16"/>
      <c r="IJ1417" s="16"/>
      <c r="IK1417" s="16"/>
      <c r="IL1417" s="16"/>
      <c r="IM1417" s="16"/>
      <c r="IN1417" s="16"/>
      <c r="IO1417" s="16"/>
      <c r="IP1417" s="16"/>
      <c r="IQ1417" s="16"/>
      <c r="IR1417" s="16"/>
      <c r="IS1417" s="16"/>
      <c r="IT1417" s="16"/>
      <c r="IU1417" s="16"/>
    </row>
    <row r="1418" s="14" customFormat="1" customHeight="1" spans="1:255">
      <c r="A1418" s="101">
        <v>43509</v>
      </c>
      <c r="B1418" s="55" t="s">
        <v>273</v>
      </c>
      <c r="C1418" s="56">
        <v>1000</v>
      </c>
      <c r="D1418" s="56" t="s">
        <v>15</v>
      </c>
      <c r="E1418" s="56">
        <v>340</v>
      </c>
      <c r="F1418" s="56">
        <v>343</v>
      </c>
      <c r="G1418" s="56">
        <v>346</v>
      </c>
      <c r="H1418" s="56">
        <v>350</v>
      </c>
      <c r="I1418" s="56">
        <v>3000</v>
      </c>
      <c r="J1418" s="56">
        <v>0</v>
      </c>
      <c r="K1418" s="56">
        <v>0</v>
      </c>
      <c r="L1418" s="56">
        <v>3000</v>
      </c>
      <c r="M1418" s="35" t="s">
        <v>20</v>
      </c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  <c r="GH1418" s="9"/>
      <c r="GI1418" s="9"/>
      <c r="GJ1418" s="9"/>
      <c r="GK1418" s="9"/>
      <c r="GL1418" s="9"/>
      <c r="GM1418" s="9"/>
      <c r="GN1418" s="9"/>
      <c r="GO1418" s="9"/>
      <c r="GP1418" s="9"/>
      <c r="GQ1418" s="9"/>
      <c r="GR1418" s="9"/>
      <c r="GS1418" s="9"/>
      <c r="GT1418" s="9"/>
      <c r="GU1418" s="9"/>
      <c r="GV1418" s="9"/>
      <c r="GW1418" s="9"/>
      <c r="GX1418" s="9"/>
      <c r="GY1418" s="9"/>
      <c r="GZ1418" s="9"/>
      <c r="HA1418" s="9"/>
      <c r="HB1418" s="9"/>
      <c r="HC1418" s="9"/>
      <c r="HD1418" s="9"/>
      <c r="HE1418" s="9"/>
      <c r="HF1418" s="9"/>
      <c r="HG1418" s="9"/>
      <c r="HH1418" s="9"/>
      <c r="HI1418" s="86"/>
      <c r="HY1418" s="16"/>
      <c r="HZ1418" s="16"/>
      <c r="IA1418" s="16"/>
      <c r="IB1418" s="16"/>
      <c r="IC1418" s="16"/>
      <c r="ID1418" s="16"/>
      <c r="IE1418" s="16"/>
      <c r="IF1418" s="16"/>
      <c r="IG1418" s="16"/>
      <c r="IH1418" s="16"/>
      <c r="II1418" s="16"/>
      <c r="IJ1418" s="16"/>
      <c r="IK1418" s="16"/>
      <c r="IL1418" s="16"/>
      <c r="IM1418" s="16"/>
      <c r="IN1418" s="16"/>
      <c r="IO1418" s="16"/>
      <c r="IP1418" s="16"/>
      <c r="IQ1418" s="16"/>
      <c r="IR1418" s="16"/>
      <c r="IS1418" s="16"/>
      <c r="IT1418" s="16"/>
      <c r="IU1418" s="16"/>
    </row>
    <row r="1419" s="14" customFormat="1" customHeight="1" spans="1:255">
      <c r="A1419" s="101">
        <v>43509</v>
      </c>
      <c r="B1419" s="55" t="s">
        <v>354</v>
      </c>
      <c r="C1419" s="56">
        <v>1000</v>
      </c>
      <c r="D1419" s="56" t="s">
        <v>22</v>
      </c>
      <c r="E1419" s="56">
        <v>636</v>
      </c>
      <c r="F1419" s="56">
        <v>630</v>
      </c>
      <c r="G1419" s="56">
        <v>624</v>
      </c>
      <c r="H1419" s="56">
        <v>614</v>
      </c>
      <c r="I1419" s="56">
        <v>0</v>
      </c>
      <c r="J1419" s="56">
        <v>0</v>
      </c>
      <c r="K1419" s="56">
        <v>0</v>
      </c>
      <c r="L1419" s="56">
        <v>0</v>
      </c>
      <c r="M1419" s="35" t="s">
        <v>514</v>
      </c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  <c r="EI1419" s="9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U1419" s="9"/>
      <c r="EV1419" s="9"/>
      <c r="EW1419" s="9"/>
      <c r="EX1419" s="9"/>
      <c r="EY1419" s="9"/>
      <c r="EZ1419" s="9"/>
      <c r="FA1419" s="9"/>
      <c r="FB1419" s="9"/>
      <c r="FC1419" s="9"/>
      <c r="FD1419" s="9"/>
      <c r="FE1419" s="9"/>
      <c r="FF1419" s="9"/>
      <c r="FG1419" s="9"/>
      <c r="FH1419" s="9"/>
      <c r="FI1419" s="9"/>
      <c r="FJ1419" s="9"/>
      <c r="FK1419" s="9"/>
      <c r="FL1419" s="9"/>
      <c r="FM1419" s="9"/>
      <c r="FN1419" s="9"/>
      <c r="FO1419" s="9"/>
      <c r="FP1419" s="9"/>
      <c r="FQ1419" s="9"/>
      <c r="FR1419" s="9"/>
      <c r="FS1419" s="9"/>
      <c r="FT1419" s="9"/>
      <c r="FU1419" s="9"/>
      <c r="FV1419" s="9"/>
      <c r="FW1419" s="9"/>
      <c r="FX1419" s="9"/>
      <c r="FY1419" s="9"/>
      <c r="FZ1419" s="9"/>
      <c r="GA1419" s="9"/>
      <c r="GB1419" s="9"/>
      <c r="GC1419" s="9"/>
      <c r="GD1419" s="9"/>
      <c r="GE1419" s="9"/>
      <c r="GF1419" s="9"/>
      <c r="GG1419" s="9"/>
      <c r="GH1419" s="9"/>
      <c r="GI1419" s="9"/>
      <c r="GJ1419" s="9"/>
      <c r="GK1419" s="9"/>
      <c r="GL1419" s="9"/>
      <c r="GM1419" s="9"/>
      <c r="GN1419" s="9"/>
      <c r="GO1419" s="9"/>
      <c r="GP1419" s="9"/>
      <c r="GQ1419" s="9"/>
      <c r="GR1419" s="9"/>
      <c r="GS1419" s="9"/>
      <c r="GT1419" s="9"/>
      <c r="GU1419" s="9"/>
      <c r="GV1419" s="9"/>
      <c r="GW1419" s="9"/>
      <c r="GX1419" s="9"/>
      <c r="GY1419" s="9"/>
      <c r="GZ1419" s="9"/>
      <c r="HA1419" s="9"/>
      <c r="HB1419" s="9"/>
      <c r="HC1419" s="9"/>
      <c r="HD1419" s="9"/>
      <c r="HE1419" s="9"/>
      <c r="HF1419" s="9"/>
      <c r="HG1419" s="9"/>
      <c r="HH1419" s="9"/>
      <c r="HI1419" s="86"/>
      <c r="HY1419" s="16"/>
      <c r="HZ1419" s="16"/>
      <c r="IA1419" s="16"/>
      <c r="IB1419" s="16"/>
      <c r="IC1419" s="16"/>
      <c r="ID1419" s="16"/>
      <c r="IE1419" s="16"/>
      <c r="IF1419" s="16"/>
      <c r="IG1419" s="16"/>
      <c r="IH1419" s="16"/>
      <c r="II1419" s="16"/>
      <c r="IJ1419" s="16"/>
      <c r="IK1419" s="16"/>
      <c r="IL1419" s="16"/>
      <c r="IM1419" s="16"/>
      <c r="IN1419" s="16"/>
      <c r="IO1419" s="16"/>
      <c r="IP1419" s="16"/>
      <c r="IQ1419" s="16"/>
      <c r="IR1419" s="16"/>
      <c r="IS1419" s="16"/>
      <c r="IT1419" s="16"/>
      <c r="IU1419" s="16"/>
    </row>
    <row r="1420" s="14" customFormat="1" customHeight="1" spans="1:255">
      <c r="A1420" s="101">
        <v>43509</v>
      </c>
      <c r="B1420" s="55" t="s">
        <v>136</v>
      </c>
      <c r="C1420" s="56">
        <v>1000</v>
      </c>
      <c r="D1420" s="56" t="s">
        <v>22</v>
      </c>
      <c r="E1420" s="56">
        <v>446</v>
      </c>
      <c r="F1420" s="56">
        <v>442</v>
      </c>
      <c r="G1420" s="56">
        <v>438</v>
      </c>
      <c r="H1420" s="56">
        <v>432</v>
      </c>
      <c r="I1420" s="56">
        <v>4000</v>
      </c>
      <c r="J1420" s="56">
        <v>0</v>
      </c>
      <c r="K1420" s="56">
        <v>0</v>
      </c>
      <c r="L1420" s="56">
        <v>4000</v>
      </c>
      <c r="M1420" s="35" t="s">
        <v>20</v>
      </c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  <c r="GH1420" s="9"/>
      <c r="GI1420" s="9"/>
      <c r="GJ1420" s="9"/>
      <c r="GK1420" s="9"/>
      <c r="GL1420" s="9"/>
      <c r="GM1420" s="9"/>
      <c r="GN1420" s="9"/>
      <c r="GO1420" s="9"/>
      <c r="GP1420" s="9"/>
      <c r="GQ1420" s="9"/>
      <c r="GR1420" s="9"/>
      <c r="GS1420" s="9"/>
      <c r="GT1420" s="9"/>
      <c r="GU1420" s="9"/>
      <c r="GV1420" s="9"/>
      <c r="GW1420" s="9"/>
      <c r="GX1420" s="9"/>
      <c r="GY1420" s="9"/>
      <c r="GZ1420" s="9"/>
      <c r="HA1420" s="9"/>
      <c r="HB1420" s="9"/>
      <c r="HC1420" s="9"/>
      <c r="HD1420" s="9"/>
      <c r="HE1420" s="9"/>
      <c r="HF1420" s="9"/>
      <c r="HG1420" s="9"/>
      <c r="HH1420" s="9"/>
      <c r="HI1420" s="86"/>
      <c r="HY1420" s="16"/>
      <c r="HZ1420" s="16"/>
      <c r="IA1420" s="16"/>
      <c r="IB1420" s="16"/>
      <c r="IC1420" s="16"/>
      <c r="ID1420" s="16"/>
      <c r="IE1420" s="16"/>
      <c r="IF1420" s="16"/>
      <c r="IG1420" s="16"/>
      <c r="IH1420" s="16"/>
      <c r="II1420" s="16"/>
      <c r="IJ1420" s="16"/>
      <c r="IK1420" s="16"/>
      <c r="IL1420" s="16"/>
      <c r="IM1420" s="16"/>
      <c r="IN1420" s="16"/>
      <c r="IO1420" s="16"/>
      <c r="IP1420" s="16"/>
      <c r="IQ1420" s="16"/>
      <c r="IR1420" s="16"/>
      <c r="IS1420" s="16"/>
      <c r="IT1420" s="16"/>
      <c r="IU1420" s="16"/>
    </row>
    <row r="1421" s="14" customFormat="1" customHeight="1" spans="1:255">
      <c r="A1421" s="101">
        <v>43508</v>
      </c>
      <c r="B1421" s="55" t="s">
        <v>45</v>
      </c>
      <c r="C1421" s="56">
        <v>500</v>
      </c>
      <c r="D1421" s="56" t="s">
        <v>22</v>
      </c>
      <c r="E1421" s="56">
        <v>755</v>
      </c>
      <c r="F1421" s="56">
        <v>745</v>
      </c>
      <c r="G1421" s="56">
        <v>735</v>
      </c>
      <c r="H1421" s="56">
        <v>725</v>
      </c>
      <c r="I1421" s="56">
        <v>0</v>
      </c>
      <c r="J1421" s="56">
        <v>0</v>
      </c>
      <c r="K1421" s="56">
        <v>0</v>
      </c>
      <c r="L1421" s="56">
        <v>-7500</v>
      </c>
      <c r="M1421" s="35" t="s">
        <v>23</v>
      </c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  <c r="GH1421" s="9"/>
      <c r="GI1421" s="9"/>
      <c r="GJ1421" s="9"/>
      <c r="GK1421" s="9"/>
      <c r="GL1421" s="9"/>
      <c r="GM1421" s="9"/>
      <c r="GN1421" s="9"/>
      <c r="GO1421" s="9"/>
      <c r="GP1421" s="9"/>
      <c r="GQ1421" s="9"/>
      <c r="GR1421" s="9"/>
      <c r="GS1421" s="9"/>
      <c r="GT1421" s="9"/>
      <c r="GU1421" s="9"/>
      <c r="GV1421" s="9"/>
      <c r="GW1421" s="9"/>
      <c r="GX1421" s="9"/>
      <c r="GY1421" s="9"/>
      <c r="GZ1421" s="9"/>
      <c r="HA1421" s="9"/>
      <c r="HB1421" s="9"/>
      <c r="HC1421" s="9"/>
      <c r="HD1421" s="9"/>
      <c r="HE1421" s="9"/>
      <c r="HF1421" s="9"/>
      <c r="HG1421" s="9"/>
      <c r="HH1421" s="9"/>
      <c r="HI1421" s="86"/>
      <c r="HY1421" s="16"/>
      <c r="HZ1421" s="16"/>
      <c r="IA1421" s="16"/>
      <c r="IB1421" s="16"/>
      <c r="IC1421" s="16"/>
      <c r="ID1421" s="16"/>
      <c r="IE1421" s="16"/>
      <c r="IF1421" s="16"/>
      <c r="IG1421" s="16"/>
      <c r="IH1421" s="16"/>
      <c r="II1421" s="16"/>
      <c r="IJ1421" s="16"/>
      <c r="IK1421" s="16"/>
      <c r="IL1421" s="16"/>
      <c r="IM1421" s="16"/>
      <c r="IN1421" s="16"/>
      <c r="IO1421" s="16"/>
      <c r="IP1421" s="16"/>
      <c r="IQ1421" s="16"/>
      <c r="IR1421" s="16"/>
      <c r="IS1421" s="16"/>
      <c r="IT1421" s="16"/>
      <c r="IU1421" s="16"/>
    </row>
    <row r="1422" s="14" customFormat="1" customHeight="1" spans="1:255">
      <c r="A1422" s="101">
        <v>43508</v>
      </c>
      <c r="B1422" s="55" t="s">
        <v>286</v>
      </c>
      <c r="C1422" s="56">
        <v>1000</v>
      </c>
      <c r="D1422" s="56" t="s">
        <v>15</v>
      </c>
      <c r="E1422" s="56">
        <v>945</v>
      </c>
      <c r="F1422" s="56">
        <v>955</v>
      </c>
      <c r="G1422" s="56">
        <v>965</v>
      </c>
      <c r="H1422" s="56">
        <v>975</v>
      </c>
      <c r="I1422" s="56">
        <v>0</v>
      </c>
      <c r="J1422" s="56">
        <v>0</v>
      </c>
      <c r="K1422" s="56">
        <v>0</v>
      </c>
      <c r="L1422" s="56">
        <v>0</v>
      </c>
      <c r="M1422" s="35" t="s">
        <v>515</v>
      </c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  <c r="EI1422" s="9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U1422" s="9"/>
      <c r="EV1422" s="9"/>
      <c r="EW1422" s="9"/>
      <c r="EX1422" s="9"/>
      <c r="EY1422" s="9"/>
      <c r="EZ1422" s="9"/>
      <c r="FA1422" s="9"/>
      <c r="FB1422" s="9"/>
      <c r="FC1422" s="9"/>
      <c r="FD1422" s="9"/>
      <c r="FE1422" s="9"/>
      <c r="FF1422" s="9"/>
      <c r="FG1422" s="9"/>
      <c r="FH1422" s="9"/>
      <c r="FI1422" s="9"/>
      <c r="FJ1422" s="9"/>
      <c r="FK1422" s="9"/>
      <c r="FL1422" s="9"/>
      <c r="FM1422" s="9"/>
      <c r="FN1422" s="9"/>
      <c r="FO1422" s="9"/>
      <c r="FP1422" s="9"/>
      <c r="FQ1422" s="9"/>
      <c r="FR1422" s="9"/>
      <c r="FS1422" s="9"/>
      <c r="FT1422" s="9"/>
      <c r="FU1422" s="9"/>
      <c r="FV1422" s="9"/>
      <c r="FW1422" s="9"/>
      <c r="FX1422" s="9"/>
      <c r="FY1422" s="9"/>
      <c r="FZ1422" s="9"/>
      <c r="GA1422" s="9"/>
      <c r="GB1422" s="9"/>
      <c r="GC1422" s="9"/>
      <c r="GD1422" s="9"/>
      <c r="GE1422" s="9"/>
      <c r="GF1422" s="9"/>
      <c r="GG1422" s="9"/>
      <c r="GH1422" s="9"/>
      <c r="GI1422" s="9"/>
      <c r="GJ1422" s="9"/>
      <c r="GK1422" s="9"/>
      <c r="GL1422" s="9"/>
      <c r="GM1422" s="9"/>
      <c r="GN1422" s="9"/>
      <c r="GO1422" s="9"/>
      <c r="GP1422" s="9"/>
      <c r="GQ1422" s="9"/>
      <c r="GR1422" s="9"/>
      <c r="GS1422" s="9"/>
      <c r="GT1422" s="9"/>
      <c r="GU1422" s="9"/>
      <c r="GV1422" s="9"/>
      <c r="GW1422" s="9"/>
      <c r="GX1422" s="9"/>
      <c r="GY1422" s="9"/>
      <c r="GZ1422" s="9"/>
      <c r="HA1422" s="9"/>
      <c r="HB1422" s="9"/>
      <c r="HC1422" s="9"/>
      <c r="HD1422" s="9"/>
      <c r="HE1422" s="9"/>
      <c r="HF1422" s="9"/>
      <c r="HG1422" s="9"/>
      <c r="HH1422" s="9"/>
      <c r="HI1422" s="86"/>
      <c r="HY1422" s="16"/>
      <c r="HZ1422" s="16"/>
      <c r="IA1422" s="16"/>
      <c r="IB1422" s="16"/>
      <c r="IC1422" s="16"/>
      <c r="ID1422" s="16"/>
      <c r="IE1422" s="16"/>
      <c r="IF1422" s="16"/>
      <c r="IG1422" s="16"/>
      <c r="IH1422" s="16"/>
      <c r="II1422" s="16"/>
      <c r="IJ1422" s="16"/>
      <c r="IK1422" s="16"/>
      <c r="IL1422" s="16"/>
      <c r="IM1422" s="16"/>
      <c r="IN1422" s="16"/>
      <c r="IO1422" s="16"/>
      <c r="IP1422" s="16"/>
      <c r="IQ1422" s="16"/>
      <c r="IR1422" s="16"/>
      <c r="IS1422" s="16"/>
      <c r="IT1422" s="16"/>
      <c r="IU1422" s="16"/>
    </row>
    <row r="1423" s="14" customFormat="1" customHeight="1" spans="1:255">
      <c r="A1423" s="101">
        <v>43508</v>
      </c>
      <c r="B1423" s="55" t="s">
        <v>90</v>
      </c>
      <c r="C1423" s="56">
        <v>500</v>
      </c>
      <c r="D1423" s="56" t="s">
        <v>22</v>
      </c>
      <c r="E1423" s="56">
        <v>743</v>
      </c>
      <c r="F1423" s="56">
        <v>736</v>
      </c>
      <c r="G1423" s="56">
        <v>729</v>
      </c>
      <c r="H1423" s="56">
        <v>719</v>
      </c>
      <c r="I1423" s="56">
        <v>0</v>
      </c>
      <c r="J1423" s="56">
        <v>0</v>
      </c>
      <c r="K1423" s="56">
        <v>0</v>
      </c>
      <c r="L1423" s="56">
        <v>-5000</v>
      </c>
      <c r="M1423" s="35" t="s">
        <v>23</v>
      </c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  <c r="GH1423" s="9"/>
      <c r="GI1423" s="9"/>
      <c r="GJ1423" s="9"/>
      <c r="GK1423" s="9"/>
      <c r="GL1423" s="9"/>
      <c r="GM1423" s="9"/>
      <c r="GN1423" s="9"/>
      <c r="GO1423" s="9"/>
      <c r="GP1423" s="9"/>
      <c r="GQ1423" s="9"/>
      <c r="GR1423" s="9"/>
      <c r="GS1423" s="9"/>
      <c r="GT1423" s="9"/>
      <c r="GU1423" s="9"/>
      <c r="GV1423" s="9"/>
      <c r="GW1423" s="9"/>
      <c r="GX1423" s="9"/>
      <c r="GY1423" s="9"/>
      <c r="GZ1423" s="9"/>
      <c r="HA1423" s="9"/>
      <c r="HB1423" s="9"/>
      <c r="HC1423" s="9"/>
      <c r="HD1423" s="9"/>
      <c r="HE1423" s="9"/>
      <c r="HF1423" s="9"/>
      <c r="HG1423" s="9"/>
      <c r="HH1423" s="9"/>
      <c r="HI1423" s="86"/>
      <c r="HY1423" s="16"/>
      <c r="HZ1423" s="16"/>
      <c r="IA1423" s="16"/>
      <c r="IB1423" s="16"/>
      <c r="IC1423" s="16"/>
      <c r="ID1423" s="16"/>
      <c r="IE1423" s="16"/>
      <c r="IF1423" s="16"/>
      <c r="IG1423" s="16"/>
      <c r="IH1423" s="16"/>
      <c r="II1423" s="16"/>
      <c r="IJ1423" s="16"/>
      <c r="IK1423" s="16"/>
      <c r="IL1423" s="16"/>
      <c r="IM1423" s="16"/>
      <c r="IN1423" s="16"/>
      <c r="IO1423" s="16"/>
      <c r="IP1423" s="16"/>
      <c r="IQ1423" s="16"/>
      <c r="IR1423" s="16"/>
      <c r="IS1423" s="16"/>
      <c r="IT1423" s="16"/>
      <c r="IU1423" s="16"/>
    </row>
    <row r="1424" s="14" customFormat="1" customHeight="1" spans="1:255">
      <c r="A1424" s="101">
        <v>43508</v>
      </c>
      <c r="B1424" s="55" t="s">
        <v>33</v>
      </c>
      <c r="C1424" s="56">
        <v>1000</v>
      </c>
      <c r="D1424" s="56" t="s">
        <v>22</v>
      </c>
      <c r="E1424" s="56">
        <v>1680</v>
      </c>
      <c r="F1424" s="56">
        <v>1670</v>
      </c>
      <c r="G1424" s="56">
        <v>1660</v>
      </c>
      <c r="H1424" s="56">
        <v>1650</v>
      </c>
      <c r="I1424" s="56">
        <v>10000</v>
      </c>
      <c r="J1424" s="56">
        <v>10000</v>
      </c>
      <c r="K1424" s="56">
        <v>10000</v>
      </c>
      <c r="L1424" s="56">
        <v>30000</v>
      </c>
      <c r="M1424" s="35" t="s">
        <v>25</v>
      </c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  <c r="EI1424" s="9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U1424" s="9"/>
      <c r="EV1424" s="9"/>
      <c r="EW1424" s="9"/>
      <c r="EX1424" s="9"/>
      <c r="EY1424" s="9"/>
      <c r="EZ1424" s="9"/>
      <c r="FA1424" s="9"/>
      <c r="FB1424" s="9"/>
      <c r="FC1424" s="9"/>
      <c r="FD1424" s="9"/>
      <c r="FE1424" s="9"/>
      <c r="FF1424" s="9"/>
      <c r="FG1424" s="9"/>
      <c r="FH1424" s="9"/>
      <c r="FI1424" s="9"/>
      <c r="FJ1424" s="9"/>
      <c r="FK1424" s="9"/>
      <c r="FL1424" s="9"/>
      <c r="FM1424" s="9"/>
      <c r="FN1424" s="9"/>
      <c r="FO1424" s="9"/>
      <c r="FP1424" s="9"/>
      <c r="FQ1424" s="9"/>
      <c r="FR1424" s="9"/>
      <c r="FS1424" s="9"/>
      <c r="FT1424" s="9"/>
      <c r="FU1424" s="9"/>
      <c r="FV1424" s="9"/>
      <c r="FW1424" s="9"/>
      <c r="FX1424" s="9"/>
      <c r="FY1424" s="9"/>
      <c r="FZ1424" s="9"/>
      <c r="GA1424" s="9"/>
      <c r="GB1424" s="9"/>
      <c r="GC1424" s="9"/>
      <c r="GD1424" s="9"/>
      <c r="GE1424" s="9"/>
      <c r="GF1424" s="9"/>
      <c r="GG1424" s="9"/>
      <c r="GH1424" s="9"/>
      <c r="GI1424" s="9"/>
      <c r="GJ1424" s="9"/>
      <c r="GK1424" s="9"/>
      <c r="GL1424" s="9"/>
      <c r="GM1424" s="9"/>
      <c r="GN1424" s="9"/>
      <c r="GO1424" s="9"/>
      <c r="GP1424" s="9"/>
      <c r="GQ1424" s="9"/>
      <c r="GR1424" s="9"/>
      <c r="GS1424" s="9"/>
      <c r="GT1424" s="9"/>
      <c r="GU1424" s="9"/>
      <c r="GV1424" s="9"/>
      <c r="GW1424" s="9"/>
      <c r="GX1424" s="9"/>
      <c r="GY1424" s="9"/>
      <c r="GZ1424" s="9"/>
      <c r="HA1424" s="9"/>
      <c r="HB1424" s="9"/>
      <c r="HC1424" s="9"/>
      <c r="HD1424" s="9"/>
      <c r="HE1424" s="9"/>
      <c r="HF1424" s="9"/>
      <c r="HG1424" s="9"/>
      <c r="HH1424" s="9"/>
      <c r="HI1424" s="86"/>
      <c r="HY1424" s="16"/>
      <c r="HZ1424" s="16"/>
      <c r="IA1424" s="16"/>
      <c r="IB1424" s="16"/>
      <c r="IC1424" s="16"/>
      <c r="ID1424" s="16"/>
      <c r="IE1424" s="16"/>
      <c r="IF1424" s="16"/>
      <c r="IG1424" s="16"/>
      <c r="IH1424" s="16"/>
      <c r="II1424" s="16"/>
      <c r="IJ1424" s="16"/>
      <c r="IK1424" s="16"/>
      <c r="IL1424" s="16"/>
      <c r="IM1424" s="16"/>
      <c r="IN1424" s="16"/>
      <c r="IO1424" s="16"/>
      <c r="IP1424" s="16"/>
      <c r="IQ1424" s="16"/>
      <c r="IR1424" s="16"/>
      <c r="IS1424" s="16"/>
      <c r="IT1424" s="16"/>
      <c r="IU1424" s="16"/>
    </row>
    <row r="1425" s="14" customFormat="1" customHeight="1" spans="1:255">
      <c r="A1425" s="101">
        <v>43508</v>
      </c>
      <c r="B1425" s="55" t="s">
        <v>516</v>
      </c>
      <c r="C1425" s="56">
        <v>1000</v>
      </c>
      <c r="D1425" s="56" t="s">
        <v>15</v>
      </c>
      <c r="E1425" s="56">
        <v>890</v>
      </c>
      <c r="F1425" s="56">
        <v>897</v>
      </c>
      <c r="G1425" s="56">
        <v>907</v>
      </c>
      <c r="H1425" s="56">
        <v>917</v>
      </c>
      <c r="I1425" s="56">
        <v>7000</v>
      </c>
      <c r="J1425" s="56">
        <v>10000</v>
      </c>
      <c r="K1425" s="56">
        <v>0</v>
      </c>
      <c r="L1425" s="56">
        <v>17000</v>
      </c>
      <c r="M1425" s="35" t="s">
        <v>38</v>
      </c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  <c r="EI1425" s="9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U1425" s="9"/>
      <c r="EV1425" s="9"/>
      <c r="EW1425" s="9"/>
      <c r="EX1425" s="9"/>
      <c r="EY1425" s="9"/>
      <c r="EZ1425" s="9"/>
      <c r="FA1425" s="9"/>
      <c r="FB1425" s="9"/>
      <c r="FC1425" s="9"/>
      <c r="FD1425" s="9"/>
      <c r="FE1425" s="9"/>
      <c r="FF1425" s="9"/>
      <c r="FG1425" s="9"/>
      <c r="FH1425" s="9"/>
      <c r="FI1425" s="9"/>
      <c r="FJ1425" s="9"/>
      <c r="FK1425" s="9"/>
      <c r="FL1425" s="9"/>
      <c r="FM1425" s="9"/>
      <c r="FN1425" s="9"/>
      <c r="FO1425" s="9"/>
      <c r="FP1425" s="9"/>
      <c r="FQ1425" s="9"/>
      <c r="FR1425" s="9"/>
      <c r="FS1425" s="9"/>
      <c r="FT1425" s="9"/>
      <c r="FU1425" s="9"/>
      <c r="FV1425" s="9"/>
      <c r="FW1425" s="9"/>
      <c r="FX1425" s="9"/>
      <c r="FY1425" s="9"/>
      <c r="FZ1425" s="9"/>
      <c r="GA1425" s="9"/>
      <c r="GB1425" s="9"/>
      <c r="GC1425" s="9"/>
      <c r="GD1425" s="9"/>
      <c r="GE1425" s="9"/>
      <c r="GF1425" s="9"/>
      <c r="GG1425" s="9"/>
      <c r="GH1425" s="9"/>
      <c r="GI1425" s="9"/>
      <c r="GJ1425" s="9"/>
      <c r="GK1425" s="9"/>
      <c r="GL1425" s="9"/>
      <c r="GM1425" s="9"/>
      <c r="GN1425" s="9"/>
      <c r="GO1425" s="9"/>
      <c r="GP1425" s="9"/>
      <c r="GQ1425" s="9"/>
      <c r="GR1425" s="9"/>
      <c r="GS1425" s="9"/>
      <c r="GT1425" s="9"/>
      <c r="GU1425" s="9"/>
      <c r="GV1425" s="9"/>
      <c r="GW1425" s="9"/>
      <c r="GX1425" s="9"/>
      <c r="GY1425" s="9"/>
      <c r="GZ1425" s="9"/>
      <c r="HA1425" s="9"/>
      <c r="HB1425" s="9"/>
      <c r="HC1425" s="9"/>
      <c r="HD1425" s="9"/>
      <c r="HE1425" s="9"/>
      <c r="HF1425" s="9"/>
      <c r="HG1425" s="9"/>
      <c r="HH1425" s="9"/>
      <c r="HI1425" s="86"/>
      <c r="HY1425" s="16"/>
      <c r="HZ1425" s="16"/>
      <c r="IA1425" s="16"/>
      <c r="IB1425" s="16"/>
      <c r="IC1425" s="16"/>
      <c r="ID1425" s="16"/>
      <c r="IE1425" s="16"/>
      <c r="IF1425" s="16"/>
      <c r="IG1425" s="16"/>
      <c r="IH1425" s="16"/>
      <c r="II1425" s="16"/>
      <c r="IJ1425" s="16"/>
      <c r="IK1425" s="16"/>
      <c r="IL1425" s="16"/>
      <c r="IM1425" s="16"/>
      <c r="IN1425" s="16"/>
      <c r="IO1425" s="16"/>
      <c r="IP1425" s="16"/>
      <c r="IQ1425" s="16"/>
      <c r="IR1425" s="16"/>
      <c r="IS1425" s="16"/>
      <c r="IT1425" s="16"/>
      <c r="IU1425" s="16"/>
    </row>
    <row r="1426" s="14" customFormat="1" customHeight="1" spans="1:255">
      <c r="A1426" s="101">
        <v>43507</v>
      </c>
      <c r="B1426" s="91" t="s">
        <v>19</v>
      </c>
      <c r="C1426" s="84">
        <v>1000</v>
      </c>
      <c r="D1426" s="84" t="s">
        <v>15</v>
      </c>
      <c r="E1426" s="84">
        <v>800</v>
      </c>
      <c r="F1426" s="84">
        <v>806</v>
      </c>
      <c r="G1426" s="84">
        <v>814</v>
      </c>
      <c r="H1426" s="84">
        <v>824</v>
      </c>
      <c r="I1426" s="84">
        <v>6000</v>
      </c>
      <c r="J1426" s="84">
        <v>8000</v>
      </c>
      <c r="K1426" s="84">
        <v>0</v>
      </c>
      <c r="L1426" s="56">
        <v>14000</v>
      </c>
      <c r="M1426" s="35" t="s">
        <v>38</v>
      </c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  <c r="GM1426" s="9"/>
      <c r="GN1426" s="9"/>
      <c r="GO1426" s="9"/>
      <c r="GP1426" s="9"/>
      <c r="GQ1426" s="9"/>
      <c r="GR1426" s="9"/>
      <c r="GS1426" s="9"/>
      <c r="GT1426" s="9"/>
      <c r="GU1426" s="9"/>
      <c r="GV1426" s="9"/>
      <c r="GW1426" s="9"/>
      <c r="GX1426" s="9"/>
      <c r="GY1426" s="9"/>
      <c r="GZ1426" s="9"/>
      <c r="HA1426" s="9"/>
      <c r="HB1426" s="9"/>
      <c r="HC1426" s="9"/>
      <c r="HD1426" s="9"/>
      <c r="HE1426" s="9"/>
      <c r="HF1426" s="9"/>
      <c r="HG1426" s="9"/>
      <c r="HH1426" s="9"/>
      <c r="HI1426" s="86"/>
      <c r="HY1426" s="16"/>
      <c r="HZ1426" s="16"/>
      <c r="IA1426" s="16"/>
      <c r="IB1426" s="16"/>
      <c r="IC1426" s="16"/>
      <c r="ID1426" s="16"/>
      <c r="IE1426" s="16"/>
      <c r="IF1426" s="16"/>
      <c r="IG1426" s="16"/>
      <c r="IH1426" s="16"/>
      <c r="II1426" s="16"/>
      <c r="IJ1426" s="16"/>
      <c r="IK1426" s="16"/>
      <c r="IL1426" s="16"/>
      <c r="IM1426" s="16"/>
      <c r="IN1426" s="16"/>
      <c r="IO1426" s="16"/>
      <c r="IP1426" s="16"/>
      <c r="IQ1426" s="16"/>
      <c r="IR1426" s="16"/>
      <c r="IS1426" s="16"/>
      <c r="IT1426" s="16"/>
      <c r="IU1426" s="16"/>
    </row>
    <row r="1427" s="14" customFormat="1" customHeight="1" spans="1:255">
      <c r="A1427" s="101">
        <v>43507</v>
      </c>
      <c r="B1427" s="91" t="s">
        <v>470</v>
      </c>
      <c r="C1427" s="84">
        <v>1000</v>
      </c>
      <c r="D1427" s="84" t="s">
        <v>15</v>
      </c>
      <c r="E1427" s="84">
        <v>152</v>
      </c>
      <c r="F1427" s="84">
        <v>153.5</v>
      </c>
      <c r="G1427" s="84">
        <v>155</v>
      </c>
      <c r="H1427" s="84">
        <v>607</v>
      </c>
      <c r="I1427" s="84">
        <v>1500</v>
      </c>
      <c r="J1427" s="84">
        <v>0</v>
      </c>
      <c r="K1427" s="84">
        <v>0</v>
      </c>
      <c r="L1427" s="56">
        <v>1500</v>
      </c>
      <c r="M1427" s="35" t="s">
        <v>20</v>
      </c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  <c r="GH1427" s="9"/>
      <c r="GI1427" s="9"/>
      <c r="GJ1427" s="9"/>
      <c r="GK1427" s="9"/>
      <c r="GL1427" s="9"/>
      <c r="GM1427" s="9"/>
      <c r="GN1427" s="9"/>
      <c r="GO1427" s="9"/>
      <c r="GP1427" s="9"/>
      <c r="GQ1427" s="9"/>
      <c r="GR1427" s="9"/>
      <c r="GS1427" s="9"/>
      <c r="GT1427" s="9"/>
      <c r="GU1427" s="9"/>
      <c r="GV1427" s="9"/>
      <c r="GW1427" s="9"/>
      <c r="GX1427" s="9"/>
      <c r="GY1427" s="9"/>
      <c r="GZ1427" s="9"/>
      <c r="HA1427" s="9"/>
      <c r="HB1427" s="9"/>
      <c r="HC1427" s="9"/>
      <c r="HD1427" s="9"/>
      <c r="HE1427" s="9"/>
      <c r="HF1427" s="9"/>
      <c r="HG1427" s="9"/>
      <c r="HH1427" s="9"/>
      <c r="HI1427" s="86"/>
      <c r="HY1427" s="16"/>
      <c r="HZ1427" s="16"/>
      <c r="IA1427" s="16"/>
      <c r="IB1427" s="16"/>
      <c r="IC1427" s="16"/>
      <c r="ID1427" s="16"/>
      <c r="IE1427" s="16"/>
      <c r="IF1427" s="16"/>
      <c r="IG1427" s="16"/>
      <c r="IH1427" s="16"/>
      <c r="II1427" s="16"/>
      <c r="IJ1427" s="16"/>
      <c r="IK1427" s="16"/>
      <c r="IL1427" s="16"/>
      <c r="IM1427" s="16"/>
      <c r="IN1427" s="16"/>
      <c r="IO1427" s="16"/>
      <c r="IP1427" s="16"/>
      <c r="IQ1427" s="16"/>
      <c r="IR1427" s="16"/>
      <c r="IS1427" s="16"/>
      <c r="IT1427" s="16"/>
      <c r="IU1427" s="16"/>
    </row>
    <row r="1428" s="14" customFormat="1" customHeight="1" spans="1:255">
      <c r="A1428" s="101">
        <v>43507</v>
      </c>
      <c r="B1428" s="91" t="s">
        <v>208</v>
      </c>
      <c r="C1428" s="84">
        <v>1000</v>
      </c>
      <c r="D1428" s="84" t="s">
        <v>15</v>
      </c>
      <c r="E1428" s="84">
        <v>586</v>
      </c>
      <c r="F1428" s="84">
        <v>592</v>
      </c>
      <c r="G1428" s="84">
        <v>598</v>
      </c>
      <c r="H1428" s="84">
        <v>607</v>
      </c>
      <c r="I1428" s="84">
        <v>6000</v>
      </c>
      <c r="J1428" s="84">
        <v>0</v>
      </c>
      <c r="K1428" s="84">
        <v>0</v>
      </c>
      <c r="L1428" s="56">
        <v>6000</v>
      </c>
      <c r="M1428" s="35" t="s">
        <v>20</v>
      </c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  <c r="GH1428" s="9"/>
      <c r="GI1428" s="9"/>
      <c r="GJ1428" s="9"/>
      <c r="GK1428" s="9"/>
      <c r="GL1428" s="9"/>
      <c r="GM1428" s="9"/>
      <c r="GN1428" s="9"/>
      <c r="GO1428" s="9"/>
      <c r="GP1428" s="9"/>
      <c r="GQ1428" s="9"/>
      <c r="GR1428" s="9"/>
      <c r="GS1428" s="9"/>
      <c r="GT1428" s="9"/>
      <c r="GU1428" s="9"/>
      <c r="GV1428" s="9"/>
      <c r="GW1428" s="9"/>
      <c r="GX1428" s="9"/>
      <c r="GY1428" s="9"/>
      <c r="GZ1428" s="9"/>
      <c r="HA1428" s="9"/>
      <c r="HB1428" s="9"/>
      <c r="HC1428" s="9"/>
      <c r="HD1428" s="9"/>
      <c r="HE1428" s="9"/>
      <c r="HF1428" s="9"/>
      <c r="HG1428" s="9"/>
      <c r="HH1428" s="9"/>
      <c r="HI1428" s="86"/>
      <c r="HY1428" s="16"/>
      <c r="HZ1428" s="16"/>
      <c r="IA1428" s="16"/>
      <c r="IB1428" s="16"/>
      <c r="IC1428" s="16"/>
      <c r="ID1428" s="16"/>
      <c r="IE1428" s="16"/>
      <c r="IF1428" s="16"/>
      <c r="IG1428" s="16"/>
      <c r="IH1428" s="16"/>
      <c r="II1428" s="16"/>
      <c r="IJ1428" s="16"/>
      <c r="IK1428" s="16"/>
      <c r="IL1428" s="16"/>
      <c r="IM1428" s="16"/>
      <c r="IN1428" s="16"/>
      <c r="IO1428" s="16"/>
      <c r="IP1428" s="16"/>
      <c r="IQ1428" s="16"/>
      <c r="IR1428" s="16"/>
      <c r="IS1428" s="16"/>
      <c r="IT1428" s="16"/>
      <c r="IU1428" s="16"/>
    </row>
    <row r="1429" s="14" customFormat="1" customHeight="1" spans="1:255">
      <c r="A1429" s="101">
        <v>43507</v>
      </c>
      <c r="B1429" s="91" t="s">
        <v>351</v>
      </c>
      <c r="C1429" s="84">
        <v>1000</v>
      </c>
      <c r="D1429" s="84" t="s">
        <v>15</v>
      </c>
      <c r="E1429" s="84">
        <v>355</v>
      </c>
      <c r="F1429" s="84">
        <v>358</v>
      </c>
      <c r="G1429" s="84">
        <v>362</v>
      </c>
      <c r="H1429" s="84">
        <v>366</v>
      </c>
      <c r="I1429" s="84">
        <v>0</v>
      </c>
      <c r="J1429" s="84">
        <v>0</v>
      </c>
      <c r="K1429" s="84">
        <v>0</v>
      </c>
      <c r="L1429" s="56">
        <v>0</v>
      </c>
      <c r="M1429" s="35" t="s">
        <v>39</v>
      </c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  <c r="GH1429" s="9"/>
      <c r="GI1429" s="9"/>
      <c r="GJ1429" s="9"/>
      <c r="GK1429" s="9"/>
      <c r="GL1429" s="9"/>
      <c r="GM1429" s="9"/>
      <c r="GN1429" s="9"/>
      <c r="GO1429" s="9"/>
      <c r="GP1429" s="9"/>
      <c r="GQ1429" s="9"/>
      <c r="GR1429" s="9"/>
      <c r="GS1429" s="9"/>
      <c r="GT1429" s="9"/>
      <c r="GU1429" s="9"/>
      <c r="GV1429" s="9"/>
      <c r="GW1429" s="9"/>
      <c r="GX1429" s="9"/>
      <c r="GY1429" s="9"/>
      <c r="GZ1429" s="9"/>
      <c r="HA1429" s="9"/>
      <c r="HB1429" s="9"/>
      <c r="HC1429" s="9"/>
      <c r="HD1429" s="9"/>
      <c r="HE1429" s="9"/>
      <c r="HF1429" s="9"/>
      <c r="HG1429" s="9"/>
      <c r="HH1429" s="9"/>
      <c r="HI1429" s="86"/>
      <c r="HY1429" s="16"/>
      <c r="HZ1429" s="16"/>
      <c r="IA1429" s="16"/>
      <c r="IB1429" s="16"/>
      <c r="IC1429" s="16"/>
      <c r="ID1429" s="16"/>
      <c r="IE1429" s="16"/>
      <c r="IF1429" s="16"/>
      <c r="IG1429" s="16"/>
      <c r="IH1429" s="16"/>
      <c r="II1429" s="16"/>
      <c r="IJ1429" s="16"/>
      <c r="IK1429" s="16"/>
      <c r="IL1429" s="16"/>
      <c r="IM1429" s="16"/>
      <c r="IN1429" s="16"/>
      <c r="IO1429" s="16"/>
      <c r="IP1429" s="16"/>
      <c r="IQ1429" s="16"/>
      <c r="IR1429" s="16"/>
      <c r="IS1429" s="16"/>
      <c r="IT1429" s="16"/>
      <c r="IU1429" s="16"/>
    </row>
    <row r="1430" s="14" customFormat="1" customHeight="1" spans="1:255">
      <c r="A1430" s="101">
        <v>43507</v>
      </c>
      <c r="B1430" s="91" t="s">
        <v>298</v>
      </c>
      <c r="C1430" s="84">
        <v>500</v>
      </c>
      <c r="D1430" s="84" t="s">
        <v>15</v>
      </c>
      <c r="E1430" s="84">
        <v>568</v>
      </c>
      <c r="F1430" s="84">
        <v>573</v>
      </c>
      <c r="G1430" s="84">
        <v>578</v>
      </c>
      <c r="H1430" s="84">
        <v>585</v>
      </c>
      <c r="I1430" s="84">
        <v>0</v>
      </c>
      <c r="J1430" s="84">
        <v>0</v>
      </c>
      <c r="K1430" s="84">
        <v>0</v>
      </c>
      <c r="L1430" s="56">
        <v>-4000</v>
      </c>
      <c r="M1430" s="35" t="s">
        <v>23</v>
      </c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  <c r="GH1430" s="9"/>
      <c r="GI1430" s="9"/>
      <c r="GJ1430" s="9"/>
      <c r="GK1430" s="9"/>
      <c r="GL1430" s="9"/>
      <c r="GM1430" s="9"/>
      <c r="GN1430" s="9"/>
      <c r="GO1430" s="9"/>
      <c r="GP1430" s="9"/>
      <c r="GQ1430" s="9"/>
      <c r="GR1430" s="9"/>
      <c r="GS1430" s="9"/>
      <c r="GT1430" s="9"/>
      <c r="GU1430" s="9"/>
      <c r="GV1430" s="9"/>
      <c r="GW1430" s="9"/>
      <c r="GX1430" s="9"/>
      <c r="GY1430" s="9"/>
      <c r="GZ1430" s="9"/>
      <c r="HA1430" s="9"/>
      <c r="HB1430" s="9"/>
      <c r="HC1430" s="9"/>
      <c r="HD1430" s="9"/>
      <c r="HE1430" s="9"/>
      <c r="HF1430" s="9"/>
      <c r="HG1430" s="9"/>
      <c r="HH1430" s="9"/>
      <c r="HI1430" s="86"/>
      <c r="HY1430" s="16"/>
      <c r="HZ1430" s="16"/>
      <c r="IA1430" s="16"/>
      <c r="IB1430" s="16"/>
      <c r="IC1430" s="16"/>
      <c r="ID1430" s="16"/>
      <c r="IE1430" s="16"/>
      <c r="IF1430" s="16"/>
      <c r="IG1430" s="16"/>
      <c r="IH1430" s="16"/>
      <c r="II1430" s="16"/>
      <c r="IJ1430" s="16"/>
      <c r="IK1430" s="16"/>
      <c r="IL1430" s="16"/>
      <c r="IM1430" s="16"/>
      <c r="IN1430" s="16"/>
      <c r="IO1430" s="16"/>
      <c r="IP1430" s="16"/>
      <c r="IQ1430" s="16"/>
      <c r="IR1430" s="16"/>
      <c r="IS1430" s="16"/>
      <c r="IT1430" s="16"/>
      <c r="IU1430" s="16"/>
    </row>
    <row r="1431" s="14" customFormat="1" customHeight="1" spans="1:255">
      <c r="A1431" s="101">
        <v>43507</v>
      </c>
      <c r="B1431" s="91" t="s">
        <v>298</v>
      </c>
      <c r="C1431" s="84">
        <v>1000</v>
      </c>
      <c r="D1431" s="84" t="s">
        <v>22</v>
      </c>
      <c r="E1431" s="84">
        <v>542</v>
      </c>
      <c r="F1431" s="84">
        <v>537</v>
      </c>
      <c r="G1431" s="84">
        <v>532</v>
      </c>
      <c r="H1431" s="84">
        <v>525</v>
      </c>
      <c r="I1431" s="84">
        <v>5000</v>
      </c>
      <c r="J1431" s="84">
        <v>0</v>
      </c>
      <c r="K1431" s="84">
        <v>0</v>
      </c>
      <c r="L1431" s="56">
        <v>5000</v>
      </c>
      <c r="M1431" s="35" t="s">
        <v>20</v>
      </c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  <c r="GH1431" s="9"/>
      <c r="GI1431" s="9"/>
      <c r="GJ1431" s="9"/>
      <c r="GK1431" s="9"/>
      <c r="GL1431" s="9"/>
      <c r="GM1431" s="9"/>
      <c r="GN1431" s="9"/>
      <c r="GO1431" s="9"/>
      <c r="GP1431" s="9"/>
      <c r="GQ1431" s="9"/>
      <c r="GR1431" s="9"/>
      <c r="GS1431" s="9"/>
      <c r="GT1431" s="9"/>
      <c r="GU1431" s="9"/>
      <c r="GV1431" s="9"/>
      <c r="GW1431" s="9"/>
      <c r="GX1431" s="9"/>
      <c r="GY1431" s="9"/>
      <c r="GZ1431" s="9"/>
      <c r="HA1431" s="9"/>
      <c r="HB1431" s="9"/>
      <c r="HC1431" s="9"/>
      <c r="HD1431" s="9"/>
      <c r="HE1431" s="9"/>
      <c r="HF1431" s="9"/>
      <c r="HG1431" s="9"/>
      <c r="HH1431" s="9"/>
      <c r="HI1431" s="86"/>
      <c r="HY1431" s="16"/>
      <c r="HZ1431" s="16"/>
      <c r="IA1431" s="16"/>
      <c r="IB1431" s="16"/>
      <c r="IC1431" s="16"/>
      <c r="ID1431" s="16"/>
      <c r="IE1431" s="16"/>
      <c r="IF1431" s="16"/>
      <c r="IG1431" s="16"/>
      <c r="IH1431" s="16"/>
      <c r="II1431" s="16"/>
      <c r="IJ1431" s="16"/>
      <c r="IK1431" s="16"/>
      <c r="IL1431" s="16"/>
      <c r="IM1431" s="16"/>
      <c r="IN1431" s="16"/>
      <c r="IO1431" s="16"/>
      <c r="IP1431" s="16"/>
      <c r="IQ1431" s="16"/>
      <c r="IR1431" s="16"/>
      <c r="IS1431" s="16"/>
      <c r="IT1431" s="16"/>
      <c r="IU1431" s="16"/>
    </row>
    <row r="1432" s="14" customFormat="1" customHeight="1" spans="1:255">
      <c r="A1432" s="101">
        <v>43504</v>
      </c>
      <c r="B1432" s="91" t="s">
        <v>353</v>
      </c>
      <c r="C1432" s="84">
        <v>1000</v>
      </c>
      <c r="D1432" s="84" t="s">
        <v>15</v>
      </c>
      <c r="E1432" s="84">
        <v>813</v>
      </c>
      <c r="F1432" s="84">
        <v>820</v>
      </c>
      <c r="G1432" s="84">
        <v>828</v>
      </c>
      <c r="H1432" s="84">
        <v>838</v>
      </c>
      <c r="I1432" s="84">
        <v>0</v>
      </c>
      <c r="J1432" s="84">
        <v>0</v>
      </c>
      <c r="K1432" s="84">
        <v>0</v>
      </c>
      <c r="L1432" s="56">
        <v>-10000</v>
      </c>
      <c r="M1432" s="35" t="s">
        <v>23</v>
      </c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  <c r="GH1432" s="9"/>
      <c r="GI1432" s="9"/>
      <c r="GJ1432" s="9"/>
      <c r="GK1432" s="9"/>
      <c r="GL1432" s="9"/>
      <c r="GM1432" s="9"/>
      <c r="GN1432" s="9"/>
      <c r="GO1432" s="9"/>
      <c r="GP1432" s="9"/>
      <c r="GQ1432" s="9"/>
      <c r="GR1432" s="9"/>
      <c r="GS1432" s="9"/>
      <c r="GT1432" s="9"/>
      <c r="GU1432" s="9"/>
      <c r="GV1432" s="9"/>
      <c r="GW1432" s="9"/>
      <c r="GX1432" s="9"/>
      <c r="GY1432" s="9"/>
      <c r="GZ1432" s="9"/>
      <c r="HA1432" s="9"/>
      <c r="HB1432" s="9"/>
      <c r="HC1432" s="9"/>
      <c r="HD1432" s="9"/>
      <c r="HE1432" s="9"/>
      <c r="HF1432" s="9"/>
      <c r="HG1432" s="9"/>
      <c r="HH1432" s="9"/>
      <c r="HI1432" s="86"/>
      <c r="HY1432" s="16"/>
      <c r="HZ1432" s="16"/>
      <c r="IA1432" s="16"/>
      <c r="IB1432" s="16"/>
      <c r="IC1432" s="16"/>
      <c r="ID1432" s="16"/>
      <c r="IE1432" s="16"/>
      <c r="IF1432" s="16"/>
      <c r="IG1432" s="16"/>
      <c r="IH1432" s="16"/>
      <c r="II1432" s="16"/>
      <c r="IJ1432" s="16"/>
      <c r="IK1432" s="16"/>
      <c r="IL1432" s="16"/>
      <c r="IM1432" s="16"/>
      <c r="IN1432" s="16"/>
      <c r="IO1432" s="16"/>
      <c r="IP1432" s="16"/>
      <c r="IQ1432" s="16"/>
      <c r="IR1432" s="16"/>
      <c r="IS1432" s="16"/>
      <c r="IT1432" s="16"/>
      <c r="IU1432" s="16"/>
    </row>
    <row r="1433" s="14" customFormat="1" customHeight="1" spans="1:255">
      <c r="A1433" s="101">
        <v>43504</v>
      </c>
      <c r="B1433" s="91" t="s">
        <v>332</v>
      </c>
      <c r="C1433" s="84">
        <v>1000</v>
      </c>
      <c r="D1433" s="84" t="s">
        <v>15</v>
      </c>
      <c r="E1433" s="84">
        <v>700</v>
      </c>
      <c r="F1433" s="84">
        <v>707</v>
      </c>
      <c r="G1433" s="84">
        <v>714</v>
      </c>
      <c r="H1433" s="84">
        <v>725</v>
      </c>
      <c r="I1433" s="84">
        <v>7000</v>
      </c>
      <c r="J1433" s="84">
        <v>0</v>
      </c>
      <c r="K1433" s="84">
        <v>0</v>
      </c>
      <c r="L1433" s="56">
        <v>7000</v>
      </c>
      <c r="M1433" s="35" t="s">
        <v>20</v>
      </c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  <c r="GH1433" s="9"/>
      <c r="GI1433" s="9"/>
      <c r="GJ1433" s="9"/>
      <c r="GK1433" s="9"/>
      <c r="GL1433" s="9"/>
      <c r="GM1433" s="9"/>
      <c r="GN1433" s="9"/>
      <c r="GO1433" s="9"/>
      <c r="GP1433" s="9"/>
      <c r="GQ1433" s="9"/>
      <c r="GR1433" s="9"/>
      <c r="GS1433" s="9"/>
      <c r="GT1433" s="9"/>
      <c r="GU1433" s="9"/>
      <c r="GV1433" s="9"/>
      <c r="GW1433" s="9"/>
      <c r="GX1433" s="9"/>
      <c r="GY1433" s="9"/>
      <c r="GZ1433" s="9"/>
      <c r="HA1433" s="9"/>
      <c r="HB1433" s="9"/>
      <c r="HC1433" s="9"/>
      <c r="HD1433" s="9"/>
      <c r="HE1433" s="9"/>
      <c r="HF1433" s="9"/>
      <c r="HG1433" s="9"/>
      <c r="HH1433" s="9"/>
      <c r="HI1433" s="86"/>
      <c r="HY1433" s="16"/>
      <c r="HZ1433" s="16"/>
      <c r="IA1433" s="16"/>
      <c r="IB1433" s="16"/>
      <c r="IC1433" s="16"/>
      <c r="ID1433" s="16"/>
      <c r="IE1433" s="16"/>
      <c r="IF1433" s="16"/>
      <c r="IG1433" s="16"/>
      <c r="IH1433" s="16"/>
      <c r="II1433" s="16"/>
      <c r="IJ1433" s="16"/>
      <c r="IK1433" s="16"/>
      <c r="IL1433" s="16"/>
      <c r="IM1433" s="16"/>
      <c r="IN1433" s="16"/>
      <c r="IO1433" s="16"/>
      <c r="IP1433" s="16"/>
      <c r="IQ1433" s="16"/>
      <c r="IR1433" s="16"/>
      <c r="IS1433" s="16"/>
      <c r="IT1433" s="16"/>
      <c r="IU1433" s="16"/>
    </row>
    <row r="1434" s="14" customFormat="1" customHeight="1" spans="1:255">
      <c r="A1434" s="101">
        <v>43503</v>
      </c>
      <c r="B1434" s="91" t="s">
        <v>124</v>
      </c>
      <c r="C1434" s="84">
        <v>1000</v>
      </c>
      <c r="D1434" s="84" t="s">
        <v>15</v>
      </c>
      <c r="E1434" s="84">
        <v>154</v>
      </c>
      <c r="F1434" s="84">
        <v>155.5</v>
      </c>
      <c r="G1434" s="84">
        <v>157</v>
      </c>
      <c r="H1434" s="84">
        <v>160</v>
      </c>
      <c r="I1434" s="84">
        <v>0</v>
      </c>
      <c r="J1434" s="84">
        <v>0</v>
      </c>
      <c r="K1434" s="84">
        <v>0</v>
      </c>
      <c r="L1434" s="56">
        <v>0</v>
      </c>
      <c r="M1434" s="35" t="s">
        <v>16</v>
      </c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  <c r="GH1434" s="9"/>
      <c r="GI1434" s="9"/>
      <c r="GJ1434" s="9"/>
      <c r="GK1434" s="9"/>
      <c r="GL1434" s="9"/>
      <c r="GM1434" s="9"/>
      <c r="GN1434" s="9"/>
      <c r="GO1434" s="9"/>
      <c r="GP1434" s="9"/>
      <c r="GQ1434" s="9"/>
      <c r="GR1434" s="9"/>
      <c r="GS1434" s="9"/>
      <c r="GT1434" s="9"/>
      <c r="GU1434" s="9"/>
      <c r="GV1434" s="9"/>
      <c r="GW1434" s="9"/>
      <c r="GX1434" s="9"/>
      <c r="GY1434" s="9"/>
      <c r="GZ1434" s="9"/>
      <c r="HA1434" s="9"/>
      <c r="HB1434" s="9"/>
      <c r="HC1434" s="9"/>
      <c r="HD1434" s="9"/>
      <c r="HE1434" s="9"/>
      <c r="HF1434" s="9"/>
      <c r="HG1434" s="9"/>
      <c r="HH1434" s="9"/>
      <c r="HI1434" s="86"/>
      <c r="HY1434" s="16"/>
      <c r="HZ1434" s="16"/>
      <c r="IA1434" s="16"/>
      <c r="IB1434" s="16"/>
      <c r="IC1434" s="16"/>
      <c r="ID1434" s="16"/>
      <c r="IE1434" s="16"/>
      <c r="IF1434" s="16"/>
      <c r="IG1434" s="16"/>
      <c r="IH1434" s="16"/>
      <c r="II1434" s="16"/>
      <c r="IJ1434" s="16"/>
      <c r="IK1434" s="16"/>
      <c r="IL1434" s="16"/>
      <c r="IM1434" s="16"/>
      <c r="IN1434" s="16"/>
      <c r="IO1434" s="16"/>
      <c r="IP1434" s="16"/>
      <c r="IQ1434" s="16"/>
      <c r="IR1434" s="16"/>
      <c r="IS1434" s="16"/>
      <c r="IT1434" s="16"/>
      <c r="IU1434" s="16"/>
    </row>
    <row r="1435" s="14" customFormat="1" customHeight="1" spans="1:255">
      <c r="A1435" s="101">
        <v>43503</v>
      </c>
      <c r="B1435" s="91" t="s">
        <v>76</v>
      </c>
      <c r="C1435" s="84">
        <v>1000</v>
      </c>
      <c r="D1435" s="84" t="s">
        <v>15</v>
      </c>
      <c r="E1435" s="84">
        <v>399</v>
      </c>
      <c r="F1435" s="84">
        <v>403</v>
      </c>
      <c r="G1435" s="84">
        <v>407</v>
      </c>
      <c r="H1435" s="84">
        <v>411</v>
      </c>
      <c r="I1435" s="84">
        <v>4000</v>
      </c>
      <c r="J1435" s="84">
        <v>4000</v>
      </c>
      <c r="K1435" s="84">
        <v>0</v>
      </c>
      <c r="L1435" s="56">
        <v>8000</v>
      </c>
      <c r="M1435" s="35" t="s">
        <v>38</v>
      </c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  <c r="EI1435" s="9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U1435" s="9"/>
      <c r="EV1435" s="9"/>
      <c r="EW1435" s="9"/>
      <c r="EX1435" s="9"/>
      <c r="EY1435" s="9"/>
      <c r="EZ1435" s="9"/>
      <c r="FA1435" s="9"/>
      <c r="FB1435" s="9"/>
      <c r="FC1435" s="9"/>
      <c r="FD1435" s="9"/>
      <c r="FE1435" s="9"/>
      <c r="FF1435" s="9"/>
      <c r="FG1435" s="9"/>
      <c r="FH1435" s="9"/>
      <c r="FI1435" s="9"/>
      <c r="FJ1435" s="9"/>
      <c r="FK1435" s="9"/>
      <c r="FL1435" s="9"/>
      <c r="FM1435" s="9"/>
      <c r="FN1435" s="9"/>
      <c r="FO1435" s="9"/>
      <c r="FP1435" s="9"/>
      <c r="FQ1435" s="9"/>
      <c r="FR1435" s="9"/>
      <c r="FS1435" s="9"/>
      <c r="FT1435" s="9"/>
      <c r="FU1435" s="9"/>
      <c r="FV1435" s="9"/>
      <c r="FW1435" s="9"/>
      <c r="FX1435" s="9"/>
      <c r="FY1435" s="9"/>
      <c r="FZ1435" s="9"/>
      <c r="GA1435" s="9"/>
      <c r="GB1435" s="9"/>
      <c r="GC1435" s="9"/>
      <c r="GD1435" s="9"/>
      <c r="GE1435" s="9"/>
      <c r="GF1435" s="9"/>
      <c r="GG1435" s="9"/>
      <c r="GH1435" s="9"/>
      <c r="GI1435" s="9"/>
      <c r="GJ1435" s="9"/>
      <c r="GK1435" s="9"/>
      <c r="GL1435" s="9"/>
      <c r="GM1435" s="9"/>
      <c r="GN1435" s="9"/>
      <c r="GO1435" s="9"/>
      <c r="GP1435" s="9"/>
      <c r="GQ1435" s="9"/>
      <c r="GR1435" s="9"/>
      <c r="GS1435" s="9"/>
      <c r="GT1435" s="9"/>
      <c r="GU1435" s="9"/>
      <c r="GV1435" s="9"/>
      <c r="GW1435" s="9"/>
      <c r="GX1435" s="9"/>
      <c r="GY1435" s="9"/>
      <c r="GZ1435" s="9"/>
      <c r="HA1435" s="9"/>
      <c r="HB1435" s="9"/>
      <c r="HC1435" s="9"/>
      <c r="HD1435" s="9"/>
      <c r="HE1435" s="9"/>
      <c r="HF1435" s="9"/>
      <c r="HG1435" s="9"/>
      <c r="HH1435" s="9"/>
      <c r="HI1435" s="86"/>
      <c r="HY1435" s="16"/>
      <c r="HZ1435" s="16"/>
      <c r="IA1435" s="16"/>
      <c r="IB1435" s="16"/>
      <c r="IC1435" s="16"/>
      <c r="ID1435" s="16"/>
      <c r="IE1435" s="16"/>
      <c r="IF1435" s="16"/>
      <c r="IG1435" s="16"/>
      <c r="IH1435" s="16"/>
      <c r="II1435" s="16"/>
      <c r="IJ1435" s="16"/>
      <c r="IK1435" s="16"/>
      <c r="IL1435" s="16"/>
      <c r="IM1435" s="16"/>
      <c r="IN1435" s="16"/>
      <c r="IO1435" s="16"/>
      <c r="IP1435" s="16"/>
      <c r="IQ1435" s="16"/>
      <c r="IR1435" s="16"/>
      <c r="IS1435" s="16"/>
      <c r="IT1435" s="16"/>
      <c r="IU1435" s="16"/>
    </row>
    <row r="1436" s="14" customFormat="1" customHeight="1" spans="1:255">
      <c r="A1436" s="101">
        <v>43503</v>
      </c>
      <c r="B1436" s="91" t="s">
        <v>351</v>
      </c>
      <c r="C1436" s="84">
        <v>1000</v>
      </c>
      <c r="D1436" s="84" t="s">
        <v>15</v>
      </c>
      <c r="E1436" s="84">
        <v>343</v>
      </c>
      <c r="F1436" s="84">
        <v>346</v>
      </c>
      <c r="G1436" s="84">
        <v>349</v>
      </c>
      <c r="H1436" s="84">
        <v>355</v>
      </c>
      <c r="I1436" s="84">
        <v>0</v>
      </c>
      <c r="J1436" s="84">
        <v>0</v>
      </c>
      <c r="K1436" s="84">
        <v>0</v>
      </c>
      <c r="L1436" s="56">
        <v>0</v>
      </c>
      <c r="M1436" s="35" t="s">
        <v>16</v>
      </c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  <c r="EI1436" s="9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U1436" s="9"/>
      <c r="EV1436" s="9"/>
      <c r="EW1436" s="9"/>
      <c r="EX1436" s="9"/>
      <c r="EY1436" s="9"/>
      <c r="EZ1436" s="9"/>
      <c r="FA1436" s="9"/>
      <c r="FB1436" s="9"/>
      <c r="FC1436" s="9"/>
      <c r="FD1436" s="9"/>
      <c r="FE1436" s="9"/>
      <c r="FF1436" s="9"/>
      <c r="FG1436" s="9"/>
      <c r="FH1436" s="9"/>
      <c r="FI1436" s="9"/>
      <c r="FJ1436" s="9"/>
      <c r="FK1436" s="9"/>
      <c r="FL1436" s="9"/>
      <c r="FM1436" s="9"/>
      <c r="FN1436" s="9"/>
      <c r="FO1436" s="9"/>
      <c r="FP1436" s="9"/>
      <c r="FQ1436" s="9"/>
      <c r="FR1436" s="9"/>
      <c r="FS1436" s="9"/>
      <c r="FT1436" s="9"/>
      <c r="FU1436" s="9"/>
      <c r="FV1436" s="9"/>
      <c r="FW1436" s="9"/>
      <c r="FX1436" s="9"/>
      <c r="FY1436" s="9"/>
      <c r="FZ1436" s="9"/>
      <c r="GA1436" s="9"/>
      <c r="GB1436" s="9"/>
      <c r="GC1436" s="9"/>
      <c r="GD1436" s="9"/>
      <c r="GE1436" s="9"/>
      <c r="GF1436" s="9"/>
      <c r="GG1436" s="9"/>
      <c r="GH1436" s="9"/>
      <c r="GI1436" s="9"/>
      <c r="GJ1436" s="9"/>
      <c r="GK1436" s="9"/>
      <c r="GL1436" s="9"/>
      <c r="GM1436" s="9"/>
      <c r="GN1436" s="9"/>
      <c r="GO1436" s="9"/>
      <c r="GP1436" s="9"/>
      <c r="GQ1436" s="9"/>
      <c r="GR1436" s="9"/>
      <c r="GS1436" s="9"/>
      <c r="GT1436" s="9"/>
      <c r="GU1436" s="9"/>
      <c r="GV1436" s="9"/>
      <c r="GW1436" s="9"/>
      <c r="GX1436" s="9"/>
      <c r="GY1436" s="9"/>
      <c r="GZ1436" s="9"/>
      <c r="HA1436" s="9"/>
      <c r="HB1436" s="9"/>
      <c r="HC1436" s="9"/>
      <c r="HD1436" s="9"/>
      <c r="HE1436" s="9"/>
      <c r="HF1436" s="9"/>
      <c r="HG1436" s="9"/>
      <c r="HH1436" s="9"/>
      <c r="HI1436" s="86"/>
      <c r="HY1436" s="16"/>
      <c r="HZ1436" s="16"/>
      <c r="IA1436" s="16"/>
      <c r="IB1436" s="16"/>
      <c r="IC1436" s="16"/>
      <c r="ID1436" s="16"/>
      <c r="IE1436" s="16"/>
      <c r="IF1436" s="16"/>
      <c r="IG1436" s="16"/>
      <c r="IH1436" s="16"/>
      <c r="II1436" s="16"/>
      <c r="IJ1436" s="16"/>
      <c r="IK1436" s="16"/>
      <c r="IL1436" s="16"/>
      <c r="IM1436" s="16"/>
      <c r="IN1436" s="16"/>
      <c r="IO1436" s="16"/>
      <c r="IP1436" s="16"/>
      <c r="IQ1436" s="16"/>
      <c r="IR1436" s="16"/>
      <c r="IS1436" s="16"/>
      <c r="IT1436" s="16"/>
      <c r="IU1436" s="16"/>
    </row>
    <row r="1437" s="14" customFormat="1" customHeight="1" spans="1:255">
      <c r="A1437" s="101">
        <v>43503</v>
      </c>
      <c r="B1437" s="91" t="s">
        <v>136</v>
      </c>
      <c r="C1437" s="84">
        <v>1000</v>
      </c>
      <c r="D1437" s="84" t="s">
        <v>15</v>
      </c>
      <c r="E1437" s="84">
        <v>430</v>
      </c>
      <c r="F1437" s="84">
        <v>434</v>
      </c>
      <c r="G1437" s="84">
        <v>438</v>
      </c>
      <c r="H1437" s="84">
        <v>443</v>
      </c>
      <c r="I1437" s="84">
        <v>4000</v>
      </c>
      <c r="J1437" s="84">
        <v>4000</v>
      </c>
      <c r="K1437" s="84">
        <v>0</v>
      </c>
      <c r="L1437" s="56">
        <v>8000</v>
      </c>
      <c r="M1437" s="35" t="s">
        <v>38</v>
      </c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  <c r="EI1437" s="9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U1437" s="9"/>
      <c r="EV1437" s="9"/>
      <c r="EW1437" s="9"/>
      <c r="EX1437" s="9"/>
      <c r="EY1437" s="9"/>
      <c r="EZ1437" s="9"/>
      <c r="FA1437" s="9"/>
      <c r="FB1437" s="9"/>
      <c r="FC1437" s="9"/>
      <c r="FD1437" s="9"/>
      <c r="FE1437" s="9"/>
      <c r="FF1437" s="9"/>
      <c r="FG1437" s="9"/>
      <c r="FH1437" s="9"/>
      <c r="FI1437" s="9"/>
      <c r="FJ1437" s="9"/>
      <c r="FK1437" s="9"/>
      <c r="FL1437" s="9"/>
      <c r="FM1437" s="9"/>
      <c r="FN1437" s="9"/>
      <c r="FO1437" s="9"/>
      <c r="FP1437" s="9"/>
      <c r="FQ1437" s="9"/>
      <c r="FR1437" s="9"/>
      <c r="FS1437" s="9"/>
      <c r="FT1437" s="9"/>
      <c r="FU1437" s="9"/>
      <c r="FV1437" s="9"/>
      <c r="FW1437" s="9"/>
      <c r="FX1437" s="9"/>
      <c r="FY1437" s="9"/>
      <c r="FZ1437" s="9"/>
      <c r="GA1437" s="9"/>
      <c r="GB1437" s="9"/>
      <c r="GC1437" s="9"/>
      <c r="GD1437" s="9"/>
      <c r="GE1437" s="9"/>
      <c r="GF1437" s="9"/>
      <c r="GG1437" s="9"/>
      <c r="GH1437" s="9"/>
      <c r="GI1437" s="9"/>
      <c r="GJ1437" s="9"/>
      <c r="GK1437" s="9"/>
      <c r="GL1437" s="9"/>
      <c r="GM1437" s="9"/>
      <c r="GN1437" s="9"/>
      <c r="GO1437" s="9"/>
      <c r="GP1437" s="9"/>
      <c r="GQ1437" s="9"/>
      <c r="GR1437" s="9"/>
      <c r="GS1437" s="9"/>
      <c r="GT1437" s="9"/>
      <c r="GU1437" s="9"/>
      <c r="GV1437" s="9"/>
      <c r="GW1437" s="9"/>
      <c r="GX1437" s="9"/>
      <c r="GY1437" s="9"/>
      <c r="GZ1437" s="9"/>
      <c r="HA1437" s="9"/>
      <c r="HB1437" s="9"/>
      <c r="HC1437" s="9"/>
      <c r="HD1437" s="9"/>
      <c r="HE1437" s="9"/>
      <c r="HF1437" s="9"/>
      <c r="HG1437" s="9"/>
      <c r="HH1437" s="9"/>
      <c r="HI1437" s="86"/>
      <c r="HY1437" s="16"/>
      <c r="HZ1437" s="16"/>
      <c r="IA1437" s="16"/>
      <c r="IB1437" s="16"/>
      <c r="IC1437" s="16"/>
      <c r="ID1437" s="16"/>
      <c r="IE1437" s="16"/>
      <c r="IF1437" s="16"/>
      <c r="IG1437" s="16"/>
      <c r="IH1437" s="16"/>
      <c r="II1437" s="16"/>
      <c r="IJ1437" s="16"/>
      <c r="IK1437" s="16"/>
      <c r="IL1437" s="16"/>
      <c r="IM1437" s="16"/>
      <c r="IN1437" s="16"/>
      <c r="IO1437" s="16"/>
      <c r="IP1437" s="16"/>
      <c r="IQ1437" s="16"/>
      <c r="IR1437" s="16"/>
      <c r="IS1437" s="16"/>
      <c r="IT1437" s="16"/>
      <c r="IU1437" s="16"/>
    </row>
    <row r="1438" s="14" customFormat="1" customHeight="1" spans="1:255">
      <c r="A1438" s="101">
        <v>43502</v>
      </c>
      <c r="B1438" s="91" t="s">
        <v>30</v>
      </c>
      <c r="C1438" s="84">
        <v>1000</v>
      </c>
      <c r="D1438" s="84" t="s">
        <v>15</v>
      </c>
      <c r="E1438" s="84">
        <v>753</v>
      </c>
      <c r="F1438" s="84">
        <v>760</v>
      </c>
      <c r="G1438" s="84">
        <v>768</v>
      </c>
      <c r="H1438" s="84">
        <v>777</v>
      </c>
      <c r="I1438" s="84">
        <v>0</v>
      </c>
      <c r="J1438" s="84">
        <v>0</v>
      </c>
      <c r="K1438" s="84">
        <v>0</v>
      </c>
      <c r="L1438" s="56">
        <v>0</v>
      </c>
      <c r="M1438" s="35" t="s">
        <v>20</v>
      </c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  <c r="GM1438" s="9"/>
      <c r="GN1438" s="9"/>
      <c r="GO1438" s="9"/>
      <c r="GP1438" s="9"/>
      <c r="GQ1438" s="9"/>
      <c r="GR1438" s="9"/>
      <c r="GS1438" s="9"/>
      <c r="GT1438" s="9"/>
      <c r="GU1438" s="9"/>
      <c r="GV1438" s="9"/>
      <c r="GW1438" s="9"/>
      <c r="GX1438" s="9"/>
      <c r="GY1438" s="9"/>
      <c r="GZ1438" s="9"/>
      <c r="HA1438" s="9"/>
      <c r="HB1438" s="9"/>
      <c r="HC1438" s="9"/>
      <c r="HD1438" s="9"/>
      <c r="HE1438" s="9"/>
      <c r="HF1438" s="9"/>
      <c r="HG1438" s="9"/>
      <c r="HH1438" s="9"/>
      <c r="HI1438" s="86"/>
      <c r="HY1438" s="16"/>
      <c r="HZ1438" s="16"/>
      <c r="IA1438" s="16"/>
      <c r="IB1438" s="16"/>
      <c r="IC1438" s="16"/>
      <c r="ID1438" s="16"/>
      <c r="IE1438" s="16"/>
      <c r="IF1438" s="16"/>
      <c r="IG1438" s="16"/>
      <c r="IH1438" s="16"/>
      <c r="II1438" s="16"/>
      <c r="IJ1438" s="16"/>
      <c r="IK1438" s="16"/>
      <c r="IL1438" s="16"/>
      <c r="IM1438" s="16"/>
      <c r="IN1438" s="16"/>
      <c r="IO1438" s="16"/>
      <c r="IP1438" s="16"/>
      <c r="IQ1438" s="16"/>
      <c r="IR1438" s="16"/>
      <c r="IS1438" s="16"/>
      <c r="IT1438" s="16"/>
      <c r="IU1438" s="16"/>
    </row>
    <row r="1439" s="14" customFormat="1" customHeight="1" spans="1:255">
      <c r="A1439" s="101">
        <v>43502</v>
      </c>
      <c r="B1439" s="91" t="s">
        <v>433</v>
      </c>
      <c r="C1439" s="84">
        <v>1000</v>
      </c>
      <c r="D1439" s="84" t="s">
        <v>15</v>
      </c>
      <c r="E1439" s="84">
        <v>2115</v>
      </c>
      <c r="F1439" s="84">
        <v>2135</v>
      </c>
      <c r="G1439" s="84">
        <v>2155</v>
      </c>
      <c r="H1439" s="84">
        <v>2180</v>
      </c>
      <c r="I1439" s="84">
        <v>20000</v>
      </c>
      <c r="J1439" s="84">
        <v>20000</v>
      </c>
      <c r="K1439" s="84">
        <v>25000</v>
      </c>
      <c r="L1439" s="56">
        <v>95000</v>
      </c>
      <c r="M1439" s="35" t="s">
        <v>25</v>
      </c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  <c r="EI1439" s="9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U1439" s="9"/>
      <c r="EV1439" s="9"/>
      <c r="EW1439" s="9"/>
      <c r="EX1439" s="9"/>
      <c r="EY1439" s="9"/>
      <c r="EZ1439" s="9"/>
      <c r="FA1439" s="9"/>
      <c r="FB1439" s="9"/>
      <c r="FC1439" s="9"/>
      <c r="FD1439" s="9"/>
      <c r="FE1439" s="9"/>
      <c r="FF1439" s="9"/>
      <c r="FG1439" s="9"/>
      <c r="FH1439" s="9"/>
      <c r="FI1439" s="9"/>
      <c r="FJ1439" s="9"/>
      <c r="FK1439" s="9"/>
      <c r="FL1439" s="9"/>
      <c r="FM1439" s="9"/>
      <c r="FN1439" s="9"/>
      <c r="FO1439" s="9"/>
      <c r="FP1439" s="9"/>
      <c r="FQ1439" s="9"/>
      <c r="FR1439" s="9"/>
      <c r="FS1439" s="9"/>
      <c r="FT1439" s="9"/>
      <c r="FU1439" s="9"/>
      <c r="FV1439" s="9"/>
      <c r="FW1439" s="9"/>
      <c r="FX1439" s="9"/>
      <c r="FY1439" s="9"/>
      <c r="FZ1439" s="9"/>
      <c r="GA1439" s="9"/>
      <c r="GB1439" s="9"/>
      <c r="GC1439" s="9"/>
      <c r="GD1439" s="9"/>
      <c r="GE1439" s="9"/>
      <c r="GF1439" s="9"/>
      <c r="GG1439" s="9"/>
      <c r="GH1439" s="9"/>
      <c r="GI1439" s="9"/>
      <c r="GJ1439" s="9"/>
      <c r="GK1439" s="9"/>
      <c r="GL1439" s="9"/>
      <c r="GM1439" s="9"/>
      <c r="GN1439" s="9"/>
      <c r="GO1439" s="9"/>
      <c r="GP1439" s="9"/>
      <c r="GQ1439" s="9"/>
      <c r="GR1439" s="9"/>
      <c r="GS1439" s="9"/>
      <c r="GT1439" s="9"/>
      <c r="GU1439" s="9"/>
      <c r="GV1439" s="9"/>
      <c r="GW1439" s="9"/>
      <c r="GX1439" s="9"/>
      <c r="GY1439" s="9"/>
      <c r="GZ1439" s="9"/>
      <c r="HA1439" s="9"/>
      <c r="HB1439" s="9"/>
      <c r="HC1439" s="9"/>
      <c r="HD1439" s="9"/>
      <c r="HE1439" s="9"/>
      <c r="HF1439" s="9"/>
      <c r="HG1439" s="9"/>
      <c r="HH1439" s="9"/>
      <c r="HI1439" s="86"/>
      <c r="HY1439" s="16"/>
      <c r="HZ1439" s="16"/>
      <c r="IA1439" s="16"/>
      <c r="IB1439" s="16"/>
      <c r="IC1439" s="16"/>
      <c r="ID1439" s="16"/>
      <c r="IE1439" s="16"/>
      <c r="IF1439" s="16"/>
      <c r="IG1439" s="16"/>
      <c r="IH1439" s="16"/>
      <c r="II1439" s="16"/>
      <c r="IJ1439" s="16"/>
      <c r="IK1439" s="16"/>
      <c r="IL1439" s="16"/>
      <c r="IM1439" s="16"/>
      <c r="IN1439" s="16"/>
      <c r="IO1439" s="16"/>
      <c r="IP1439" s="16"/>
      <c r="IQ1439" s="16"/>
      <c r="IR1439" s="16"/>
      <c r="IS1439" s="16"/>
      <c r="IT1439" s="16"/>
      <c r="IU1439" s="16"/>
    </row>
    <row r="1440" s="14" customFormat="1" customHeight="1" spans="1:255">
      <c r="A1440" s="101">
        <v>43502</v>
      </c>
      <c r="B1440" s="91" t="s">
        <v>223</v>
      </c>
      <c r="C1440" s="84">
        <v>1000</v>
      </c>
      <c r="D1440" s="84" t="s">
        <v>15</v>
      </c>
      <c r="E1440" s="84">
        <v>920</v>
      </c>
      <c r="F1440" s="84">
        <v>928</v>
      </c>
      <c r="G1440" s="84">
        <v>938</v>
      </c>
      <c r="H1440" s="84">
        <v>948</v>
      </c>
      <c r="I1440" s="84">
        <v>8000</v>
      </c>
      <c r="J1440" s="84">
        <v>10000</v>
      </c>
      <c r="K1440" s="84">
        <v>10000</v>
      </c>
      <c r="L1440" s="56">
        <v>28000</v>
      </c>
      <c r="M1440" s="35" t="s">
        <v>25</v>
      </c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  <c r="GH1440" s="9"/>
      <c r="GI1440" s="9"/>
      <c r="GJ1440" s="9"/>
      <c r="GK1440" s="9"/>
      <c r="GL1440" s="9"/>
      <c r="GM1440" s="9"/>
      <c r="GN1440" s="9"/>
      <c r="GO1440" s="9"/>
      <c r="GP1440" s="9"/>
      <c r="GQ1440" s="9"/>
      <c r="GR1440" s="9"/>
      <c r="GS1440" s="9"/>
      <c r="GT1440" s="9"/>
      <c r="GU1440" s="9"/>
      <c r="GV1440" s="9"/>
      <c r="GW1440" s="9"/>
      <c r="GX1440" s="9"/>
      <c r="GY1440" s="9"/>
      <c r="GZ1440" s="9"/>
      <c r="HA1440" s="9"/>
      <c r="HB1440" s="9"/>
      <c r="HC1440" s="9"/>
      <c r="HD1440" s="9"/>
      <c r="HE1440" s="9"/>
      <c r="HF1440" s="9"/>
      <c r="HG1440" s="9"/>
      <c r="HH1440" s="9"/>
      <c r="HI1440" s="86"/>
      <c r="HY1440" s="16"/>
      <c r="HZ1440" s="16"/>
      <c r="IA1440" s="16"/>
      <c r="IB1440" s="16"/>
      <c r="IC1440" s="16"/>
      <c r="ID1440" s="16"/>
      <c r="IE1440" s="16"/>
      <c r="IF1440" s="16"/>
      <c r="IG1440" s="16"/>
      <c r="IH1440" s="16"/>
      <c r="II1440" s="16"/>
      <c r="IJ1440" s="16"/>
      <c r="IK1440" s="16"/>
      <c r="IL1440" s="16"/>
      <c r="IM1440" s="16"/>
      <c r="IN1440" s="16"/>
      <c r="IO1440" s="16"/>
      <c r="IP1440" s="16"/>
      <c r="IQ1440" s="16"/>
      <c r="IR1440" s="16"/>
      <c r="IS1440" s="16"/>
      <c r="IT1440" s="16"/>
      <c r="IU1440" s="16"/>
    </row>
    <row r="1441" s="14" customFormat="1" customHeight="1" spans="1:255">
      <c r="A1441" s="101">
        <v>43502</v>
      </c>
      <c r="B1441" s="91" t="s">
        <v>353</v>
      </c>
      <c r="C1441" s="84">
        <v>1000</v>
      </c>
      <c r="D1441" s="84" t="s">
        <v>15</v>
      </c>
      <c r="E1441" s="84">
        <v>790</v>
      </c>
      <c r="F1441" s="84">
        <v>796</v>
      </c>
      <c r="G1441" s="84">
        <v>803</v>
      </c>
      <c r="H1441" s="84">
        <v>813</v>
      </c>
      <c r="I1441" s="84">
        <v>6000</v>
      </c>
      <c r="J1441" s="84">
        <v>0</v>
      </c>
      <c r="K1441" s="84">
        <v>0</v>
      </c>
      <c r="L1441" s="56">
        <v>6000</v>
      </c>
      <c r="M1441" s="35" t="s">
        <v>20</v>
      </c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  <c r="GH1441" s="9"/>
      <c r="GI1441" s="9"/>
      <c r="GJ1441" s="9"/>
      <c r="GK1441" s="9"/>
      <c r="GL1441" s="9"/>
      <c r="GM1441" s="9"/>
      <c r="GN1441" s="9"/>
      <c r="GO1441" s="9"/>
      <c r="GP1441" s="9"/>
      <c r="GQ1441" s="9"/>
      <c r="GR1441" s="9"/>
      <c r="GS1441" s="9"/>
      <c r="GT1441" s="9"/>
      <c r="GU1441" s="9"/>
      <c r="GV1441" s="9"/>
      <c r="GW1441" s="9"/>
      <c r="GX1441" s="9"/>
      <c r="GY1441" s="9"/>
      <c r="GZ1441" s="9"/>
      <c r="HA1441" s="9"/>
      <c r="HB1441" s="9"/>
      <c r="HC1441" s="9"/>
      <c r="HD1441" s="9"/>
      <c r="HE1441" s="9"/>
      <c r="HF1441" s="9"/>
      <c r="HG1441" s="9"/>
      <c r="HH1441" s="9"/>
      <c r="HI1441" s="86"/>
      <c r="HY1441" s="16"/>
      <c r="HZ1441" s="16"/>
      <c r="IA1441" s="16"/>
      <c r="IB1441" s="16"/>
      <c r="IC1441" s="16"/>
      <c r="ID1441" s="16"/>
      <c r="IE1441" s="16"/>
      <c r="IF1441" s="16"/>
      <c r="IG1441" s="16"/>
      <c r="IH1441" s="16"/>
      <c r="II1441" s="16"/>
      <c r="IJ1441" s="16"/>
      <c r="IK1441" s="16"/>
      <c r="IL1441" s="16"/>
      <c r="IM1441" s="16"/>
      <c r="IN1441" s="16"/>
      <c r="IO1441" s="16"/>
      <c r="IP1441" s="16"/>
      <c r="IQ1441" s="16"/>
      <c r="IR1441" s="16"/>
      <c r="IS1441" s="16"/>
      <c r="IT1441" s="16"/>
      <c r="IU1441" s="16"/>
    </row>
    <row r="1442" s="14" customFormat="1" customHeight="1" spans="1:255">
      <c r="A1442" s="101">
        <v>43502</v>
      </c>
      <c r="B1442" s="91" t="s">
        <v>76</v>
      </c>
      <c r="C1442" s="84">
        <v>1000</v>
      </c>
      <c r="D1442" s="84" t="s">
        <v>15</v>
      </c>
      <c r="E1442" s="84">
        <v>381</v>
      </c>
      <c r="F1442" s="84">
        <v>385</v>
      </c>
      <c r="G1442" s="84">
        <v>389</v>
      </c>
      <c r="H1442" s="84">
        <v>394</v>
      </c>
      <c r="I1442" s="84">
        <v>4000</v>
      </c>
      <c r="J1442" s="84">
        <v>4000</v>
      </c>
      <c r="K1442" s="84">
        <v>5000</v>
      </c>
      <c r="L1442" s="56">
        <v>13000</v>
      </c>
      <c r="M1442" s="35" t="s">
        <v>25</v>
      </c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  <c r="GH1442" s="9"/>
      <c r="GI1442" s="9"/>
      <c r="GJ1442" s="9"/>
      <c r="GK1442" s="9"/>
      <c r="GL1442" s="9"/>
      <c r="GM1442" s="9"/>
      <c r="GN1442" s="9"/>
      <c r="GO1442" s="9"/>
      <c r="GP1442" s="9"/>
      <c r="GQ1442" s="9"/>
      <c r="GR1442" s="9"/>
      <c r="GS1442" s="9"/>
      <c r="GT1442" s="9"/>
      <c r="GU1442" s="9"/>
      <c r="GV1442" s="9"/>
      <c r="GW1442" s="9"/>
      <c r="GX1442" s="9"/>
      <c r="GY1442" s="9"/>
      <c r="GZ1442" s="9"/>
      <c r="HA1442" s="9"/>
      <c r="HB1442" s="9"/>
      <c r="HC1442" s="9"/>
      <c r="HD1442" s="9"/>
      <c r="HE1442" s="9"/>
      <c r="HF1442" s="9"/>
      <c r="HG1442" s="9"/>
      <c r="HH1442" s="9"/>
      <c r="HI1442" s="86"/>
      <c r="HY1442" s="16"/>
      <c r="HZ1442" s="16"/>
      <c r="IA1442" s="16"/>
      <c r="IB1442" s="16"/>
      <c r="IC1442" s="16"/>
      <c r="ID1442" s="16"/>
      <c r="IE1442" s="16"/>
      <c r="IF1442" s="16"/>
      <c r="IG1442" s="16"/>
      <c r="IH1442" s="16"/>
      <c r="II1442" s="16"/>
      <c r="IJ1442" s="16"/>
      <c r="IK1442" s="16"/>
      <c r="IL1442" s="16"/>
      <c r="IM1442" s="16"/>
      <c r="IN1442" s="16"/>
      <c r="IO1442" s="16"/>
      <c r="IP1442" s="16"/>
      <c r="IQ1442" s="16"/>
      <c r="IR1442" s="16"/>
      <c r="IS1442" s="16"/>
      <c r="IT1442" s="16"/>
      <c r="IU1442" s="16"/>
    </row>
    <row r="1443" s="14" customFormat="1" customHeight="1" spans="1:255">
      <c r="A1443" s="101">
        <v>43501</v>
      </c>
      <c r="B1443" s="91" t="s">
        <v>426</v>
      </c>
      <c r="C1443" s="84">
        <v>1000</v>
      </c>
      <c r="D1443" s="84" t="s">
        <v>15</v>
      </c>
      <c r="E1443" s="84">
        <v>122</v>
      </c>
      <c r="F1443" s="84">
        <v>123.5</v>
      </c>
      <c r="G1443" s="84">
        <v>125.5</v>
      </c>
      <c r="H1443" s="84">
        <v>128.5</v>
      </c>
      <c r="I1443" s="84">
        <v>1500</v>
      </c>
      <c r="J1443" s="84">
        <v>0</v>
      </c>
      <c r="K1443" s="84">
        <v>0</v>
      </c>
      <c r="L1443" s="56">
        <v>1500</v>
      </c>
      <c r="M1443" s="35" t="s">
        <v>20</v>
      </c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  <c r="GM1443" s="9"/>
      <c r="GN1443" s="9"/>
      <c r="GO1443" s="9"/>
      <c r="GP1443" s="9"/>
      <c r="GQ1443" s="9"/>
      <c r="GR1443" s="9"/>
      <c r="GS1443" s="9"/>
      <c r="GT1443" s="9"/>
      <c r="GU1443" s="9"/>
      <c r="GV1443" s="9"/>
      <c r="GW1443" s="9"/>
      <c r="GX1443" s="9"/>
      <c r="GY1443" s="9"/>
      <c r="GZ1443" s="9"/>
      <c r="HA1443" s="9"/>
      <c r="HB1443" s="9"/>
      <c r="HC1443" s="9"/>
      <c r="HD1443" s="9"/>
      <c r="HE1443" s="9"/>
      <c r="HF1443" s="9"/>
      <c r="HG1443" s="9"/>
      <c r="HH1443" s="9"/>
      <c r="HI1443" s="86"/>
      <c r="HY1443" s="16"/>
      <c r="HZ1443" s="16"/>
      <c r="IA1443" s="16"/>
      <c r="IB1443" s="16"/>
      <c r="IC1443" s="16"/>
      <c r="ID1443" s="16"/>
      <c r="IE1443" s="16"/>
      <c r="IF1443" s="16"/>
      <c r="IG1443" s="16"/>
      <c r="IH1443" s="16"/>
      <c r="II1443" s="16"/>
      <c r="IJ1443" s="16"/>
      <c r="IK1443" s="16"/>
      <c r="IL1443" s="16"/>
      <c r="IM1443" s="16"/>
      <c r="IN1443" s="16"/>
      <c r="IO1443" s="16"/>
      <c r="IP1443" s="16"/>
      <c r="IQ1443" s="16"/>
      <c r="IR1443" s="16"/>
      <c r="IS1443" s="16"/>
      <c r="IT1443" s="16"/>
      <c r="IU1443" s="16"/>
    </row>
    <row r="1444" s="14" customFormat="1" customHeight="1" spans="1:255">
      <c r="A1444" s="101">
        <v>43501</v>
      </c>
      <c r="B1444" s="91" t="s">
        <v>517</v>
      </c>
      <c r="C1444" s="84">
        <v>1000</v>
      </c>
      <c r="D1444" s="84" t="s">
        <v>15</v>
      </c>
      <c r="E1444" s="84">
        <v>204</v>
      </c>
      <c r="F1444" s="84">
        <v>206</v>
      </c>
      <c r="G1444" s="84">
        <v>208</v>
      </c>
      <c r="H1444" s="84">
        <v>210</v>
      </c>
      <c r="I1444" s="84">
        <v>0</v>
      </c>
      <c r="J1444" s="84">
        <v>0</v>
      </c>
      <c r="K1444" s="84">
        <v>0</v>
      </c>
      <c r="L1444" s="56">
        <v>0</v>
      </c>
      <c r="M1444" s="35" t="s">
        <v>16</v>
      </c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  <c r="GH1444" s="9"/>
      <c r="GI1444" s="9"/>
      <c r="GJ1444" s="9"/>
      <c r="GK1444" s="9"/>
      <c r="GL1444" s="9"/>
      <c r="GM1444" s="9"/>
      <c r="GN1444" s="9"/>
      <c r="GO1444" s="9"/>
      <c r="GP1444" s="9"/>
      <c r="GQ1444" s="9"/>
      <c r="GR1444" s="9"/>
      <c r="GS1444" s="9"/>
      <c r="GT1444" s="9"/>
      <c r="GU1444" s="9"/>
      <c r="GV1444" s="9"/>
      <c r="GW1444" s="9"/>
      <c r="GX1444" s="9"/>
      <c r="GY1444" s="9"/>
      <c r="GZ1444" s="9"/>
      <c r="HA1444" s="9"/>
      <c r="HB1444" s="9"/>
      <c r="HC1444" s="9"/>
      <c r="HD1444" s="9"/>
      <c r="HE1444" s="9"/>
      <c r="HF1444" s="9"/>
      <c r="HG1444" s="9"/>
      <c r="HH1444" s="9"/>
      <c r="HI1444" s="86"/>
      <c r="HY1444" s="16"/>
      <c r="HZ1444" s="16"/>
      <c r="IA1444" s="16"/>
      <c r="IB1444" s="16"/>
      <c r="IC1444" s="16"/>
      <c r="ID1444" s="16"/>
      <c r="IE1444" s="16"/>
      <c r="IF1444" s="16"/>
      <c r="IG1444" s="16"/>
      <c r="IH1444" s="16"/>
      <c r="II1444" s="16"/>
      <c r="IJ1444" s="16"/>
      <c r="IK1444" s="16"/>
      <c r="IL1444" s="16"/>
      <c r="IM1444" s="16"/>
      <c r="IN1444" s="16"/>
      <c r="IO1444" s="16"/>
      <c r="IP1444" s="16"/>
      <c r="IQ1444" s="16"/>
      <c r="IR1444" s="16"/>
      <c r="IS1444" s="16"/>
      <c r="IT1444" s="16"/>
      <c r="IU1444" s="16"/>
    </row>
    <row r="1445" s="14" customFormat="1" customHeight="1" spans="1:255">
      <c r="A1445" s="101">
        <v>43501</v>
      </c>
      <c r="B1445" s="91" t="s">
        <v>68</v>
      </c>
      <c r="C1445" s="84">
        <v>1000</v>
      </c>
      <c r="D1445" s="84" t="s">
        <v>15</v>
      </c>
      <c r="E1445" s="84">
        <v>1040</v>
      </c>
      <c r="F1445" s="84">
        <v>1050</v>
      </c>
      <c r="G1445" s="84">
        <v>1060</v>
      </c>
      <c r="H1445" s="84">
        <v>1080</v>
      </c>
      <c r="I1445" s="84">
        <v>10000</v>
      </c>
      <c r="J1445" s="84">
        <v>10000</v>
      </c>
      <c r="K1445" s="84">
        <v>0</v>
      </c>
      <c r="L1445" s="56">
        <v>20000</v>
      </c>
      <c r="M1445" s="35" t="s">
        <v>38</v>
      </c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  <c r="GH1445" s="9"/>
      <c r="GI1445" s="9"/>
      <c r="GJ1445" s="9"/>
      <c r="GK1445" s="9"/>
      <c r="GL1445" s="9"/>
      <c r="GM1445" s="9"/>
      <c r="GN1445" s="9"/>
      <c r="GO1445" s="9"/>
      <c r="GP1445" s="9"/>
      <c r="GQ1445" s="9"/>
      <c r="GR1445" s="9"/>
      <c r="GS1445" s="9"/>
      <c r="GT1445" s="9"/>
      <c r="GU1445" s="9"/>
      <c r="GV1445" s="9"/>
      <c r="GW1445" s="9"/>
      <c r="GX1445" s="9"/>
      <c r="GY1445" s="9"/>
      <c r="GZ1445" s="9"/>
      <c r="HA1445" s="9"/>
      <c r="HB1445" s="9"/>
      <c r="HC1445" s="9"/>
      <c r="HD1445" s="9"/>
      <c r="HE1445" s="9"/>
      <c r="HF1445" s="9"/>
      <c r="HG1445" s="9"/>
      <c r="HH1445" s="9"/>
      <c r="HI1445" s="86"/>
      <c r="HY1445" s="16"/>
      <c r="HZ1445" s="16"/>
      <c r="IA1445" s="16"/>
      <c r="IB1445" s="16"/>
      <c r="IC1445" s="16"/>
      <c r="ID1445" s="16"/>
      <c r="IE1445" s="16"/>
      <c r="IF1445" s="16"/>
      <c r="IG1445" s="16"/>
      <c r="IH1445" s="16"/>
      <c r="II1445" s="16"/>
      <c r="IJ1445" s="16"/>
      <c r="IK1445" s="16"/>
      <c r="IL1445" s="16"/>
      <c r="IM1445" s="16"/>
      <c r="IN1445" s="16"/>
      <c r="IO1445" s="16"/>
      <c r="IP1445" s="16"/>
      <c r="IQ1445" s="16"/>
      <c r="IR1445" s="16"/>
      <c r="IS1445" s="16"/>
      <c r="IT1445" s="16"/>
      <c r="IU1445" s="16"/>
    </row>
    <row r="1446" s="14" customFormat="1" customHeight="1" spans="1:255">
      <c r="A1446" s="101">
        <v>43501</v>
      </c>
      <c r="B1446" s="91" t="s">
        <v>334</v>
      </c>
      <c r="C1446" s="84">
        <v>1000</v>
      </c>
      <c r="D1446" s="84" t="s">
        <v>15</v>
      </c>
      <c r="E1446" s="84">
        <v>215.5</v>
      </c>
      <c r="F1446" s="84">
        <v>217.5</v>
      </c>
      <c r="G1446" s="84">
        <v>220.5</v>
      </c>
      <c r="H1446" s="84">
        <v>223.5</v>
      </c>
      <c r="I1446" s="84">
        <v>2000</v>
      </c>
      <c r="J1446" s="84">
        <v>3000</v>
      </c>
      <c r="K1446" s="84">
        <v>0</v>
      </c>
      <c r="L1446" s="56">
        <v>5000</v>
      </c>
      <c r="M1446" s="35" t="s">
        <v>38</v>
      </c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  <c r="GM1446" s="9"/>
      <c r="GN1446" s="9"/>
      <c r="GO1446" s="9"/>
      <c r="GP1446" s="9"/>
      <c r="GQ1446" s="9"/>
      <c r="GR1446" s="9"/>
      <c r="GS1446" s="9"/>
      <c r="GT1446" s="9"/>
      <c r="GU1446" s="9"/>
      <c r="GV1446" s="9"/>
      <c r="GW1446" s="9"/>
      <c r="GX1446" s="9"/>
      <c r="GY1446" s="9"/>
      <c r="GZ1446" s="9"/>
      <c r="HA1446" s="9"/>
      <c r="HB1446" s="9"/>
      <c r="HC1446" s="9"/>
      <c r="HD1446" s="9"/>
      <c r="HE1446" s="9"/>
      <c r="HF1446" s="9"/>
      <c r="HG1446" s="9"/>
      <c r="HH1446" s="9"/>
      <c r="HI1446" s="86"/>
      <c r="HY1446" s="16"/>
      <c r="HZ1446" s="16"/>
      <c r="IA1446" s="16"/>
      <c r="IB1446" s="16"/>
      <c r="IC1446" s="16"/>
      <c r="ID1446" s="16"/>
      <c r="IE1446" s="16"/>
      <c r="IF1446" s="16"/>
      <c r="IG1446" s="16"/>
      <c r="IH1446" s="16"/>
      <c r="II1446" s="16"/>
      <c r="IJ1446" s="16"/>
      <c r="IK1446" s="16"/>
      <c r="IL1446" s="16"/>
      <c r="IM1446" s="16"/>
      <c r="IN1446" s="16"/>
      <c r="IO1446" s="16"/>
      <c r="IP1446" s="16"/>
      <c r="IQ1446" s="16"/>
      <c r="IR1446" s="16"/>
      <c r="IS1446" s="16"/>
      <c r="IT1446" s="16"/>
      <c r="IU1446" s="16"/>
    </row>
    <row r="1447" s="14" customFormat="1" customHeight="1" spans="1:255">
      <c r="A1447" s="101">
        <v>43500</v>
      </c>
      <c r="B1447" s="91" t="s">
        <v>208</v>
      </c>
      <c r="C1447" s="84">
        <v>1000</v>
      </c>
      <c r="D1447" s="84" t="s">
        <v>15</v>
      </c>
      <c r="E1447" s="84">
        <v>645</v>
      </c>
      <c r="F1447" s="84">
        <v>660</v>
      </c>
      <c r="G1447" s="84">
        <v>690</v>
      </c>
      <c r="H1447" s="84">
        <v>0</v>
      </c>
      <c r="I1447" s="84">
        <v>10000</v>
      </c>
      <c r="J1447" s="84">
        <v>0</v>
      </c>
      <c r="K1447" s="84">
        <v>0</v>
      </c>
      <c r="L1447" s="56">
        <v>10000</v>
      </c>
      <c r="M1447" s="35" t="s">
        <v>278</v>
      </c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  <c r="GH1447" s="9"/>
      <c r="GI1447" s="9"/>
      <c r="GJ1447" s="9"/>
      <c r="GK1447" s="9"/>
      <c r="GL1447" s="9"/>
      <c r="GM1447" s="9"/>
      <c r="GN1447" s="9"/>
      <c r="GO1447" s="9"/>
      <c r="GP1447" s="9"/>
      <c r="GQ1447" s="9"/>
      <c r="GR1447" s="9"/>
      <c r="GS1447" s="9"/>
      <c r="GT1447" s="9"/>
      <c r="GU1447" s="9"/>
      <c r="GV1447" s="9"/>
      <c r="GW1447" s="9"/>
      <c r="GX1447" s="9"/>
      <c r="GY1447" s="9"/>
      <c r="GZ1447" s="9"/>
      <c r="HA1447" s="9"/>
      <c r="HB1447" s="9"/>
      <c r="HC1447" s="9"/>
      <c r="HD1447" s="9"/>
      <c r="HE1447" s="9"/>
      <c r="HF1447" s="9"/>
      <c r="HG1447" s="9"/>
      <c r="HH1447" s="9"/>
      <c r="HI1447" s="86"/>
      <c r="HY1447" s="16"/>
      <c r="HZ1447" s="16"/>
      <c r="IA1447" s="16"/>
      <c r="IB1447" s="16"/>
      <c r="IC1447" s="16"/>
      <c r="ID1447" s="16"/>
      <c r="IE1447" s="16"/>
      <c r="IF1447" s="16"/>
      <c r="IG1447" s="16"/>
      <c r="IH1447" s="16"/>
      <c r="II1447" s="16"/>
      <c r="IJ1447" s="16"/>
      <c r="IK1447" s="16"/>
      <c r="IL1447" s="16"/>
      <c r="IM1447" s="16"/>
      <c r="IN1447" s="16"/>
      <c r="IO1447" s="16"/>
      <c r="IP1447" s="16"/>
      <c r="IQ1447" s="16"/>
      <c r="IR1447" s="16"/>
      <c r="IS1447" s="16"/>
      <c r="IT1447" s="16"/>
      <c r="IU1447" s="16"/>
    </row>
    <row r="1448" s="14" customFormat="1" customHeight="1" spans="1:255">
      <c r="A1448" s="101">
        <v>43500</v>
      </c>
      <c r="B1448" s="91" t="s">
        <v>36</v>
      </c>
      <c r="C1448" s="84">
        <v>1000</v>
      </c>
      <c r="D1448" s="84" t="s">
        <v>15</v>
      </c>
      <c r="E1448" s="84">
        <v>770</v>
      </c>
      <c r="F1448" s="84">
        <v>776</v>
      </c>
      <c r="G1448" s="84">
        <v>782</v>
      </c>
      <c r="H1448" s="84">
        <v>792</v>
      </c>
      <c r="I1448" s="84">
        <v>0</v>
      </c>
      <c r="J1448" s="84">
        <v>0</v>
      </c>
      <c r="K1448" s="84">
        <v>0</v>
      </c>
      <c r="L1448" s="56">
        <v>0</v>
      </c>
      <c r="M1448" s="35" t="s">
        <v>39</v>
      </c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  <c r="GH1448" s="9"/>
      <c r="GI1448" s="9"/>
      <c r="GJ1448" s="9"/>
      <c r="GK1448" s="9"/>
      <c r="GL1448" s="9"/>
      <c r="GM1448" s="9"/>
      <c r="GN1448" s="9"/>
      <c r="GO1448" s="9"/>
      <c r="GP1448" s="9"/>
      <c r="GQ1448" s="9"/>
      <c r="GR1448" s="9"/>
      <c r="GS1448" s="9"/>
      <c r="GT1448" s="9"/>
      <c r="GU1448" s="9"/>
      <c r="GV1448" s="9"/>
      <c r="GW1448" s="9"/>
      <c r="GX1448" s="9"/>
      <c r="GY1448" s="9"/>
      <c r="GZ1448" s="9"/>
      <c r="HA1448" s="9"/>
      <c r="HB1448" s="9"/>
      <c r="HC1448" s="9"/>
      <c r="HD1448" s="9"/>
      <c r="HE1448" s="9"/>
      <c r="HF1448" s="9"/>
      <c r="HG1448" s="9"/>
      <c r="HH1448" s="9"/>
      <c r="HI1448" s="86"/>
      <c r="HY1448" s="16"/>
      <c r="HZ1448" s="16"/>
      <c r="IA1448" s="16"/>
      <c r="IB1448" s="16"/>
      <c r="IC1448" s="16"/>
      <c r="ID1448" s="16"/>
      <c r="IE1448" s="16"/>
      <c r="IF1448" s="16"/>
      <c r="IG1448" s="16"/>
      <c r="IH1448" s="16"/>
      <c r="II1448" s="16"/>
      <c r="IJ1448" s="16"/>
      <c r="IK1448" s="16"/>
      <c r="IL1448" s="16"/>
      <c r="IM1448" s="16"/>
      <c r="IN1448" s="16"/>
      <c r="IO1448" s="16"/>
      <c r="IP1448" s="16"/>
      <c r="IQ1448" s="16"/>
      <c r="IR1448" s="16"/>
      <c r="IS1448" s="16"/>
      <c r="IT1448" s="16"/>
      <c r="IU1448" s="16"/>
    </row>
    <row r="1449" s="14" customFormat="1" customHeight="1" spans="1:255">
      <c r="A1449" s="101">
        <v>43500</v>
      </c>
      <c r="B1449" s="91" t="s">
        <v>51</v>
      </c>
      <c r="C1449" s="84">
        <v>1000</v>
      </c>
      <c r="D1449" s="84" t="s">
        <v>15</v>
      </c>
      <c r="E1449" s="84">
        <v>1700</v>
      </c>
      <c r="F1449" s="84">
        <v>1715</v>
      </c>
      <c r="G1449" s="84">
        <v>1730</v>
      </c>
      <c r="H1449" s="84">
        <v>1750</v>
      </c>
      <c r="I1449" s="84">
        <v>0</v>
      </c>
      <c r="J1449" s="84">
        <v>0</v>
      </c>
      <c r="K1449" s="84">
        <v>0</v>
      </c>
      <c r="L1449" s="56">
        <v>0</v>
      </c>
      <c r="M1449" s="35" t="s">
        <v>518</v>
      </c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  <c r="GH1449" s="9"/>
      <c r="GI1449" s="9"/>
      <c r="GJ1449" s="9"/>
      <c r="GK1449" s="9"/>
      <c r="GL1449" s="9"/>
      <c r="GM1449" s="9"/>
      <c r="GN1449" s="9"/>
      <c r="GO1449" s="9"/>
      <c r="GP1449" s="9"/>
      <c r="GQ1449" s="9"/>
      <c r="GR1449" s="9"/>
      <c r="GS1449" s="9"/>
      <c r="GT1449" s="9"/>
      <c r="GU1449" s="9"/>
      <c r="GV1449" s="9"/>
      <c r="GW1449" s="9"/>
      <c r="GX1449" s="9"/>
      <c r="GY1449" s="9"/>
      <c r="GZ1449" s="9"/>
      <c r="HA1449" s="9"/>
      <c r="HB1449" s="9"/>
      <c r="HC1449" s="9"/>
      <c r="HD1449" s="9"/>
      <c r="HE1449" s="9"/>
      <c r="HF1449" s="9"/>
      <c r="HG1449" s="9"/>
      <c r="HH1449" s="9"/>
      <c r="HI1449" s="86"/>
      <c r="HY1449" s="16"/>
      <c r="HZ1449" s="16"/>
      <c r="IA1449" s="16"/>
      <c r="IB1449" s="16"/>
      <c r="IC1449" s="16"/>
      <c r="ID1449" s="16"/>
      <c r="IE1449" s="16"/>
      <c r="IF1449" s="16"/>
      <c r="IG1449" s="16"/>
      <c r="IH1449" s="16"/>
      <c r="II1449" s="16"/>
      <c r="IJ1449" s="16"/>
      <c r="IK1449" s="16"/>
      <c r="IL1449" s="16"/>
      <c r="IM1449" s="16"/>
      <c r="IN1449" s="16"/>
      <c r="IO1449" s="16"/>
      <c r="IP1449" s="16"/>
      <c r="IQ1449" s="16"/>
      <c r="IR1449" s="16"/>
      <c r="IS1449" s="16"/>
      <c r="IT1449" s="16"/>
      <c r="IU1449" s="16"/>
    </row>
    <row r="1450" s="14" customFormat="1" customHeight="1" spans="1:255">
      <c r="A1450" s="101">
        <v>43500</v>
      </c>
      <c r="B1450" s="91" t="s">
        <v>47</v>
      </c>
      <c r="C1450" s="84">
        <v>1000</v>
      </c>
      <c r="D1450" s="84" t="s">
        <v>15</v>
      </c>
      <c r="E1450" s="84">
        <v>298.5</v>
      </c>
      <c r="F1450" s="84">
        <v>302.5</v>
      </c>
      <c r="G1450" s="84">
        <v>305.5</v>
      </c>
      <c r="H1450" s="84">
        <v>309.5</v>
      </c>
      <c r="I1450" s="84">
        <v>0</v>
      </c>
      <c r="J1450" s="84">
        <v>0</v>
      </c>
      <c r="K1450" s="84">
        <v>0</v>
      </c>
      <c r="L1450" s="56">
        <v>0</v>
      </c>
      <c r="M1450" s="35" t="s">
        <v>519</v>
      </c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  <c r="GH1450" s="9"/>
      <c r="GI1450" s="9"/>
      <c r="GJ1450" s="9"/>
      <c r="GK1450" s="9"/>
      <c r="GL1450" s="9"/>
      <c r="GM1450" s="9"/>
      <c r="GN1450" s="9"/>
      <c r="GO1450" s="9"/>
      <c r="GP1450" s="9"/>
      <c r="GQ1450" s="9"/>
      <c r="GR1450" s="9"/>
      <c r="GS1450" s="9"/>
      <c r="GT1450" s="9"/>
      <c r="GU1450" s="9"/>
      <c r="GV1450" s="9"/>
      <c r="GW1450" s="9"/>
      <c r="GX1450" s="9"/>
      <c r="GY1450" s="9"/>
      <c r="GZ1450" s="9"/>
      <c r="HA1450" s="9"/>
      <c r="HB1450" s="9"/>
      <c r="HC1450" s="9"/>
      <c r="HD1450" s="9"/>
      <c r="HE1450" s="9"/>
      <c r="HF1450" s="9"/>
      <c r="HG1450" s="9"/>
      <c r="HH1450" s="9"/>
      <c r="HI1450" s="86"/>
      <c r="HY1450" s="16"/>
      <c r="HZ1450" s="16"/>
      <c r="IA1450" s="16"/>
      <c r="IB1450" s="16"/>
      <c r="IC1450" s="16"/>
      <c r="ID1450" s="16"/>
      <c r="IE1450" s="16"/>
      <c r="IF1450" s="16"/>
      <c r="IG1450" s="16"/>
      <c r="IH1450" s="16"/>
      <c r="II1450" s="16"/>
      <c r="IJ1450" s="16"/>
      <c r="IK1450" s="16"/>
      <c r="IL1450" s="16"/>
      <c r="IM1450" s="16"/>
      <c r="IN1450" s="16"/>
      <c r="IO1450" s="16"/>
      <c r="IP1450" s="16"/>
      <c r="IQ1450" s="16"/>
      <c r="IR1450" s="16"/>
      <c r="IS1450" s="16"/>
      <c r="IT1450" s="16"/>
      <c r="IU1450" s="16"/>
    </row>
    <row r="1451" s="14" customFormat="1" customHeight="1" spans="1:255">
      <c r="A1451" s="101">
        <v>43500</v>
      </c>
      <c r="B1451" s="91" t="s">
        <v>274</v>
      </c>
      <c r="C1451" s="84">
        <v>1000</v>
      </c>
      <c r="D1451" s="84" t="s">
        <v>15</v>
      </c>
      <c r="E1451" s="84">
        <v>378</v>
      </c>
      <c r="F1451" s="84">
        <v>382</v>
      </c>
      <c r="G1451" s="84">
        <v>386</v>
      </c>
      <c r="H1451" s="84">
        <v>392</v>
      </c>
      <c r="I1451" s="84">
        <v>0</v>
      </c>
      <c r="J1451" s="84">
        <v>0</v>
      </c>
      <c r="K1451" s="84">
        <v>0</v>
      </c>
      <c r="L1451" s="56">
        <v>0</v>
      </c>
      <c r="M1451" s="35" t="s">
        <v>16</v>
      </c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  <c r="EI1451" s="9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U1451" s="9"/>
      <c r="EV1451" s="9"/>
      <c r="EW1451" s="9"/>
      <c r="EX1451" s="9"/>
      <c r="EY1451" s="9"/>
      <c r="EZ1451" s="9"/>
      <c r="FA1451" s="9"/>
      <c r="FB1451" s="9"/>
      <c r="FC1451" s="9"/>
      <c r="FD1451" s="9"/>
      <c r="FE1451" s="9"/>
      <c r="FF1451" s="9"/>
      <c r="FG1451" s="9"/>
      <c r="FH1451" s="9"/>
      <c r="FI1451" s="9"/>
      <c r="FJ1451" s="9"/>
      <c r="FK1451" s="9"/>
      <c r="FL1451" s="9"/>
      <c r="FM1451" s="9"/>
      <c r="FN1451" s="9"/>
      <c r="FO1451" s="9"/>
      <c r="FP1451" s="9"/>
      <c r="FQ1451" s="9"/>
      <c r="FR1451" s="9"/>
      <c r="FS1451" s="9"/>
      <c r="FT1451" s="9"/>
      <c r="FU1451" s="9"/>
      <c r="FV1451" s="9"/>
      <c r="FW1451" s="9"/>
      <c r="FX1451" s="9"/>
      <c r="FY1451" s="9"/>
      <c r="FZ1451" s="9"/>
      <c r="GA1451" s="9"/>
      <c r="GB1451" s="9"/>
      <c r="GC1451" s="9"/>
      <c r="GD1451" s="9"/>
      <c r="GE1451" s="9"/>
      <c r="GF1451" s="9"/>
      <c r="GG1451" s="9"/>
      <c r="GH1451" s="9"/>
      <c r="GI1451" s="9"/>
      <c r="GJ1451" s="9"/>
      <c r="GK1451" s="9"/>
      <c r="GL1451" s="9"/>
      <c r="GM1451" s="9"/>
      <c r="GN1451" s="9"/>
      <c r="GO1451" s="9"/>
      <c r="GP1451" s="9"/>
      <c r="GQ1451" s="9"/>
      <c r="GR1451" s="9"/>
      <c r="GS1451" s="9"/>
      <c r="GT1451" s="9"/>
      <c r="GU1451" s="9"/>
      <c r="GV1451" s="9"/>
      <c r="GW1451" s="9"/>
      <c r="GX1451" s="9"/>
      <c r="GY1451" s="9"/>
      <c r="GZ1451" s="9"/>
      <c r="HA1451" s="9"/>
      <c r="HB1451" s="9"/>
      <c r="HC1451" s="9"/>
      <c r="HD1451" s="9"/>
      <c r="HE1451" s="9"/>
      <c r="HF1451" s="9"/>
      <c r="HG1451" s="9"/>
      <c r="HH1451" s="9"/>
      <c r="HI1451" s="86"/>
      <c r="HY1451" s="16"/>
      <c r="HZ1451" s="16"/>
      <c r="IA1451" s="16"/>
      <c r="IB1451" s="16"/>
      <c r="IC1451" s="16"/>
      <c r="ID1451" s="16"/>
      <c r="IE1451" s="16"/>
      <c r="IF1451" s="16"/>
      <c r="IG1451" s="16"/>
      <c r="IH1451" s="16"/>
      <c r="II1451" s="16"/>
      <c r="IJ1451" s="16"/>
      <c r="IK1451" s="16"/>
      <c r="IL1451" s="16"/>
      <c r="IM1451" s="16"/>
      <c r="IN1451" s="16"/>
      <c r="IO1451" s="16"/>
      <c r="IP1451" s="16"/>
      <c r="IQ1451" s="16"/>
      <c r="IR1451" s="16"/>
      <c r="IS1451" s="16"/>
      <c r="IT1451" s="16"/>
      <c r="IU1451" s="16"/>
    </row>
    <row r="1452" s="14" customFormat="1" customHeight="1" spans="1:255">
      <c r="A1452" s="101">
        <v>43500</v>
      </c>
      <c r="B1452" s="91" t="s">
        <v>277</v>
      </c>
      <c r="C1452" s="84">
        <v>1000</v>
      </c>
      <c r="D1452" s="84" t="s">
        <v>15</v>
      </c>
      <c r="E1452" s="84">
        <v>234</v>
      </c>
      <c r="F1452" s="84">
        <v>236</v>
      </c>
      <c r="G1452" s="84">
        <v>239</v>
      </c>
      <c r="H1452" s="84">
        <v>242</v>
      </c>
      <c r="I1452" s="84">
        <v>0</v>
      </c>
      <c r="J1452" s="84">
        <v>0</v>
      </c>
      <c r="K1452" s="84">
        <v>0</v>
      </c>
      <c r="L1452" s="56">
        <v>0</v>
      </c>
      <c r="M1452" s="35" t="s">
        <v>16</v>
      </c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  <c r="GM1452" s="9"/>
      <c r="GN1452" s="9"/>
      <c r="GO1452" s="9"/>
      <c r="GP1452" s="9"/>
      <c r="GQ1452" s="9"/>
      <c r="GR1452" s="9"/>
      <c r="GS1452" s="9"/>
      <c r="GT1452" s="9"/>
      <c r="GU1452" s="9"/>
      <c r="GV1452" s="9"/>
      <c r="GW1452" s="9"/>
      <c r="GX1452" s="9"/>
      <c r="GY1452" s="9"/>
      <c r="GZ1452" s="9"/>
      <c r="HA1452" s="9"/>
      <c r="HB1452" s="9"/>
      <c r="HC1452" s="9"/>
      <c r="HD1452" s="9"/>
      <c r="HE1452" s="9"/>
      <c r="HF1452" s="9"/>
      <c r="HG1452" s="9"/>
      <c r="HH1452" s="9"/>
      <c r="HI1452" s="86"/>
      <c r="HY1452" s="16"/>
      <c r="HZ1452" s="16"/>
      <c r="IA1452" s="16"/>
      <c r="IB1452" s="16"/>
      <c r="IC1452" s="16"/>
      <c r="ID1452" s="16"/>
      <c r="IE1452" s="16"/>
      <c r="IF1452" s="16"/>
      <c r="IG1452" s="16"/>
      <c r="IH1452" s="16"/>
      <c r="II1452" s="16"/>
      <c r="IJ1452" s="16"/>
      <c r="IK1452" s="16"/>
      <c r="IL1452" s="16"/>
      <c r="IM1452" s="16"/>
      <c r="IN1452" s="16"/>
      <c r="IO1452" s="16"/>
      <c r="IP1452" s="16"/>
      <c r="IQ1452" s="16"/>
      <c r="IR1452" s="16"/>
      <c r="IS1452" s="16"/>
      <c r="IT1452" s="16"/>
      <c r="IU1452" s="16"/>
    </row>
    <row r="1453" s="14" customFormat="1" customHeight="1" spans="1:255">
      <c r="A1453" s="101">
        <v>43497</v>
      </c>
      <c r="B1453" s="91" t="s">
        <v>352</v>
      </c>
      <c r="C1453" s="84">
        <v>1000</v>
      </c>
      <c r="D1453" s="84" t="s">
        <v>15</v>
      </c>
      <c r="E1453" s="84">
        <v>677</v>
      </c>
      <c r="F1453" s="84">
        <v>683</v>
      </c>
      <c r="G1453" s="84">
        <v>690</v>
      </c>
      <c r="H1453" s="84">
        <v>698</v>
      </c>
      <c r="I1453" s="84">
        <v>6000</v>
      </c>
      <c r="J1453" s="84">
        <v>7000</v>
      </c>
      <c r="K1453" s="84">
        <v>8000</v>
      </c>
      <c r="L1453" s="56">
        <v>21000</v>
      </c>
      <c r="M1453" s="35" t="s">
        <v>25</v>
      </c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  <c r="GM1453" s="9"/>
      <c r="GN1453" s="9"/>
      <c r="GO1453" s="9"/>
      <c r="GP1453" s="9"/>
      <c r="GQ1453" s="9"/>
      <c r="GR1453" s="9"/>
      <c r="GS1453" s="9"/>
      <c r="GT1453" s="9"/>
      <c r="GU1453" s="9"/>
      <c r="GV1453" s="9"/>
      <c r="GW1453" s="9"/>
      <c r="GX1453" s="9"/>
      <c r="GY1453" s="9"/>
      <c r="GZ1453" s="9"/>
      <c r="HA1453" s="9"/>
      <c r="HB1453" s="9"/>
      <c r="HC1453" s="9"/>
      <c r="HD1453" s="9"/>
      <c r="HE1453" s="9"/>
      <c r="HF1453" s="9"/>
      <c r="HG1453" s="9"/>
      <c r="HH1453" s="9"/>
      <c r="HI1453" s="86"/>
      <c r="HY1453" s="16"/>
      <c r="HZ1453" s="16"/>
      <c r="IA1453" s="16"/>
      <c r="IB1453" s="16"/>
      <c r="IC1453" s="16"/>
      <c r="ID1453" s="16"/>
      <c r="IE1453" s="16"/>
      <c r="IF1453" s="16"/>
      <c r="IG1453" s="16"/>
      <c r="IH1453" s="16"/>
      <c r="II1453" s="16"/>
      <c r="IJ1453" s="16"/>
      <c r="IK1453" s="16"/>
      <c r="IL1453" s="16"/>
      <c r="IM1453" s="16"/>
      <c r="IN1453" s="16"/>
      <c r="IO1453" s="16"/>
      <c r="IP1453" s="16"/>
      <c r="IQ1453" s="16"/>
      <c r="IR1453" s="16"/>
      <c r="IS1453" s="16"/>
      <c r="IT1453" s="16"/>
      <c r="IU1453" s="16"/>
    </row>
    <row r="1454" s="14" customFormat="1" customHeight="1" spans="1:255">
      <c r="A1454" s="101">
        <v>43497</v>
      </c>
      <c r="B1454" s="91" t="s">
        <v>466</v>
      </c>
      <c r="C1454" s="84">
        <v>1000</v>
      </c>
      <c r="D1454" s="84" t="s">
        <v>22</v>
      </c>
      <c r="E1454" s="84">
        <v>265</v>
      </c>
      <c r="F1454" s="84">
        <v>262</v>
      </c>
      <c r="G1454" s="84">
        <v>258</v>
      </c>
      <c r="H1454" s="84">
        <v>255</v>
      </c>
      <c r="I1454" s="84">
        <v>0</v>
      </c>
      <c r="J1454" s="84">
        <v>0</v>
      </c>
      <c r="K1454" s="84">
        <v>0</v>
      </c>
      <c r="L1454" s="56">
        <v>0</v>
      </c>
      <c r="M1454" s="35" t="s">
        <v>39</v>
      </c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  <c r="GM1454" s="9"/>
      <c r="GN1454" s="9"/>
      <c r="GO1454" s="9"/>
      <c r="GP1454" s="9"/>
      <c r="GQ1454" s="9"/>
      <c r="GR1454" s="9"/>
      <c r="GS1454" s="9"/>
      <c r="GT1454" s="9"/>
      <c r="GU1454" s="9"/>
      <c r="GV1454" s="9"/>
      <c r="GW1454" s="9"/>
      <c r="GX1454" s="9"/>
      <c r="GY1454" s="9"/>
      <c r="GZ1454" s="9"/>
      <c r="HA1454" s="9"/>
      <c r="HB1454" s="9"/>
      <c r="HC1454" s="9"/>
      <c r="HD1454" s="9"/>
      <c r="HE1454" s="9"/>
      <c r="HF1454" s="9"/>
      <c r="HG1454" s="9"/>
      <c r="HH1454" s="9"/>
      <c r="HI1454" s="86"/>
      <c r="HY1454" s="16"/>
      <c r="HZ1454" s="16"/>
      <c r="IA1454" s="16"/>
      <c r="IB1454" s="16"/>
      <c r="IC1454" s="16"/>
      <c r="ID1454" s="16"/>
      <c r="IE1454" s="16"/>
      <c r="IF1454" s="16"/>
      <c r="IG1454" s="16"/>
      <c r="IH1454" s="16"/>
      <c r="II1454" s="16"/>
      <c r="IJ1454" s="16"/>
      <c r="IK1454" s="16"/>
      <c r="IL1454" s="16"/>
      <c r="IM1454" s="16"/>
      <c r="IN1454" s="16"/>
      <c r="IO1454" s="16"/>
      <c r="IP1454" s="16"/>
      <c r="IQ1454" s="16"/>
      <c r="IR1454" s="16"/>
      <c r="IS1454" s="16"/>
      <c r="IT1454" s="16"/>
      <c r="IU1454" s="16"/>
    </row>
    <row r="1455" s="14" customFormat="1" customHeight="1" spans="1:255">
      <c r="A1455" s="101">
        <v>43497</v>
      </c>
      <c r="B1455" s="91" t="s">
        <v>520</v>
      </c>
      <c r="C1455" s="84">
        <v>1000</v>
      </c>
      <c r="D1455" s="84" t="s">
        <v>15</v>
      </c>
      <c r="E1455" s="84">
        <v>2660</v>
      </c>
      <c r="F1455" s="84">
        <v>2680</v>
      </c>
      <c r="G1455" s="84">
        <v>2700</v>
      </c>
      <c r="H1455" s="84">
        <v>2730</v>
      </c>
      <c r="I1455" s="84">
        <v>0</v>
      </c>
      <c r="J1455" s="84">
        <v>0</v>
      </c>
      <c r="K1455" s="84">
        <v>0</v>
      </c>
      <c r="L1455" s="56">
        <v>0</v>
      </c>
      <c r="M1455" s="35" t="s">
        <v>39</v>
      </c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  <c r="GM1455" s="9"/>
      <c r="GN1455" s="9"/>
      <c r="GO1455" s="9"/>
      <c r="GP1455" s="9"/>
      <c r="GQ1455" s="9"/>
      <c r="GR1455" s="9"/>
      <c r="GS1455" s="9"/>
      <c r="GT1455" s="9"/>
      <c r="GU1455" s="9"/>
      <c r="GV1455" s="9"/>
      <c r="GW1455" s="9"/>
      <c r="GX1455" s="9"/>
      <c r="GY1455" s="9"/>
      <c r="GZ1455" s="9"/>
      <c r="HA1455" s="9"/>
      <c r="HB1455" s="9"/>
      <c r="HC1455" s="9"/>
      <c r="HD1455" s="9"/>
      <c r="HE1455" s="9"/>
      <c r="HF1455" s="9"/>
      <c r="HG1455" s="9"/>
      <c r="HH1455" s="9"/>
      <c r="HI1455" s="86"/>
      <c r="HY1455" s="16"/>
      <c r="HZ1455" s="16"/>
      <c r="IA1455" s="16"/>
      <c r="IB1455" s="16"/>
      <c r="IC1455" s="16"/>
      <c r="ID1455" s="16"/>
      <c r="IE1455" s="16"/>
      <c r="IF1455" s="16"/>
      <c r="IG1455" s="16"/>
      <c r="IH1455" s="16"/>
      <c r="II1455" s="16"/>
      <c r="IJ1455" s="16"/>
      <c r="IK1455" s="16"/>
      <c r="IL1455" s="16"/>
      <c r="IM1455" s="16"/>
      <c r="IN1455" s="16"/>
      <c r="IO1455" s="16"/>
      <c r="IP1455" s="16"/>
      <c r="IQ1455" s="16"/>
      <c r="IR1455" s="16"/>
      <c r="IS1455" s="16"/>
      <c r="IT1455" s="16"/>
      <c r="IU1455" s="16"/>
    </row>
    <row r="1456" s="14" customFormat="1" customHeight="1" spans="1:255">
      <c r="A1456" s="101">
        <v>43496</v>
      </c>
      <c r="B1456" s="91" t="s">
        <v>208</v>
      </c>
      <c r="C1456" s="84">
        <v>1000</v>
      </c>
      <c r="D1456" s="84" t="s">
        <v>15</v>
      </c>
      <c r="E1456" s="84">
        <v>670</v>
      </c>
      <c r="F1456" s="84">
        <v>676</v>
      </c>
      <c r="G1456" s="84">
        <v>682</v>
      </c>
      <c r="H1456" s="84">
        <v>692</v>
      </c>
      <c r="I1456" s="84">
        <v>6000</v>
      </c>
      <c r="J1456" s="84">
        <v>0</v>
      </c>
      <c r="K1456" s="84">
        <v>0</v>
      </c>
      <c r="L1456" s="56">
        <v>6000</v>
      </c>
      <c r="M1456" s="35" t="s">
        <v>20</v>
      </c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  <c r="GM1456" s="9"/>
      <c r="GN1456" s="9"/>
      <c r="GO1456" s="9"/>
      <c r="GP1456" s="9"/>
      <c r="GQ1456" s="9"/>
      <c r="GR1456" s="9"/>
      <c r="GS1456" s="9"/>
      <c r="GT1456" s="9"/>
      <c r="GU1456" s="9"/>
      <c r="GV1456" s="9"/>
      <c r="GW1456" s="9"/>
      <c r="GX1456" s="9"/>
      <c r="GY1456" s="9"/>
      <c r="GZ1456" s="9"/>
      <c r="HA1456" s="9"/>
      <c r="HB1456" s="9"/>
      <c r="HC1456" s="9"/>
      <c r="HD1456" s="9"/>
      <c r="HE1456" s="9"/>
      <c r="HF1456" s="9"/>
      <c r="HG1456" s="9"/>
      <c r="HH1456" s="9"/>
      <c r="HI1456" s="86"/>
      <c r="HY1456" s="16"/>
      <c r="HZ1456" s="16"/>
      <c r="IA1456" s="16"/>
      <c r="IB1456" s="16"/>
      <c r="IC1456" s="16"/>
      <c r="ID1456" s="16"/>
      <c r="IE1456" s="16"/>
      <c r="IF1456" s="16"/>
      <c r="IG1456" s="16"/>
      <c r="IH1456" s="16"/>
      <c r="II1456" s="16"/>
      <c r="IJ1456" s="16"/>
      <c r="IK1456" s="16"/>
      <c r="IL1456" s="16"/>
      <c r="IM1456" s="16"/>
      <c r="IN1456" s="16"/>
      <c r="IO1456" s="16"/>
      <c r="IP1456" s="16"/>
      <c r="IQ1456" s="16"/>
      <c r="IR1456" s="16"/>
      <c r="IS1456" s="16"/>
      <c r="IT1456" s="16"/>
      <c r="IU1456" s="16"/>
    </row>
    <row r="1457" s="14" customFormat="1" customHeight="1" spans="1:255">
      <c r="A1457" s="101">
        <v>43496</v>
      </c>
      <c r="B1457" s="91" t="s">
        <v>76</v>
      </c>
      <c r="C1457" s="84">
        <v>1000</v>
      </c>
      <c r="D1457" s="84" t="s">
        <v>22</v>
      </c>
      <c r="E1457" s="84">
        <v>365</v>
      </c>
      <c r="F1457" s="84">
        <v>360</v>
      </c>
      <c r="G1457" s="84">
        <v>355</v>
      </c>
      <c r="H1457" s="84">
        <v>350</v>
      </c>
      <c r="I1457" s="84">
        <v>0</v>
      </c>
      <c r="J1457" s="84">
        <v>0</v>
      </c>
      <c r="K1457" s="84">
        <v>0</v>
      </c>
      <c r="L1457" s="56">
        <v>-7500</v>
      </c>
      <c r="M1457" s="35" t="s">
        <v>23</v>
      </c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  <c r="GM1457" s="9"/>
      <c r="GN1457" s="9"/>
      <c r="GO1457" s="9"/>
      <c r="GP1457" s="9"/>
      <c r="GQ1457" s="9"/>
      <c r="GR1457" s="9"/>
      <c r="GS1457" s="9"/>
      <c r="GT1457" s="9"/>
      <c r="GU1457" s="9"/>
      <c r="GV1457" s="9"/>
      <c r="GW1457" s="9"/>
      <c r="GX1457" s="9"/>
      <c r="GY1457" s="9"/>
      <c r="GZ1457" s="9"/>
      <c r="HA1457" s="9"/>
      <c r="HB1457" s="9"/>
      <c r="HC1457" s="9"/>
      <c r="HD1457" s="9"/>
      <c r="HE1457" s="9"/>
      <c r="HF1457" s="9"/>
      <c r="HG1457" s="9"/>
      <c r="HH1457" s="9"/>
      <c r="HI1457" s="86"/>
      <c r="HY1457" s="16"/>
      <c r="HZ1457" s="16"/>
      <c r="IA1457" s="16"/>
      <c r="IB1457" s="16"/>
      <c r="IC1457" s="16"/>
      <c r="ID1457" s="16"/>
      <c r="IE1457" s="16"/>
      <c r="IF1457" s="16"/>
      <c r="IG1457" s="16"/>
      <c r="IH1457" s="16"/>
      <c r="II1457" s="16"/>
      <c r="IJ1457" s="16"/>
      <c r="IK1457" s="16"/>
      <c r="IL1457" s="16"/>
      <c r="IM1457" s="16"/>
      <c r="IN1457" s="16"/>
      <c r="IO1457" s="16"/>
      <c r="IP1457" s="16"/>
      <c r="IQ1457" s="16"/>
      <c r="IR1457" s="16"/>
      <c r="IS1457" s="16"/>
      <c r="IT1457" s="16"/>
      <c r="IU1457" s="16"/>
    </row>
    <row r="1458" s="14" customFormat="1" customHeight="1" spans="1:255">
      <c r="A1458" s="101">
        <v>43496</v>
      </c>
      <c r="B1458" s="91" t="s">
        <v>353</v>
      </c>
      <c r="C1458" s="84">
        <v>1000</v>
      </c>
      <c r="D1458" s="84" t="s">
        <v>15</v>
      </c>
      <c r="E1458" s="84">
        <v>730</v>
      </c>
      <c r="F1458" s="84">
        <v>735</v>
      </c>
      <c r="G1458" s="84">
        <v>742</v>
      </c>
      <c r="H1458" s="84">
        <v>750</v>
      </c>
      <c r="I1458" s="84">
        <v>5000</v>
      </c>
      <c r="J1458" s="84">
        <v>0</v>
      </c>
      <c r="K1458" s="84">
        <v>0</v>
      </c>
      <c r="L1458" s="56">
        <v>5000</v>
      </c>
      <c r="M1458" s="35" t="s">
        <v>20</v>
      </c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  <c r="GM1458" s="9"/>
      <c r="GN1458" s="9"/>
      <c r="GO1458" s="9"/>
      <c r="GP1458" s="9"/>
      <c r="GQ1458" s="9"/>
      <c r="GR1458" s="9"/>
      <c r="GS1458" s="9"/>
      <c r="GT1458" s="9"/>
      <c r="GU1458" s="9"/>
      <c r="GV1458" s="9"/>
      <c r="GW1458" s="9"/>
      <c r="GX1458" s="9"/>
      <c r="GY1458" s="9"/>
      <c r="GZ1458" s="9"/>
      <c r="HA1458" s="9"/>
      <c r="HB1458" s="9"/>
      <c r="HC1458" s="9"/>
      <c r="HD1458" s="9"/>
      <c r="HE1458" s="9"/>
      <c r="HF1458" s="9"/>
      <c r="HG1458" s="9"/>
      <c r="HH1458" s="9"/>
      <c r="HI1458" s="86"/>
      <c r="HY1458" s="16"/>
      <c r="HZ1458" s="16"/>
      <c r="IA1458" s="16"/>
      <c r="IB1458" s="16"/>
      <c r="IC1458" s="16"/>
      <c r="ID1458" s="16"/>
      <c r="IE1458" s="16"/>
      <c r="IF1458" s="16"/>
      <c r="IG1458" s="16"/>
      <c r="IH1458" s="16"/>
      <c r="II1458" s="16"/>
      <c r="IJ1458" s="16"/>
      <c r="IK1458" s="16"/>
      <c r="IL1458" s="16"/>
      <c r="IM1458" s="16"/>
      <c r="IN1458" s="16"/>
      <c r="IO1458" s="16"/>
      <c r="IP1458" s="16"/>
      <c r="IQ1458" s="16"/>
      <c r="IR1458" s="16"/>
      <c r="IS1458" s="16"/>
      <c r="IT1458" s="16"/>
      <c r="IU1458" s="16"/>
    </row>
    <row r="1459" s="14" customFormat="1" customHeight="1" spans="1:255">
      <c r="A1459" s="101">
        <v>43496</v>
      </c>
      <c r="B1459" s="91" t="s">
        <v>33</v>
      </c>
      <c r="C1459" s="84">
        <v>1000</v>
      </c>
      <c r="D1459" s="84" t="s">
        <v>15</v>
      </c>
      <c r="E1459" s="84">
        <v>1699</v>
      </c>
      <c r="F1459" s="84">
        <v>1709</v>
      </c>
      <c r="G1459" s="84">
        <v>1719</v>
      </c>
      <c r="H1459" s="84">
        <v>1729</v>
      </c>
      <c r="I1459" s="84">
        <v>10000</v>
      </c>
      <c r="J1459" s="84">
        <v>0</v>
      </c>
      <c r="K1459" s="84">
        <v>0</v>
      </c>
      <c r="L1459" s="56">
        <v>10000</v>
      </c>
      <c r="M1459" s="35" t="s">
        <v>20</v>
      </c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  <c r="GM1459" s="9"/>
      <c r="GN1459" s="9"/>
      <c r="GO1459" s="9"/>
      <c r="GP1459" s="9"/>
      <c r="GQ1459" s="9"/>
      <c r="GR1459" s="9"/>
      <c r="GS1459" s="9"/>
      <c r="GT1459" s="9"/>
      <c r="GU1459" s="9"/>
      <c r="GV1459" s="9"/>
      <c r="GW1459" s="9"/>
      <c r="GX1459" s="9"/>
      <c r="GY1459" s="9"/>
      <c r="GZ1459" s="9"/>
      <c r="HA1459" s="9"/>
      <c r="HB1459" s="9"/>
      <c r="HC1459" s="9"/>
      <c r="HD1459" s="9"/>
      <c r="HE1459" s="9"/>
      <c r="HF1459" s="9"/>
      <c r="HG1459" s="9"/>
      <c r="HH1459" s="9"/>
      <c r="HI1459" s="86"/>
      <c r="HY1459" s="16"/>
      <c r="HZ1459" s="16"/>
      <c r="IA1459" s="16"/>
      <c r="IB1459" s="16"/>
      <c r="IC1459" s="16"/>
      <c r="ID1459" s="16"/>
      <c r="IE1459" s="16"/>
      <c r="IF1459" s="16"/>
      <c r="IG1459" s="16"/>
      <c r="IH1459" s="16"/>
      <c r="II1459" s="16"/>
      <c r="IJ1459" s="16"/>
      <c r="IK1459" s="16"/>
      <c r="IL1459" s="16"/>
      <c r="IM1459" s="16"/>
      <c r="IN1459" s="16"/>
      <c r="IO1459" s="16"/>
      <c r="IP1459" s="16"/>
      <c r="IQ1459" s="16"/>
      <c r="IR1459" s="16"/>
      <c r="IS1459" s="16"/>
      <c r="IT1459" s="16"/>
      <c r="IU1459" s="16"/>
    </row>
    <row r="1460" s="14" customFormat="1" customHeight="1" spans="1:255">
      <c r="A1460" s="101">
        <v>43496</v>
      </c>
      <c r="B1460" s="91" t="s">
        <v>236</v>
      </c>
      <c r="C1460" s="84">
        <v>1000</v>
      </c>
      <c r="D1460" s="84" t="s">
        <v>22</v>
      </c>
      <c r="E1460" s="84">
        <v>1050</v>
      </c>
      <c r="F1460" s="84">
        <v>1042</v>
      </c>
      <c r="G1460" s="84">
        <v>1034</v>
      </c>
      <c r="H1460" s="84">
        <v>1026</v>
      </c>
      <c r="I1460" s="84">
        <v>8000</v>
      </c>
      <c r="J1460" s="84">
        <v>8000</v>
      </c>
      <c r="K1460" s="84">
        <v>8000</v>
      </c>
      <c r="L1460" s="56">
        <v>24000</v>
      </c>
      <c r="M1460" s="35" t="s">
        <v>25</v>
      </c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  <c r="GM1460" s="9"/>
      <c r="GN1460" s="9"/>
      <c r="GO1460" s="9"/>
      <c r="GP1460" s="9"/>
      <c r="GQ1460" s="9"/>
      <c r="GR1460" s="9"/>
      <c r="GS1460" s="9"/>
      <c r="GT1460" s="9"/>
      <c r="GU1460" s="9"/>
      <c r="GV1460" s="9"/>
      <c r="GW1460" s="9"/>
      <c r="GX1460" s="9"/>
      <c r="GY1460" s="9"/>
      <c r="GZ1460" s="9"/>
      <c r="HA1460" s="9"/>
      <c r="HB1460" s="9"/>
      <c r="HC1460" s="9"/>
      <c r="HD1460" s="9"/>
      <c r="HE1460" s="9"/>
      <c r="HF1460" s="9"/>
      <c r="HG1460" s="9"/>
      <c r="HH1460" s="9"/>
      <c r="HI1460" s="86"/>
      <c r="HY1460" s="16"/>
      <c r="HZ1460" s="16"/>
      <c r="IA1460" s="16"/>
      <c r="IB1460" s="16"/>
      <c r="IC1460" s="16"/>
      <c r="ID1460" s="16"/>
      <c r="IE1460" s="16"/>
      <c r="IF1460" s="16"/>
      <c r="IG1460" s="16"/>
      <c r="IH1460" s="16"/>
      <c r="II1460" s="16"/>
      <c r="IJ1460" s="16"/>
      <c r="IK1460" s="16"/>
      <c r="IL1460" s="16"/>
      <c r="IM1460" s="16"/>
      <c r="IN1460" s="16"/>
      <c r="IO1460" s="16"/>
      <c r="IP1460" s="16"/>
      <c r="IQ1460" s="16"/>
      <c r="IR1460" s="16"/>
      <c r="IS1460" s="16"/>
      <c r="IT1460" s="16"/>
      <c r="IU1460" s="16"/>
    </row>
    <row r="1461" s="14" customFormat="1" customHeight="1" spans="1:255">
      <c r="A1461" s="101">
        <v>43495</v>
      </c>
      <c r="B1461" s="91" t="s">
        <v>521</v>
      </c>
      <c r="C1461" s="84">
        <v>1000</v>
      </c>
      <c r="D1461" s="84" t="s">
        <v>22</v>
      </c>
      <c r="E1461" s="84">
        <v>690</v>
      </c>
      <c r="F1461" s="84">
        <v>685</v>
      </c>
      <c r="G1461" s="84">
        <v>680</v>
      </c>
      <c r="H1461" s="84">
        <v>672</v>
      </c>
      <c r="I1461" s="84">
        <v>5000</v>
      </c>
      <c r="J1461" s="84">
        <v>0</v>
      </c>
      <c r="K1461" s="84">
        <v>0</v>
      </c>
      <c r="L1461" s="56">
        <v>5000</v>
      </c>
      <c r="M1461" s="35" t="s">
        <v>20</v>
      </c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  <c r="GM1461" s="9"/>
      <c r="GN1461" s="9"/>
      <c r="GO1461" s="9"/>
      <c r="GP1461" s="9"/>
      <c r="GQ1461" s="9"/>
      <c r="GR1461" s="9"/>
      <c r="GS1461" s="9"/>
      <c r="GT1461" s="9"/>
      <c r="GU1461" s="9"/>
      <c r="GV1461" s="9"/>
      <c r="GW1461" s="9"/>
      <c r="GX1461" s="9"/>
      <c r="GY1461" s="9"/>
      <c r="GZ1461" s="9"/>
      <c r="HA1461" s="9"/>
      <c r="HB1461" s="9"/>
      <c r="HC1461" s="9"/>
      <c r="HD1461" s="9"/>
      <c r="HE1461" s="9"/>
      <c r="HF1461" s="9"/>
      <c r="HG1461" s="9"/>
      <c r="HH1461" s="9"/>
      <c r="HI1461" s="86"/>
      <c r="HY1461" s="16"/>
      <c r="HZ1461" s="16"/>
      <c r="IA1461" s="16"/>
      <c r="IB1461" s="16"/>
      <c r="IC1461" s="16"/>
      <c r="ID1461" s="16"/>
      <c r="IE1461" s="16"/>
      <c r="IF1461" s="16"/>
      <c r="IG1461" s="16"/>
      <c r="IH1461" s="16"/>
      <c r="II1461" s="16"/>
      <c r="IJ1461" s="16"/>
      <c r="IK1461" s="16"/>
      <c r="IL1461" s="16"/>
      <c r="IM1461" s="16"/>
      <c r="IN1461" s="16"/>
      <c r="IO1461" s="16"/>
      <c r="IP1461" s="16"/>
      <c r="IQ1461" s="16"/>
      <c r="IR1461" s="16"/>
      <c r="IS1461" s="16"/>
      <c r="IT1461" s="16"/>
      <c r="IU1461" s="16"/>
    </row>
    <row r="1462" s="14" customFormat="1" customHeight="1" spans="1:255">
      <c r="A1462" s="101">
        <v>43495</v>
      </c>
      <c r="B1462" s="91" t="s">
        <v>35</v>
      </c>
      <c r="C1462" s="84">
        <v>1000</v>
      </c>
      <c r="D1462" s="84" t="s">
        <v>22</v>
      </c>
      <c r="E1462" s="84">
        <v>2070</v>
      </c>
      <c r="F1462" s="84">
        <v>2055</v>
      </c>
      <c r="G1462" s="84">
        <v>2040</v>
      </c>
      <c r="H1462" s="84">
        <v>2025</v>
      </c>
      <c r="I1462" s="84">
        <v>15000</v>
      </c>
      <c r="J1462" s="84">
        <v>15000</v>
      </c>
      <c r="K1462" s="84">
        <v>15000</v>
      </c>
      <c r="L1462" s="56">
        <v>45000</v>
      </c>
      <c r="M1462" s="35" t="s">
        <v>25</v>
      </c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  <c r="GM1462" s="9"/>
      <c r="GN1462" s="9"/>
      <c r="GO1462" s="9"/>
      <c r="GP1462" s="9"/>
      <c r="GQ1462" s="9"/>
      <c r="GR1462" s="9"/>
      <c r="GS1462" s="9"/>
      <c r="GT1462" s="9"/>
      <c r="GU1462" s="9"/>
      <c r="GV1462" s="9"/>
      <c r="GW1462" s="9"/>
      <c r="GX1462" s="9"/>
      <c r="GY1462" s="9"/>
      <c r="GZ1462" s="9"/>
      <c r="HA1462" s="9"/>
      <c r="HB1462" s="9"/>
      <c r="HC1462" s="9"/>
      <c r="HD1462" s="9"/>
      <c r="HE1462" s="9"/>
      <c r="HF1462" s="9"/>
      <c r="HG1462" s="9"/>
      <c r="HH1462" s="9"/>
      <c r="HI1462" s="86"/>
      <c r="HY1462" s="16"/>
      <c r="HZ1462" s="16"/>
      <c r="IA1462" s="16"/>
      <c r="IB1462" s="16"/>
      <c r="IC1462" s="16"/>
      <c r="ID1462" s="16"/>
      <c r="IE1462" s="16"/>
      <c r="IF1462" s="16"/>
      <c r="IG1462" s="16"/>
      <c r="IH1462" s="16"/>
      <c r="II1462" s="16"/>
      <c r="IJ1462" s="16"/>
      <c r="IK1462" s="16"/>
      <c r="IL1462" s="16"/>
      <c r="IM1462" s="16"/>
      <c r="IN1462" s="16"/>
      <c r="IO1462" s="16"/>
      <c r="IP1462" s="16"/>
      <c r="IQ1462" s="16"/>
      <c r="IR1462" s="16"/>
      <c r="IS1462" s="16"/>
      <c r="IT1462" s="16"/>
      <c r="IU1462" s="16"/>
    </row>
    <row r="1463" s="14" customFormat="1" customHeight="1" spans="1:255">
      <c r="A1463" s="101">
        <v>43495</v>
      </c>
      <c r="B1463" s="91" t="s">
        <v>362</v>
      </c>
      <c r="C1463" s="84">
        <v>1000</v>
      </c>
      <c r="D1463" s="84" t="s">
        <v>22</v>
      </c>
      <c r="E1463" s="84">
        <v>1645</v>
      </c>
      <c r="F1463" s="84">
        <v>1635</v>
      </c>
      <c r="G1463" s="84">
        <v>1625</v>
      </c>
      <c r="H1463" s="84">
        <v>1615</v>
      </c>
      <c r="I1463" s="84">
        <v>10000</v>
      </c>
      <c r="J1463" s="84">
        <v>10000</v>
      </c>
      <c r="K1463" s="84">
        <v>10000</v>
      </c>
      <c r="L1463" s="56">
        <v>30000</v>
      </c>
      <c r="M1463" s="35" t="s">
        <v>25</v>
      </c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  <c r="GM1463" s="9"/>
      <c r="GN1463" s="9"/>
      <c r="GO1463" s="9"/>
      <c r="GP1463" s="9"/>
      <c r="GQ1463" s="9"/>
      <c r="GR1463" s="9"/>
      <c r="GS1463" s="9"/>
      <c r="GT1463" s="9"/>
      <c r="GU1463" s="9"/>
      <c r="GV1463" s="9"/>
      <c r="GW1463" s="9"/>
      <c r="GX1463" s="9"/>
      <c r="GY1463" s="9"/>
      <c r="GZ1463" s="9"/>
      <c r="HA1463" s="9"/>
      <c r="HB1463" s="9"/>
      <c r="HC1463" s="9"/>
      <c r="HD1463" s="9"/>
      <c r="HE1463" s="9"/>
      <c r="HF1463" s="9"/>
      <c r="HG1463" s="9"/>
      <c r="HH1463" s="9"/>
      <c r="HI1463" s="86"/>
      <c r="HY1463" s="16"/>
      <c r="HZ1463" s="16"/>
      <c r="IA1463" s="16"/>
      <c r="IB1463" s="16"/>
      <c r="IC1463" s="16"/>
      <c r="ID1463" s="16"/>
      <c r="IE1463" s="16"/>
      <c r="IF1463" s="16"/>
      <c r="IG1463" s="16"/>
      <c r="IH1463" s="16"/>
      <c r="II1463" s="16"/>
      <c r="IJ1463" s="16"/>
      <c r="IK1463" s="16"/>
      <c r="IL1463" s="16"/>
      <c r="IM1463" s="16"/>
      <c r="IN1463" s="16"/>
      <c r="IO1463" s="16"/>
      <c r="IP1463" s="16"/>
      <c r="IQ1463" s="16"/>
      <c r="IR1463" s="16"/>
      <c r="IS1463" s="16"/>
      <c r="IT1463" s="16"/>
      <c r="IU1463" s="16"/>
    </row>
    <row r="1464" s="14" customFormat="1" customHeight="1" spans="1:255">
      <c r="A1464" s="101">
        <v>43495</v>
      </c>
      <c r="B1464" s="91" t="s">
        <v>208</v>
      </c>
      <c r="C1464" s="84">
        <v>1000</v>
      </c>
      <c r="D1464" s="84" t="s">
        <v>22</v>
      </c>
      <c r="E1464" s="84">
        <v>702</v>
      </c>
      <c r="F1464" s="84">
        <v>695</v>
      </c>
      <c r="G1464" s="84">
        <v>688</v>
      </c>
      <c r="H1464" s="84">
        <v>680</v>
      </c>
      <c r="I1464" s="84">
        <v>7000</v>
      </c>
      <c r="J1464" s="84">
        <v>7000</v>
      </c>
      <c r="K1464" s="84">
        <v>8000</v>
      </c>
      <c r="L1464" s="56">
        <v>20000</v>
      </c>
      <c r="M1464" s="35" t="s">
        <v>25</v>
      </c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  <c r="GM1464" s="9"/>
      <c r="GN1464" s="9"/>
      <c r="GO1464" s="9"/>
      <c r="GP1464" s="9"/>
      <c r="GQ1464" s="9"/>
      <c r="GR1464" s="9"/>
      <c r="GS1464" s="9"/>
      <c r="GT1464" s="9"/>
      <c r="GU1464" s="9"/>
      <c r="GV1464" s="9"/>
      <c r="GW1464" s="9"/>
      <c r="GX1464" s="9"/>
      <c r="GY1464" s="9"/>
      <c r="GZ1464" s="9"/>
      <c r="HA1464" s="9"/>
      <c r="HB1464" s="9"/>
      <c r="HC1464" s="9"/>
      <c r="HD1464" s="9"/>
      <c r="HE1464" s="9"/>
      <c r="HF1464" s="9"/>
      <c r="HG1464" s="9"/>
      <c r="HH1464" s="9"/>
      <c r="HI1464" s="86"/>
      <c r="HY1464" s="16"/>
      <c r="HZ1464" s="16"/>
      <c r="IA1464" s="16"/>
      <c r="IB1464" s="16"/>
      <c r="IC1464" s="16"/>
      <c r="ID1464" s="16"/>
      <c r="IE1464" s="16"/>
      <c r="IF1464" s="16"/>
      <c r="IG1464" s="16"/>
      <c r="IH1464" s="16"/>
      <c r="II1464" s="16"/>
      <c r="IJ1464" s="16"/>
      <c r="IK1464" s="16"/>
      <c r="IL1464" s="16"/>
      <c r="IM1464" s="16"/>
      <c r="IN1464" s="16"/>
      <c r="IO1464" s="16"/>
      <c r="IP1464" s="16"/>
      <c r="IQ1464" s="16"/>
      <c r="IR1464" s="16"/>
      <c r="IS1464" s="16"/>
      <c r="IT1464" s="16"/>
      <c r="IU1464" s="16"/>
    </row>
    <row r="1465" s="14" customFormat="1" customHeight="1" spans="1:255">
      <c r="A1465" s="101">
        <v>43494</v>
      </c>
      <c r="B1465" s="91" t="s">
        <v>208</v>
      </c>
      <c r="C1465" s="84">
        <v>1000</v>
      </c>
      <c r="D1465" s="84" t="s">
        <v>22</v>
      </c>
      <c r="E1465" s="84">
        <v>653</v>
      </c>
      <c r="F1465" s="84">
        <v>647</v>
      </c>
      <c r="G1465" s="84">
        <v>640</v>
      </c>
      <c r="H1465" s="84">
        <v>632</v>
      </c>
      <c r="I1465" s="84">
        <v>0</v>
      </c>
      <c r="J1465" s="84">
        <v>0</v>
      </c>
      <c r="K1465" s="84">
        <v>0</v>
      </c>
      <c r="L1465" s="56">
        <v>0</v>
      </c>
      <c r="M1465" s="35" t="s">
        <v>39</v>
      </c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  <c r="GM1465" s="9"/>
      <c r="GN1465" s="9"/>
      <c r="GO1465" s="9"/>
      <c r="GP1465" s="9"/>
      <c r="GQ1465" s="9"/>
      <c r="GR1465" s="9"/>
      <c r="GS1465" s="9"/>
      <c r="GT1465" s="9"/>
      <c r="GU1465" s="9"/>
      <c r="GV1465" s="9"/>
      <c r="GW1465" s="9"/>
      <c r="GX1465" s="9"/>
      <c r="GY1465" s="9"/>
      <c r="GZ1465" s="9"/>
      <c r="HA1465" s="9"/>
      <c r="HB1465" s="9"/>
      <c r="HC1465" s="9"/>
      <c r="HD1465" s="9"/>
      <c r="HE1465" s="9"/>
      <c r="HF1465" s="9"/>
      <c r="HG1465" s="9"/>
      <c r="HH1465" s="9"/>
      <c r="HI1465" s="86"/>
      <c r="HY1465" s="16"/>
      <c r="HZ1465" s="16"/>
      <c r="IA1465" s="16"/>
      <c r="IB1465" s="16"/>
      <c r="IC1465" s="16"/>
      <c r="ID1465" s="16"/>
      <c r="IE1465" s="16"/>
      <c r="IF1465" s="16"/>
      <c r="IG1465" s="16"/>
      <c r="IH1465" s="16"/>
      <c r="II1465" s="16"/>
      <c r="IJ1465" s="16"/>
      <c r="IK1465" s="16"/>
      <c r="IL1465" s="16"/>
      <c r="IM1465" s="16"/>
      <c r="IN1465" s="16"/>
      <c r="IO1465" s="16"/>
      <c r="IP1465" s="16"/>
      <c r="IQ1465" s="16"/>
      <c r="IR1465" s="16"/>
      <c r="IS1465" s="16"/>
      <c r="IT1465" s="16"/>
      <c r="IU1465" s="16"/>
    </row>
    <row r="1466" s="14" customFormat="1" customHeight="1" spans="1:255">
      <c r="A1466" s="101">
        <v>43494</v>
      </c>
      <c r="B1466" s="91" t="s">
        <v>136</v>
      </c>
      <c r="C1466" s="84">
        <v>1000</v>
      </c>
      <c r="D1466" s="84" t="s">
        <v>15</v>
      </c>
      <c r="E1466" s="84">
        <v>420</v>
      </c>
      <c r="F1466" s="84">
        <v>424</v>
      </c>
      <c r="G1466" s="84">
        <v>428</v>
      </c>
      <c r="H1466" s="84">
        <v>434</v>
      </c>
      <c r="I1466" s="84">
        <v>4000</v>
      </c>
      <c r="J1466" s="84">
        <v>0</v>
      </c>
      <c r="K1466" s="84">
        <v>0</v>
      </c>
      <c r="L1466" s="56">
        <v>4000</v>
      </c>
      <c r="M1466" s="35" t="s">
        <v>20</v>
      </c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  <c r="GM1466" s="9"/>
      <c r="GN1466" s="9"/>
      <c r="GO1466" s="9"/>
      <c r="GP1466" s="9"/>
      <c r="GQ1466" s="9"/>
      <c r="GR1466" s="9"/>
      <c r="GS1466" s="9"/>
      <c r="GT1466" s="9"/>
      <c r="GU1466" s="9"/>
      <c r="GV1466" s="9"/>
      <c r="GW1466" s="9"/>
      <c r="GX1466" s="9"/>
      <c r="GY1466" s="9"/>
      <c r="GZ1466" s="9"/>
      <c r="HA1466" s="9"/>
      <c r="HB1466" s="9"/>
      <c r="HC1466" s="9"/>
      <c r="HD1466" s="9"/>
      <c r="HE1466" s="9"/>
      <c r="HF1466" s="9"/>
      <c r="HG1466" s="9"/>
      <c r="HH1466" s="9"/>
      <c r="HI1466" s="86"/>
      <c r="HY1466" s="16"/>
      <c r="HZ1466" s="16"/>
      <c r="IA1466" s="16"/>
      <c r="IB1466" s="16"/>
      <c r="IC1466" s="16"/>
      <c r="ID1466" s="16"/>
      <c r="IE1466" s="16"/>
      <c r="IF1466" s="16"/>
      <c r="IG1466" s="16"/>
      <c r="IH1466" s="16"/>
      <c r="II1466" s="16"/>
      <c r="IJ1466" s="16"/>
      <c r="IK1466" s="16"/>
      <c r="IL1466" s="16"/>
      <c r="IM1466" s="16"/>
      <c r="IN1466" s="16"/>
      <c r="IO1466" s="16"/>
      <c r="IP1466" s="16"/>
      <c r="IQ1466" s="16"/>
      <c r="IR1466" s="16"/>
      <c r="IS1466" s="16"/>
      <c r="IT1466" s="16"/>
      <c r="IU1466" s="16"/>
    </row>
    <row r="1467" s="14" customFormat="1" customHeight="1" spans="1:255">
      <c r="A1467" s="101">
        <v>43494</v>
      </c>
      <c r="B1467" s="91" t="s">
        <v>45</v>
      </c>
      <c r="C1467" s="84">
        <v>1000</v>
      </c>
      <c r="D1467" s="84" t="s">
        <v>15</v>
      </c>
      <c r="E1467" s="84">
        <v>800</v>
      </c>
      <c r="F1467" s="84">
        <v>807</v>
      </c>
      <c r="G1467" s="84">
        <v>814</v>
      </c>
      <c r="H1467" s="84">
        <v>822</v>
      </c>
      <c r="I1467" s="84">
        <v>0</v>
      </c>
      <c r="J1467" s="84">
        <v>0</v>
      </c>
      <c r="K1467" s="84">
        <v>0</v>
      </c>
      <c r="L1467" s="56">
        <v>0</v>
      </c>
      <c r="M1467" s="35" t="s">
        <v>16</v>
      </c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  <c r="GM1467" s="9"/>
      <c r="GN1467" s="9"/>
      <c r="GO1467" s="9"/>
      <c r="GP1467" s="9"/>
      <c r="GQ1467" s="9"/>
      <c r="GR1467" s="9"/>
      <c r="GS1467" s="9"/>
      <c r="GT1467" s="9"/>
      <c r="GU1467" s="9"/>
      <c r="GV1467" s="9"/>
      <c r="GW1467" s="9"/>
      <c r="GX1467" s="9"/>
      <c r="GY1467" s="9"/>
      <c r="GZ1467" s="9"/>
      <c r="HA1467" s="9"/>
      <c r="HB1467" s="9"/>
      <c r="HC1467" s="9"/>
      <c r="HD1467" s="9"/>
      <c r="HE1467" s="9"/>
      <c r="HF1467" s="9"/>
      <c r="HG1467" s="9"/>
      <c r="HH1467" s="9"/>
      <c r="HI1467" s="86"/>
      <c r="HY1467" s="16"/>
      <c r="HZ1467" s="16"/>
      <c r="IA1467" s="16"/>
      <c r="IB1467" s="16"/>
      <c r="IC1467" s="16"/>
      <c r="ID1467" s="16"/>
      <c r="IE1467" s="16"/>
      <c r="IF1467" s="16"/>
      <c r="IG1467" s="16"/>
      <c r="IH1467" s="16"/>
      <c r="II1467" s="16"/>
      <c r="IJ1467" s="16"/>
      <c r="IK1467" s="16"/>
      <c r="IL1467" s="16"/>
      <c r="IM1467" s="16"/>
      <c r="IN1467" s="16"/>
      <c r="IO1467" s="16"/>
      <c r="IP1467" s="16"/>
      <c r="IQ1467" s="16"/>
      <c r="IR1467" s="16"/>
      <c r="IS1467" s="16"/>
      <c r="IT1467" s="16"/>
      <c r="IU1467" s="16"/>
    </row>
    <row r="1468" s="14" customFormat="1" customHeight="1" spans="1:255">
      <c r="A1468" s="101">
        <v>43494</v>
      </c>
      <c r="B1468" s="91" t="s">
        <v>94</v>
      </c>
      <c r="C1468" s="84">
        <v>1000</v>
      </c>
      <c r="D1468" s="84" t="s">
        <v>22</v>
      </c>
      <c r="E1468" s="84">
        <v>2000</v>
      </c>
      <c r="F1468" s="84">
        <v>1980</v>
      </c>
      <c r="G1468" s="84">
        <v>1960</v>
      </c>
      <c r="H1468" s="84">
        <v>1930</v>
      </c>
      <c r="I1468" s="84">
        <v>2000</v>
      </c>
      <c r="J1468" s="84">
        <v>0</v>
      </c>
      <c r="K1468" s="84">
        <v>0</v>
      </c>
      <c r="L1468" s="56">
        <v>2000</v>
      </c>
      <c r="M1468" s="35" t="s">
        <v>20</v>
      </c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  <c r="GM1468" s="9"/>
      <c r="GN1468" s="9"/>
      <c r="GO1468" s="9"/>
      <c r="GP1468" s="9"/>
      <c r="GQ1468" s="9"/>
      <c r="GR1468" s="9"/>
      <c r="GS1468" s="9"/>
      <c r="GT1468" s="9"/>
      <c r="GU1468" s="9"/>
      <c r="GV1468" s="9"/>
      <c r="GW1468" s="9"/>
      <c r="GX1468" s="9"/>
      <c r="GY1468" s="9"/>
      <c r="GZ1468" s="9"/>
      <c r="HA1468" s="9"/>
      <c r="HB1468" s="9"/>
      <c r="HC1468" s="9"/>
      <c r="HD1468" s="9"/>
      <c r="HE1468" s="9"/>
      <c r="HF1468" s="9"/>
      <c r="HG1468" s="9"/>
      <c r="HH1468" s="9"/>
      <c r="HI1468" s="86"/>
      <c r="HY1468" s="16"/>
      <c r="HZ1468" s="16"/>
      <c r="IA1468" s="16"/>
      <c r="IB1468" s="16"/>
      <c r="IC1468" s="16"/>
      <c r="ID1468" s="16"/>
      <c r="IE1468" s="16"/>
      <c r="IF1468" s="16"/>
      <c r="IG1468" s="16"/>
      <c r="IH1468" s="16"/>
      <c r="II1468" s="16"/>
      <c r="IJ1468" s="16"/>
      <c r="IK1468" s="16"/>
      <c r="IL1468" s="16"/>
      <c r="IM1468" s="16"/>
      <c r="IN1468" s="16"/>
      <c r="IO1468" s="16"/>
      <c r="IP1468" s="16"/>
      <c r="IQ1468" s="16"/>
      <c r="IR1468" s="16"/>
      <c r="IS1468" s="16"/>
      <c r="IT1468" s="16"/>
      <c r="IU1468" s="16"/>
    </row>
    <row r="1469" s="14" customFormat="1" customHeight="1" spans="1:255">
      <c r="A1469" s="101">
        <v>43493</v>
      </c>
      <c r="B1469" s="91" t="s">
        <v>220</v>
      </c>
      <c r="C1469" s="84">
        <v>1000</v>
      </c>
      <c r="D1469" s="84" t="s">
        <v>15</v>
      </c>
      <c r="E1469" s="84">
        <v>1080</v>
      </c>
      <c r="F1469" s="84">
        <v>1090</v>
      </c>
      <c r="G1469" s="84">
        <v>1100</v>
      </c>
      <c r="H1469" s="84">
        <v>1115</v>
      </c>
      <c r="I1469" s="84">
        <v>10000</v>
      </c>
      <c r="J1469" s="84">
        <v>0</v>
      </c>
      <c r="K1469" s="84">
        <v>0</v>
      </c>
      <c r="L1469" s="56">
        <v>10000</v>
      </c>
      <c r="M1469" s="35" t="s">
        <v>20</v>
      </c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  <c r="GM1469" s="9"/>
      <c r="GN1469" s="9"/>
      <c r="GO1469" s="9"/>
      <c r="GP1469" s="9"/>
      <c r="GQ1469" s="9"/>
      <c r="GR1469" s="9"/>
      <c r="GS1469" s="9"/>
      <c r="GT1469" s="9"/>
      <c r="GU1469" s="9"/>
      <c r="GV1469" s="9"/>
      <c r="GW1469" s="9"/>
      <c r="GX1469" s="9"/>
      <c r="GY1469" s="9"/>
      <c r="GZ1469" s="9"/>
      <c r="HA1469" s="9"/>
      <c r="HB1469" s="9"/>
      <c r="HC1469" s="9"/>
      <c r="HD1469" s="9"/>
      <c r="HE1469" s="9"/>
      <c r="HF1469" s="9"/>
      <c r="HG1469" s="9"/>
      <c r="HH1469" s="9"/>
      <c r="HI1469" s="86"/>
      <c r="HY1469" s="16"/>
      <c r="HZ1469" s="16"/>
      <c r="IA1469" s="16"/>
      <c r="IB1469" s="16"/>
      <c r="IC1469" s="16"/>
      <c r="ID1469" s="16"/>
      <c r="IE1469" s="16"/>
      <c r="IF1469" s="16"/>
      <c r="IG1469" s="16"/>
      <c r="IH1469" s="16"/>
      <c r="II1469" s="16"/>
      <c r="IJ1469" s="16"/>
      <c r="IK1469" s="16"/>
      <c r="IL1469" s="16"/>
      <c r="IM1469" s="16"/>
      <c r="IN1469" s="16"/>
      <c r="IO1469" s="16"/>
      <c r="IP1469" s="16"/>
      <c r="IQ1469" s="16"/>
      <c r="IR1469" s="16"/>
      <c r="IS1469" s="16"/>
      <c r="IT1469" s="16"/>
      <c r="IU1469" s="16"/>
    </row>
    <row r="1470" s="14" customFormat="1" customHeight="1" spans="1:255">
      <c r="A1470" s="101">
        <v>43493</v>
      </c>
      <c r="B1470" s="91" t="s">
        <v>94</v>
      </c>
      <c r="C1470" s="84">
        <v>1000</v>
      </c>
      <c r="D1470" s="84" t="s">
        <v>22</v>
      </c>
      <c r="E1470" s="84">
        <v>2450</v>
      </c>
      <c r="F1470" s="84">
        <v>2425</v>
      </c>
      <c r="G1470" s="84">
        <v>2400</v>
      </c>
      <c r="H1470" s="84">
        <v>2350</v>
      </c>
      <c r="I1470" s="84">
        <v>25000</v>
      </c>
      <c r="J1470" s="84">
        <v>25000</v>
      </c>
      <c r="K1470" s="84">
        <v>50000</v>
      </c>
      <c r="L1470" s="56">
        <v>100000</v>
      </c>
      <c r="M1470" s="35" t="s">
        <v>25</v>
      </c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  <c r="GM1470" s="9"/>
      <c r="GN1470" s="9"/>
      <c r="GO1470" s="9"/>
      <c r="GP1470" s="9"/>
      <c r="GQ1470" s="9"/>
      <c r="GR1470" s="9"/>
      <c r="GS1470" s="9"/>
      <c r="GT1470" s="9"/>
      <c r="GU1470" s="9"/>
      <c r="GV1470" s="9"/>
      <c r="GW1470" s="9"/>
      <c r="GX1470" s="9"/>
      <c r="GY1470" s="9"/>
      <c r="GZ1470" s="9"/>
      <c r="HA1470" s="9"/>
      <c r="HB1470" s="9"/>
      <c r="HC1470" s="9"/>
      <c r="HD1470" s="9"/>
      <c r="HE1470" s="9"/>
      <c r="HF1470" s="9"/>
      <c r="HG1470" s="9"/>
      <c r="HH1470" s="9"/>
      <c r="HI1470" s="86"/>
      <c r="HY1470" s="16"/>
      <c r="HZ1470" s="16"/>
      <c r="IA1470" s="16"/>
      <c r="IB1470" s="16"/>
      <c r="IC1470" s="16"/>
      <c r="ID1470" s="16"/>
      <c r="IE1470" s="16"/>
      <c r="IF1470" s="16"/>
      <c r="IG1470" s="16"/>
      <c r="IH1470" s="16"/>
      <c r="II1470" s="16"/>
      <c r="IJ1470" s="16"/>
      <c r="IK1470" s="16"/>
      <c r="IL1470" s="16"/>
      <c r="IM1470" s="16"/>
      <c r="IN1470" s="16"/>
      <c r="IO1470" s="16"/>
      <c r="IP1470" s="16"/>
      <c r="IQ1470" s="16"/>
      <c r="IR1470" s="16"/>
      <c r="IS1470" s="16"/>
      <c r="IT1470" s="16"/>
      <c r="IU1470" s="16"/>
    </row>
    <row r="1471" s="14" customFormat="1" customHeight="1" spans="1:255">
      <c r="A1471" s="101">
        <v>43493</v>
      </c>
      <c r="B1471" s="91" t="s">
        <v>352</v>
      </c>
      <c r="C1471" s="84">
        <v>1000</v>
      </c>
      <c r="D1471" s="84" t="s">
        <v>22</v>
      </c>
      <c r="E1471" s="84">
        <v>693</v>
      </c>
      <c r="F1471" s="84">
        <v>687</v>
      </c>
      <c r="G1471" s="84">
        <v>681</v>
      </c>
      <c r="H1471" s="84">
        <v>675</v>
      </c>
      <c r="I1471" s="84">
        <v>6000</v>
      </c>
      <c r="J1471" s="84">
        <v>6000</v>
      </c>
      <c r="K1471" s="84">
        <v>6000</v>
      </c>
      <c r="L1471" s="56">
        <v>18000</v>
      </c>
      <c r="M1471" s="35" t="s">
        <v>25</v>
      </c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  <c r="GM1471" s="9"/>
      <c r="GN1471" s="9"/>
      <c r="GO1471" s="9"/>
      <c r="GP1471" s="9"/>
      <c r="GQ1471" s="9"/>
      <c r="GR1471" s="9"/>
      <c r="GS1471" s="9"/>
      <c r="GT1471" s="9"/>
      <c r="GU1471" s="9"/>
      <c r="GV1471" s="9"/>
      <c r="GW1471" s="9"/>
      <c r="GX1471" s="9"/>
      <c r="GY1471" s="9"/>
      <c r="GZ1471" s="9"/>
      <c r="HA1471" s="9"/>
      <c r="HB1471" s="9"/>
      <c r="HC1471" s="9"/>
      <c r="HD1471" s="9"/>
      <c r="HE1471" s="9"/>
      <c r="HF1471" s="9"/>
      <c r="HG1471" s="9"/>
      <c r="HH1471" s="9"/>
      <c r="HI1471" s="86"/>
      <c r="HY1471" s="16"/>
      <c r="HZ1471" s="16"/>
      <c r="IA1471" s="16"/>
      <c r="IB1471" s="16"/>
      <c r="IC1471" s="16"/>
      <c r="ID1471" s="16"/>
      <c r="IE1471" s="16"/>
      <c r="IF1471" s="16"/>
      <c r="IG1471" s="16"/>
      <c r="IH1471" s="16"/>
      <c r="II1471" s="16"/>
      <c r="IJ1471" s="16"/>
      <c r="IK1471" s="16"/>
      <c r="IL1471" s="16"/>
      <c r="IM1471" s="16"/>
      <c r="IN1471" s="16"/>
      <c r="IO1471" s="16"/>
      <c r="IP1471" s="16"/>
      <c r="IQ1471" s="16"/>
      <c r="IR1471" s="16"/>
      <c r="IS1471" s="16"/>
      <c r="IT1471" s="16"/>
      <c r="IU1471" s="16"/>
    </row>
    <row r="1472" s="14" customFormat="1" customHeight="1" spans="1:255">
      <c r="A1472" s="101">
        <v>43493</v>
      </c>
      <c r="B1472" s="91" t="s">
        <v>76</v>
      </c>
      <c r="C1472" s="84">
        <v>1000</v>
      </c>
      <c r="D1472" s="84" t="s">
        <v>22</v>
      </c>
      <c r="E1472" s="84">
        <v>344</v>
      </c>
      <c r="F1472" s="84">
        <v>341</v>
      </c>
      <c r="G1472" s="84">
        <v>337</v>
      </c>
      <c r="H1472" s="84">
        <v>332</v>
      </c>
      <c r="I1472" s="84">
        <v>3000</v>
      </c>
      <c r="J1472" s="84">
        <v>3000</v>
      </c>
      <c r="K1472" s="84">
        <v>3000</v>
      </c>
      <c r="L1472" s="56">
        <v>15000</v>
      </c>
      <c r="M1472" s="35" t="s">
        <v>25</v>
      </c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  <c r="GM1472" s="9"/>
      <c r="GN1472" s="9"/>
      <c r="GO1472" s="9"/>
      <c r="GP1472" s="9"/>
      <c r="GQ1472" s="9"/>
      <c r="GR1472" s="9"/>
      <c r="GS1472" s="9"/>
      <c r="GT1472" s="9"/>
      <c r="GU1472" s="9"/>
      <c r="GV1472" s="9"/>
      <c r="GW1472" s="9"/>
      <c r="GX1472" s="9"/>
      <c r="GY1472" s="9"/>
      <c r="GZ1472" s="9"/>
      <c r="HA1472" s="9"/>
      <c r="HB1472" s="9"/>
      <c r="HC1472" s="9"/>
      <c r="HD1472" s="9"/>
      <c r="HE1472" s="9"/>
      <c r="HF1472" s="9"/>
      <c r="HG1472" s="9"/>
      <c r="HH1472" s="9"/>
      <c r="HI1472" s="86"/>
      <c r="HY1472" s="16"/>
      <c r="HZ1472" s="16"/>
      <c r="IA1472" s="16"/>
      <c r="IB1472" s="16"/>
      <c r="IC1472" s="16"/>
      <c r="ID1472" s="16"/>
      <c r="IE1472" s="16"/>
      <c r="IF1472" s="16"/>
      <c r="IG1472" s="16"/>
      <c r="IH1472" s="16"/>
      <c r="II1472" s="16"/>
      <c r="IJ1472" s="16"/>
      <c r="IK1472" s="16"/>
      <c r="IL1472" s="16"/>
      <c r="IM1472" s="16"/>
      <c r="IN1472" s="16"/>
      <c r="IO1472" s="16"/>
      <c r="IP1472" s="16"/>
      <c r="IQ1472" s="16"/>
      <c r="IR1472" s="16"/>
      <c r="IS1472" s="16"/>
      <c r="IT1472" s="16"/>
      <c r="IU1472" s="16"/>
    </row>
    <row r="1473" s="14" customFormat="1" customHeight="1" spans="1:255">
      <c r="A1473" s="101">
        <v>43490</v>
      </c>
      <c r="B1473" s="91" t="s">
        <v>76</v>
      </c>
      <c r="C1473" s="84">
        <v>1000</v>
      </c>
      <c r="D1473" s="84" t="s">
        <v>22</v>
      </c>
      <c r="E1473" s="84">
        <v>380</v>
      </c>
      <c r="F1473" s="84">
        <v>375</v>
      </c>
      <c r="G1473" s="84">
        <v>370</v>
      </c>
      <c r="H1473" s="84">
        <v>365</v>
      </c>
      <c r="I1473" s="84">
        <v>5000</v>
      </c>
      <c r="J1473" s="84">
        <v>5000</v>
      </c>
      <c r="K1473" s="84">
        <v>5000</v>
      </c>
      <c r="L1473" s="56">
        <v>15000</v>
      </c>
      <c r="M1473" s="35" t="s">
        <v>25</v>
      </c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  <c r="GM1473" s="9"/>
      <c r="GN1473" s="9"/>
      <c r="GO1473" s="9"/>
      <c r="GP1473" s="9"/>
      <c r="GQ1473" s="9"/>
      <c r="GR1473" s="9"/>
      <c r="GS1473" s="9"/>
      <c r="GT1473" s="9"/>
      <c r="GU1473" s="9"/>
      <c r="GV1473" s="9"/>
      <c r="GW1473" s="9"/>
      <c r="GX1473" s="9"/>
      <c r="GY1473" s="9"/>
      <c r="GZ1473" s="9"/>
      <c r="HA1473" s="9"/>
      <c r="HB1473" s="9"/>
      <c r="HC1473" s="9"/>
      <c r="HD1473" s="9"/>
      <c r="HE1473" s="9"/>
      <c r="HF1473" s="9"/>
      <c r="HG1473" s="9"/>
      <c r="HH1473" s="9"/>
      <c r="HI1473" s="86"/>
      <c r="HY1473" s="16"/>
      <c r="HZ1473" s="16"/>
      <c r="IA1473" s="16"/>
      <c r="IB1473" s="16"/>
      <c r="IC1473" s="16"/>
      <c r="ID1473" s="16"/>
      <c r="IE1473" s="16"/>
      <c r="IF1473" s="16"/>
      <c r="IG1473" s="16"/>
      <c r="IH1473" s="16"/>
      <c r="II1473" s="16"/>
      <c r="IJ1473" s="16"/>
      <c r="IK1473" s="16"/>
      <c r="IL1473" s="16"/>
      <c r="IM1473" s="16"/>
      <c r="IN1473" s="16"/>
      <c r="IO1473" s="16"/>
      <c r="IP1473" s="16"/>
      <c r="IQ1473" s="16"/>
      <c r="IR1473" s="16"/>
      <c r="IS1473" s="16"/>
      <c r="IT1473" s="16"/>
      <c r="IU1473" s="16"/>
    </row>
    <row r="1474" s="14" customFormat="1" customHeight="1" spans="1:255">
      <c r="A1474" s="101">
        <v>43490</v>
      </c>
      <c r="B1474" s="91" t="s">
        <v>214</v>
      </c>
      <c r="C1474" s="84">
        <v>1000</v>
      </c>
      <c r="D1474" s="84" t="s">
        <v>22</v>
      </c>
      <c r="E1474" s="84">
        <v>853</v>
      </c>
      <c r="F1474" s="84">
        <v>845</v>
      </c>
      <c r="G1474" s="84">
        <v>838</v>
      </c>
      <c r="H1474" s="84">
        <v>830</v>
      </c>
      <c r="I1474" s="84">
        <v>8000</v>
      </c>
      <c r="J1474" s="84">
        <v>7000</v>
      </c>
      <c r="K1474" s="84">
        <v>8000</v>
      </c>
      <c r="L1474" s="56">
        <v>23000</v>
      </c>
      <c r="M1474" s="35" t="s">
        <v>25</v>
      </c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  <c r="GM1474" s="9"/>
      <c r="GN1474" s="9"/>
      <c r="GO1474" s="9"/>
      <c r="GP1474" s="9"/>
      <c r="GQ1474" s="9"/>
      <c r="GR1474" s="9"/>
      <c r="GS1474" s="9"/>
      <c r="GT1474" s="9"/>
      <c r="GU1474" s="9"/>
      <c r="GV1474" s="9"/>
      <c r="GW1474" s="9"/>
      <c r="GX1474" s="9"/>
      <c r="GY1474" s="9"/>
      <c r="GZ1474" s="9"/>
      <c r="HA1474" s="9"/>
      <c r="HB1474" s="9"/>
      <c r="HC1474" s="9"/>
      <c r="HD1474" s="9"/>
      <c r="HE1474" s="9"/>
      <c r="HF1474" s="9"/>
      <c r="HG1474" s="9"/>
      <c r="HH1474" s="9"/>
      <c r="HI1474" s="86"/>
      <c r="HY1474" s="16"/>
      <c r="HZ1474" s="16"/>
      <c r="IA1474" s="16"/>
      <c r="IB1474" s="16"/>
      <c r="IC1474" s="16"/>
      <c r="ID1474" s="16"/>
      <c r="IE1474" s="16"/>
      <c r="IF1474" s="16"/>
      <c r="IG1474" s="16"/>
      <c r="IH1474" s="16"/>
      <c r="II1474" s="16"/>
      <c r="IJ1474" s="16"/>
      <c r="IK1474" s="16"/>
      <c r="IL1474" s="16"/>
      <c r="IM1474" s="16"/>
      <c r="IN1474" s="16"/>
      <c r="IO1474" s="16"/>
      <c r="IP1474" s="16"/>
      <c r="IQ1474" s="16"/>
      <c r="IR1474" s="16"/>
      <c r="IS1474" s="16"/>
      <c r="IT1474" s="16"/>
      <c r="IU1474" s="16"/>
    </row>
    <row r="1475" s="14" customFormat="1" customHeight="1" spans="1:255">
      <c r="A1475" s="101">
        <v>43490</v>
      </c>
      <c r="B1475" s="91" t="s">
        <v>416</v>
      </c>
      <c r="C1475" s="84">
        <v>1000</v>
      </c>
      <c r="D1475" s="84" t="s">
        <v>22</v>
      </c>
      <c r="E1475" s="84">
        <v>498</v>
      </c>
      <c r="F1475" s="84">
        <v>494</v>
      </c>
      <c r="G1475" s="84">
        <v>490</v>
      </c>
      <c r="H1475" s="84">
        <v>488</v>
      </c>
      <c r="I1475" s="84">
        <v>4000</v>
      </c>
      <c r="J1475" s="84">
        <v>0</v>
      </c>
      <c r="K1475" s="84">
        <v>0</v>
      </c>
      <c r="L1475" s="56">
        <v>4000</v>
      </c>
      <c r="M1475" s="35" t="s">
        <v>20</v>
      </c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  <c r="GM1475" s="9"/>
      <c r="GN1475" s="9"/>
      <c r="GO1475" s="9"/>
      <c r="GP1475" s="9"/>
      <c r="GQ1475" s="9"/>
      <c r="GR1475" s="9"/>
      <c r="GS1475" s="9"/>
      <c r="GT1475" s="9"/>
      <c r="GU1475" s="9"/>
      <c r="GV1475" s="9"/>
      <c r="GW1475" s="9"/>
      <c r="GX1475" s="9"/>
      <c r="GY1475" s="9"/>
      <c r="GZ1475" s="9"/>
      <c r="HA1475" s="9"/>
      <c r="HB1475" s="9"/>
      <c r="HC1475" s="9"/>
      <c r="HD1475" s="9"/>
      <c r="HE1475" s="9"/>
      <c r="HF1475" s="9"/>
      <c r="HG1475" s="9"/>
      <c r="HH1475" s="9"/>
      <c r="HI1475" s="86"/>
      <c r="HY1475" s="16"/>
      <c r="HZ1475" s="16"/>
      <c r="IA1475" s="16"/>
      <c r="IB1475" s="16"/>
      <c r="IC1475" s="16"/>
      <c r="ID1475" s="16"/>
      <c r="IE1475" s="16"/>
      <c r="IF1475" s="16"/>
      <c r="IG1475" s="16"/>
      <c r="IH1475" s="16"/>
      <c r="II1475" s="16"/>
      <c r="IJ1475" s="16"/>
      <c r="IK1475" s="16"/>
      <c r="IL1475" s="16"/>
      <c r="IM1475" s="16"/>
      <c r="IN1475" s="16"/>
      <c r="IO1475" s="16"/>
      <c r="IP1475" s="16"/>
      <c r="IQ1475" s="16"/>
      <c r="IR1475" s="16"/>
      <c r="IS1475" s="16"/>
      <c r="IT1475" s="16"/>
      <c r="IU1475" s="16"/>
    </row>
    <row r="1476" s="14" customFormat="1" customHeight="1" spans="1:255">
      <c r="A1476" s="101">
        <v>43490</v>
      </c>
      <c r="B1476" s="91" t="s">
        <v>48</v>
      </c>
      <c r="C1476" s="84">
        <v>1000</v>
      </c>
      <c r="D1476" s="84" t="s">
        <v>22</v>
      </c>
      <c r="E1476" s="84">
        <v>600</v>
      </c>
      <c r="F1476" s="84">
        <v>590</v>
      </c>
      <c r="G1476" s="84">
        <v>580</v>
      </c>
      <c r="H1476" s="84">
        <v>570</v>
      </c>
      <c r="I1476" s="84">
        <v>10000</v>
      </c>
      <c r="J1476" s="84">
        <v>10000</v>
      </c>
      <c r="K1476" s="84">
        <v>10000</v>
      </c>
      <c r="L1476" s="56">
        <v>30000</v>
      </c>
      <c r="M1476" s="35" t="s">
        <v>25</v>
      </c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  <c r="GM1476" s="9"/>
      <c r="GN1476" s="9"/>
      <c r="GO1476" s="9"/>
      <c r="GP1476" s="9"/>
      <c r="GQ1476" s="9"/>
      <c r="GR1476" s="9"/>
      <c r="GS1476" s="9"/>
      <c r="GT1476" s="9"/>
      <c r="GU1476" s="9"/>
      <c r="GV1476" s="9"/>
      <c r="GW1476" s="9"/>
      <c r="GX1476" s="9"/>
      <c r="GY1476" s="9"/>
      <c r="GZ1476" s="9"/>
      <c r="HA1476" s="9"/>
      <c r="HB1476" s="9"/>
      <c r="HC1476" s="9"/>
      <c r="HD1476" s="9"/>
      <c r="HE1476" s="9"/>
      <c r="HF1476" s="9"/>
      <c r="HG1476" s="9"/>
      <c r="HH1476" s="9"/>
      <c r="HI1476" s="86"/>
      <c r="HY1476" s="16"/>
      <c r="HZ1476" s="16"/>
      <c r="IA1476" s="16"/>
      <c r="IB1476" s="16"/>
      <c r="IC1476" s="16"/>
      <c r="ID1476" s="16"/>
      <c r="IE1476" s="16"/>
      <c r="IF1476" s="16"/>
      <c r="IG1476" s="16"/>
      <c r="IH1476" s="16"/>
      <c r="II1476" s="16"/>
      <c r="IJ1476" s="16"/>
      <c r="IK1476" s="16"/>
      <c r="IL1476" s="16"/>
      <c r="IM1476" s="16"/>
      <c r="IN1476" s="16"/>
      <c r="IO1476" s="16"/>
      <c r="IP1476" s="16"/>
      <c r="IQ1476" s="16"/>
      <c r="IR1476" s="16"/>
      <c r="IS1476" s="16"/>
      <c r="IT1476" s="16"/>
      <c r="IU1476" s="16"/>
    </row>
    <row r="1477" s="14" customFormat="1" customHeight="1" spans="1:255">
      <c r="A1477" s="101">
        <v>43490</v>
      </c>
      <c r="B1477" s="91" t="s">
        <v>33</v>
      </c>
      <c r="C1477" s="84">
        <v>1000</v>
      </c>
      <c r="D1477" s="84" t="s">
        <v>22</v>
      </c>
      <c r="E1477" s="84">
        <v>1705</v>
      </c>
      <c r="F1477" s="84">
        <v>1695</v>
      </c>
      <c r="G1477" s="84">
        <v>1685</v>
      </c>
      <c r="H1477" s="84">
        <v>1675</v>
      </c>
      <c r="I1477" s="84">
        <v>0</v>
      </c>
      <c r="J1477" s="84">
        <v>0</v>
      </c>
      <c r="K1477" s="84">
        <v>0</v>
      </c>
      <c r="L1477" s="56">
        <v>-15000</v>
      </c>
      <c r="M1477" s="35" t="s">
        <v>23</v>
      </c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  <c r="GM1477" s="9"/>
      <c r="GN1477" s="9"/>
      <c r="GO1477" s="9"/>
      <c r="GP1477" s="9"/>
      <c r="GQ1477" s="9"/>
      <c r="GR1477" s="9"/>
      <c r="GS1477" s="9"/>
      <c r="GT1477" s="9"/>
      <c r="GU1477" s="9"/>
      <c r="GV1477" s="9"/>
      <c r="GW1477" s="9"/>
      <c r="GX1477" s="9"/>
      <c r="GY1477" s="9"/>
      <c r="GZ1477" s="9"/>
      <c r="HA1477" s="9"/>
      <c r="HB1477" s="9"/>
      <c r="HC1477" s="9"/>
      <c r="HD1477" s="9"/>
      <c r="HE1477" s="9"/>
      <c r="HF1477" s="9"/>
      <c r="HG1477" s="9"/>
      <c r="HH1477" s="9"/>
      <c r="HI1477" s="86"/>
      <c r="HY1477" s="16"/>
      <c r="HZ1477" s="16"/>
      <c r="IA1477" s="16"/>
      <c r="IB1477" s="16"/>
      <c r="IC1477" s="16"/>
      <c r="ID1477" s="16"/>
      <c r="IE1477" s="16"/>
      <c r="IF1477" s="16"/>
      <c r="IG1477" s="16"/>
      <c r="IH1477" s="16"/>
      <c r="II1477" s="16"/>
      <c r="IJ1477" s="16"/>
      <c r="IK1477" s="16"/>
      <c r="IL1477" s="16"/>
      <c r="IM1477" s="16"/>
      <c r="IN1477" s="16"/>
      <c r="IO1477" s="16"/>
      <c r="IP1477" s="16"/>
      <c r="IQ1477" s="16"/>
      <c r="IR1477" s="16"/>
      <c r="IS1477" s="16"/>
      <c r="IT1477" s="16"/>
      <c r="IU1477" s="16"/>
    </row>
    <row r="1478" s="14" customFormat="1" customHeight="1" spans="1:255">
      <c r="A1478" s="101">
        <v>43489</v>
      </c>
      <c r="B1478" s="91" t="s">
        <v>48</v>
      </c>
      <c r="C1478" s="84">
        <v>1000</v>
      </c>
      <c r="D1478" s="84" t="s">
        <v>22</v>
      </c>
      <c r="E1478" s="84">
        <v>690</v>
      </c>
      <c r="F1478" s="84">
        <v>684</v>
      </c>
      <c r="G1478" s="84">
        <v>678</v>
      </c>
      <c r="H1478" s="84">
        <v>672</v>
      </c>
      <c r="I1478" s="84">
        <v>6000</v>
      </c>
      <c r="J1478" s="84">
        <v>6000</v>
      </c>
      <c r="K1478" s="84">
        <v>0</v>
      </c>
      <c r="L1478" s="56">
        <v>12000</v>
      </c>
      <c r="M1478" s="35" t="s">
        <v>20</v>
      </c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  <c r="GM1478" s="9"/>
      <c r="GN1478" s="9"/>
      <c r="GO1478" s="9"/>
      <c r="GP1478" s="9"/>
      <c r="GQ1478" s="9"/>
      <c r="GR1478" s="9"/>
      <c r="GS1478" s="9"/>
      <c r="GT1478" s="9"/>
      <c r="GU1478" s="9"/>
      <c r="GV1478" s="9"/>
      <c r="GW1478" s="9"/>
      <c r="GX1478" s="9"/>
      <c r="GY1478" s="9"/>
      <c r="GZ1478" s="9"/>
      <c r="HA1478" s="9"/>
      <c r="HB1478" s="9"/>
      <c r="HC1478" s="9"/>
      <c r="HD1478" s="9"/>
      <c r="HE1478" s="9"/>
      <c r="HF1478" s="9"/>
      <c r="HG1478" s="9"/>
      <c r="HH1478" s="9"/>
      <c r="HI1478" s="86"/>
      <c r="HY1478" s="16"/>
      <c r="HZ1478" s="16"/>
      <c r="IA1478" s="16"/>
      <c r="IB1478" s="16"/>
      <c r="IC1478" s="16"/>
      <c r="ID1478" s="16"/>
      <c r="IE1478" s="16"/>
      <c r="IF1478" s="16"/>
      <c r="IG1478" s="16"/>
      <c r="IH1478" s="16"/>
      <c r="II1478" s="16"/>
      <c r="IJ1478" s="16"/>
      <c r="IK1478" s="16"/>
      <c r="IL1478" s="16"/>
      <c r="IM1478" s="16"/>
      <c r="IN1478" s="16"/>
      <c r="IO1478" s="16"/>
      <c r="IP1478" s="16"/>
      <c r="IQ1478" s="16"/>
      <c r="IR1478" s="16"/>
      <c r="IS1478" s="16"/>
      <c r="IT1478" s="16"/>
      <c r="IU1478" s="16"/>
    </row>
    <row r="1479" s="14" customFormat="1" customHeight="1" spans="1:255">
      <c r="A1479" s="101">
        <v>43489</v>
      </c>
      <c r="B1479" s="91" t="s">
        <v>33</v>
      </c>
      <c r="C1479" s="84">
        <v>1000</v>
      </c>
      <c r="D1479" s="84" t="s">
        <v>22</v>
      </c>
      <c r="E1479" s="84">
        <v>1720</v>
      </c>
      <c r="F1479" s="84">
        <v>1710</v>
      </c>
      <c r="G1479" s="84">
        <v>1700</v>
      </c>
      <c r="H1479" s="84">
        <v>0</v>
      </c>
      <c r="I1479" s="84">
        <v>0</v>
      </c>
      <c r="J1479" s="84">
        <v>0</v>
      </c>
      <c r="K1479" s="84">
        <v>0</v>
      </c>
      <c r="L1479" s="56">
        <v>-10000</v>
      </c>
      <c r="M1479" s="35" t="s">
        <v>23</v>
      </c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  <c r="GM1479" s="9"/>
      <c r="GN1479" s="9"/>
      <c r="GO1479" s="9"/>
      <c r="GP1479" s="9"/>
      <c r="GQ1479" s="9"/>
      <c r="GR1479" s="9"/>
      <c r="GS1479" s="9"/>
      <c r="GT1479" s="9"/>
      <c r="GU1479" s="9"/>
      <c r="GV1479" s="9"/>
      <c r="GW1479" s="9"/>
      <c r="GX1479" s="9"/>
      <c r="GY1479" s="9"/>
      <c r="GZ1479" s="9"/>
      <c r="HA1479" s="9"/>
      <c r="HB1479" s="9"/>
      <c r="HC1479" s="9"/>
      <c r="HD1479" s="9"/>
      <c r="HE1479" s="9"/>
      <c r="HF1479" s="9"/>
      <c r="HG1479" s="9"/>
      <c r="HH1479" s="9"/>
      <c r="HI1479" s="86"/>
      <c r="HY1479" s="16"/>
      <c r="HZ1479" s="16"/>
      <c r="IA1479" s="16"/>
      <c r="IB1479" s="16"/>
      <c r="IC1479" s="16"/>
      <c r="ID1479" s="16"/>
      <c r="IE1479" s="16"/>
      <c r="IF1479" s="16"/>
      <c r="IG1479" s="16"/>
      <c r="IH1479" s="16"/>
      <c r="II1479" s="16"/>
      <c r="IJ1479" s="16"/>
      <c r="IK1479" s="16"/>
      <c r="IL1479" s="16"/>
      <c r="IM1479" s="16"/>
      <c r="IN1479" s="16"/>
      <c r="IO1479" s="16"/>
      <c r="IP1479" s="16"/>
      <c r="IQ1479" s="16"/>
      <c r="IR1479" s="16"/>
      <c r="IS1479" s="16"/>
      <c r="IT1479" s="16"/>
      <c r="IU1479" s="16"/>
    </row>
    <row r="1480" s="14" customFormat="1" customHeight="1" spans="1:255">
      <c r="A1480" s="101">
        <v>43489</v>
      </c>
      <c r="B1480" s="91" t="s">
        <v>522</v>
      </c>
      <c r="C1480" s="84">
        <v>1000</v>
      </c>
      <c r="D1480" s="84" t="s">
        <v>15</v>
      </c>
      <c r="E1480" s="84">
        <v>150</v>
      </c>
      <c r="F1480" s="84">
        <v>155</v>
      </c>
      <c r="G1480" s="84">
        <v>160</v>
      </c>
      <c r="H1480" s="84">
        <v>0</v>
      </c>
      <c r="I1480" s="84">
        <v>5000</v>
      </c>
      <c r="J1480" s="84">
        <v>0</v>
      </c>
      <c r="K1480" s="84">
        <v>0</v>
      </c>
      <c r="L1480" s="56">
        <v>5000</v>
      </c>
      <c r="M1480" s="35" t="s">
        <v>20</v>
      </c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  <c r="GM1480" s="9"/>
      <c r="GN1480" s="9"/>
      <c r="GO1480" s="9"/>
      <c r="GP1480" s="9"/>
      <c r="GQ1480" s="9"/>
      <c r="GR1480" s="9"/>
      <c r="GS1480" s="9"/>
      <c r="GT1480" s="9"/>
      <c r="GU1480" s="9"/>
      <c r="GV1480" s="9"/>
      <c r="GW1480" s="9"/>
      <c r="GX1480" s="9"/>
      <c r="GY1480" s="9"/>
      <c r="GZ1480" s="9"/>
      <c r="HA1480" s="9"/>
      <c r="HB1480" s="9"/>
      <c r="HC1480" s="9"/>
      <c r="HD1480" s="9"/>
      <c r="HE1480" s="9"/>
      <c r="HF1480" s="9"/>
      <c r="HG1480" s="9"/>
      <c r="HH1480" s="9"/>
      <c r="HI1480" s="86"/>
      <c r="HY1480" s="16"/>
      <c r="HZ1480" s="16"/>
      <c r="IA1480" s="16"/>
      <c r="IB1480" s="16"/>
      <c r="IC1480" s="16"/>
      <c r="ID1480" s="16"/>
      <c r="IE1480" s="16"/>
      <c r="IF1480" s="16"/>
      <c r="IG1480" s="16"/>
      <c r="IH1480" s="16"/>
      <c r="II1480" s="16"/>
      <c r="IJ1480" s="16"/>
      <c r="IK1480" s="16"/>
      <c r="IL1480" s="16"/>
      <c r="IM1480" s="16"/>
      <c r="IN1480" s="16"/>
      <c r="IO1480" s="16"/>
      <c r="IP1480" s="16"/>
      <c r="IQ1480" s="16"/>
      <c r="IR1480" s="16"/>
      <c r="IS1480" s="16"/>
      <c r="IT1480" s="16"/>
      <c r="IU1480" s="16"/>
    </row>
    <row r="1481" s="14" customFormat="1" customHeight="1" spans="1:255">
      <c r="A1481" s="101">
        <v>43489</v>
      </c>
      <c r="B1481" s="91" t="s">
        <v>349</v>
      </c>
      <c r="C1481" s="84">
        <v>1000</v>
      </c>
      <c r="D1481" s="84" t="s">
        <v>15</v>
      </c>
      <c r="E1481" s="84">
        <v>460</v>
      </c>
      <c r="F1481" s="84">
        <v>464</v>
      </c>
      <c r="G1481" s="84">
        <v>468</v>
      </c>
      <c r="H1481" s="84">
        <v>473</v>
      </c>
      <c r="I1481" s="84">
        <v>4000</v>
      </c>
      <c r="J1481" s="84">
        <v>4000</v>
      </c>
      <c r="K1481" s="84">
        <v>0</v>
      </c>
      <c r="L1481" s="56">
        <v>8000</v>
      </c>
      <c r="M1481" s="35" t="s">
        <v>469</v>
      </c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  <c r="GM1481" s="9"/>
      <c r="GN1481" s="9"/>
      <c r="GO1481" s="9"/>
      <c r="GP1481" s="9"/>
      <c r="GQ1481" s="9"/>
      <c r="GR1481" s="9"/>
      <c r="GS1481" s="9"/>
      <c r="GT1481" s="9"/>
      <c r="GU1481" s="9"/>
      <c r="GV1481" s="9"/>
      <c r="GW1481" s="9"/>
      <c r="GX1481" s="9"/>
      <c r="GY1481" s="9"/>
      <c r="GZ1481" s="9"/>
      <c r="HA1481" s="9"/>
      <c r="HB1481" s="9"/>
      <c r="HC1481" s="9"/>
      <c r="HD1481" s="9"/>
      <c r="HE1481" s="9"/>
      <c r="HF1481" s="9"/>
      <c r="HG1481" s="9"/>
      <c r="HH1481" s="9"/>
      <c r="HI1481" s="86"/>
      <c r="HY1481" s="16"/>
      <c r="HZ1481" s="16"/>
      <c r="IA1481" s="16"/>
      <c r="IB1481" s="16"/>
      <c r="IC1481" s="16"/>
      <c r="ID1481" s="16"/>
      <c r="IE1481" s="16"/>
      <c r="IF1481" s="16"/>
      <c r="IG1481" s="16"/>
      <c r="IH1481" s="16"/>
      <c r="II1481" s="16"/>
      <c r="IJ1481" s="16"/>
      <c r="IK1481" s="16"/>
      <c r="IL1481" s="16"/>
      <c r="IM1481" s="16"/>
      <c r="IN1481" s="16"/>
      <c r="IO1481" s="16"/>
      <c r="IP1481" s="16"/>
      <c r="IQ1481" s="16"/>
      <c r="IR1481" s="16"/>
      <c r="IS1481" s="16"/>
      <c r="IT1481" s="16"/>
      <c r="IU1481" s="16"/>
    </row>
    <row r="1482" s="14" customFormat="1" customHeight="1" spans="1:255">
      <c r="A1482" s="101">
        <v>43489</v>
      </c>
      <c r="B1482" s="91" t="s">
        <v>420</v>
      </c>
      <c r="C1482" s="84">
        <v>1000</v>
      </c>
      <c r="D1482" s="84" t="s">
        <v>15</v>
      </c>
      <c r="E1482" s="84">
        <v>309</v>
      </c>
      <c r="F1482" s="84">
        <v>312</v>
      </c>
      <c r="G1482" s="84">
        <v>317</v>
      </c>
      <c r="H1482" s="84">
        <v>322</v>
      </c>
      <c r="I1482" s="84">
        <v>0</v>
      </c>
      <c r="J1482" s="84">
        <v>0</v>
      </c>
      <c r="K1482" s="84">
        <v>0</v>
      </c>
      <c r="L1482" s="56">
        <v>0</v>
      </c>
      <c r="M1482" s="35" t="s">
        <v>16</v>
      </c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  <c r="GM1482" s="9"/>
      <c r="GN1482" s="9"/>
      <c r="GO1482" s="9"/>
      <c r="GP1482" s="9"/>
      <c r="GQ1482" s="9"/>
      <c r="GR1482" s="9"/>
      <c r="GS1482" s="9"/>
      <c r="GT1482" s="9"/>
      <c r="GU1482" s="9"/>
      <c r="GV1482" s="9"/>
      <c r="GW1482" s="9"/>
      <c r="GX1482" s="9"/>
      <c r="GY1482" s="9"/>
      <c r="GZ1482" s="9"/>
      <c r="HA1482" s="9"/>
      <c r="HB1482" s="9"/>
      <c r="HC1482" s="9"/>
      <c r="HD1482" s="9"/>
      <c r="HE1482" s="9"/>
      <c r="HF1482" s="9"/>
      <c r="HG1482" s="9"/>
      <c r="HH1482" s="9"/>
      <c r="HI1482" s="86"/>
      <c r="HY1482" s="16"/>
      <c r="HZ1482" s="16"/>
      <c r="IA1482" s="16"/>
      <c r="IB1482" s="16"/>
      <c r="IC1482" s="16"/>
      <c r="ID1482" s="16"/>
      <c r="IE1482" s="16"/>
      <c r="IF1482" s="16"/>
      <c r="IG1482" s="16"/>
      <c r="IH1482" s="16"/>
      <c r="II1482" s="16"/>
      <c r="IJ1482" s="16"/>
      <c r="IK1482" s="16"/>
      <c r="IL1482" s="16"/>
      <c r="IM1482" s="16"/>
      <c r="IN1482" s="16"/>
      <c r="IO1482" s="16"/>
      <c r="IP1482" s="16"/>
      <c r="IQ1482" s="16"/>
      <c r="IR1482" s="16"/>
      <c r="IS1482" s="16"/>
      <c r="IT1482" s="16"/>
      <c r="IU1482" s="16"/>
    </row>
    <row r="1483" s="14" customFormat="1" customHeight="1" spans="1:255">
      <c r="A1483" s="101">
        <v>43489</v>
      </c>
      <c r="B1483" s="91" t="s">
        <v>330</v>
      </c>
      <c r="C1483" s="84">
        <v>1000</v>
      </c>
      <c r="D1483" s="84" t="s">
        <v>15</v>
      </c>
      <c r="E1483" s="84">
        <v>1260</v>
      </c>
      <c r="F1483" s="84">
        <v>1270</v>
      </c>
      <c r="G1483" s="84">
        <v>1280</v>
      </c>
      <c r="H1483" s="84">
        <v>1290</v>
      </c>
      <c r="I1483" s="84">
        <v>0</v>
      </c>
      <c r="J1483" s="84">
        <v>0</v>
      </c>
      <c r="K1483" s="84">
        <v>0</v>
      </c>
      <c r="L1483" s="56">
        <v>0</v>
      </c>
      <c r="M1483" s="35" t="s">
        <v>523</v>
      </c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  <c r="GM1483" s="9"/>
      <c r="GN1483" s="9"/>
      <c r="GO1483" s="9"/>
      <c r="GP1483" s="9"/>
      <c r="GQ1483" s="9"/>
      <c r="GR1483" s="9"/>
      <c r="GS1483" s="9"/>
      <c r="GT1483" s="9"/>
      <c r="GU1483" s="9"/>
      <c r="GV1483" s="9"/>
      <c r="GW1483" s="9"/>
      <c r="GX1483" s="9"/>
      <c r="GY1483" s="9"/>
      <c r="GZ1483" s="9"/>
      <c r="HA1483" s="9"/>
      <c r="HB1483" s="9"/>
      <c r="HC1483" s="9"/>
      <c r="HD1483" s="9"/>
      <c r="HE1483" s="9"/>
      <c r="HF1483" s="9"/>
      <c r="HG1483" s="9"/>
      <c r="HH1483" s="9"/>
      <c r="HI1483" s="86"/>
      <c r="HY1483" s="16"/>
      <c r="HZ1483" s="16"/>
      <c r="IA1483" s="16"/>
      <c r="IB1483" s="16"/>
      <c r="IC1483" s="16"/>
      <c r="ID1483" s="16"/>
      <c r="IE1483" s="16"/>
      <c r="IF1483" s="16"/>
      <c r="IG1483" s="16"/>
      <c r="IH1483" s="16"/>
      <c r="II1483" s="16"/>
      <c r="IJ1483" s="16"/>
      <c r="IK1483" s="16"/>
      <c r="IL1483" s="16"/>
      <c r="IM1483" s="16"/>
      <c r="IN1483" s="16"/>
      <c r="IO1483" s="16"/>
      <c r="IP1483" s="16"/>
      <c r="IQ1483" s="16"/>
      <c r="IR1483" s="16"/>
      <c r="IS1483" s="16"/>
      <c r="IT1483" s="16"/>
      <c r="IU1483" s="16"/>
    </row>
    <row r="1484" s="14" customFormat="1" customHeight="1" spans="1:255">
      <c r="A1484" s="101">
        <v>43488</v>
      </c>
      <c r="B1484" s="91" t="s">
        <v>524</v>
      </c>
      <c r="C1484" s="84">
        <v>1000</v>
      </c>
      <c r="D1484" s="84" t="s">
        <v>15</v>
      </c>
      <c r="E1484" s="84">
        <v>1730</v>
      </c>
      <c r="F1484" s="84">
        <v>1750</v>
      </c>
      <c r="G1484" s="84">
        <v>1770</v>
      </c>
      <c r="H1484" s="84">
        <v>0</v>
      </c>
      <c r="I1484" s="84">
        <v>20000</v>
      </c>
      <c r="J1484" s="84">
        <v>20000</v>
      </c>
      <c r="K1484" s="84">
        <v>0</v>
      </c>
      <c r="L1484" s="56">
        <v>40000</v>
      </c>
      <c r="M1484" s="35" t="s">
        <v>25</v>
      </c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  <c r="GM1484" s="9"/>
      <c r="GN1484" s="9"/>
      <c r="GO1484" s="9"/>
      <c r="GP1484" s="9"/>
      <c r="GQ1484" s="9"/>
      <c r="GR1484" s="9"/>
      <c r="GS1484" s="9"/>
      <c r="GT1484" s="9"/>
      <c r="GU1484" s="9"/>
      <c r="GV1484" s="9"/>
      <c r="GW1484" s="9"/>
      <c r="GX1484" s="9"/>
      <c r="GY1484" s="9"/>
      <c r="GZ1484" s="9"/>
      <c r="HA1484" s="9"/>
      <c r="HB1484" s="9"/>
      <c r="HC1484" s="9"/>
      <c r="HD1484" s="9"/>
      <c r="HE1484" s="9"/>
      <c r="HF1484" s="9"/>
      <c r="HG1484" s="9"/>
      <c r="HH1484" s="9"/>
      <c r="HI1484" s="86"/>
      <c r="HY1484" s="16"/>
      <c r="HZ1484" s="16"/>
      <c r="IA1484" s="16"/>
      <c r="IB1484" s="16"/>
      <c r="IC1484" s="16"/>
      <c r="ID1484" s="16"/>
      <c r="IE1484" s="16"/>
      <c r="IF1484" s="16"/>
      <c r="IG1484" s="16"/>
      <c r="IH1484" s="16"/>
      <c r="II1484" s="16"/>
      <c r="IJ1484" s="16"/>
      <c r="IK1484" s="16"/>
      <c r="IL1484" s="16"/>
      <c r="IM1484" s="16"/>
      <c r="IN1484" s="16"/>
      <c r="IO1484" s="16"/>
      <c r="IP1484" s="16"/>
      <c r="IQ1484" s="16"/>
      <c r="IR1484" s="16"/>
      <c r="IS1484" s="16"/>
      <c r="IT1484" s="16"/>
      <c r="IU1484" s="16"/>
    </row>
    <row r="1485" s="14" customFormat="1" customHeight="1" spans="1:255">
      <c r="A1485" s="101">
        <v>43488</v>
      </c>
      <c r="B1485" s="91" t="s">
        <v>404</v>
      </c>
      <c r="C1485" s="84">
        <v>1000</v>
      </c>
      <c r="D1485" s="84" t="s">
        <v>313</v>
      </c>
      <c r="E1485" s="84">
        <v>763</v>
      </c>
      <c r="F1485" s="84">
        <v>770</v>
      </c>
      <c r="G1485" s="84">
        <v>777</v>
      </c>
      <c r="H1485" s="84">
        <v>784</v>
      </c>
      <c r="I1485" s="84">
        <v>0</v>
      </c>
      <c r="J1485" s="84">
        <v>0</v>
      </c>
      <c r="K1485" s="84">
        <v>0</v>
      </c>
      <c r="L1485" s="56">
        <v>0</v>
      </c>
      <c r="M1485" s="35" t="s">
        <v>39</v>
      </c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  <c r="GM1485" s="9"/>
      <c r="GN1485" s="9"/>
      <c r="GO1485" s="9"/>
      <c r="GP1485" s="9"/>
      <c r="GQ1485" s="9"/>
      <c r="GR1485" s="9"/>
      <c r="GS1485" s="9"/>
      <c r="GT1485" s="9"/>
      <c r="GU1485" s="9"/>
      <c r="GV1485" s="9"/>
      <c r="GW1485" s="9"/>
      <c r="GX1485" s="9"/>
      <c r="GY1485" s="9"/>
      <c r="GZ1485" s="9"/>
      <c r="HA1485" s="9"/>
      <c r="HB1485" s="9"/>
      <c r="HC1485" s="9"/>
      <c r="HD1485" s="9"/>
      <c r="HE1485" s="9"/>
      <c r="HF1485" s="9"/>
      <c r="HG1485" s="9"/>
      <c r="HH1485" s="9"/>
      <c r="HI1485" s="86"/>
      <c r="HY1485" s="16"/>
      <c r="HZ1485" s="16"/>
      <c r="IA1485" s="16"/>
      <c r="IB1485" s="16"/>
      <c r="IC1485" s="16"/>
      <c r="ID1485" s="16"/>
      <c r="IE1485" s="16"/>
      <c r="IF1485" s="16"/>
      <c r="IG1485" s="16"/>
      <c r="IH1485" s="16"/>
      <c r="II1485" s="16"/>
      <c r="IJ1485" s="16"/>
      <c r="IK1485" s="16"/>
      <c r="IL1485" s="16"/>
      <c r="IM1485" s="16"/>
      <c r="IN1485" s="16"/>
      <c r="IO1485" s="16"/>
      <c r="IP1485" s="16"/>
      <c r="IQ1485" s="16"/>
      <c r="IR1485" s="16"/>
      <c r="IS1485" s="16"/>
      <c r="IT1485" s="16"/>
      <c r="IU1485" s="16"/>
    </row>
    <row r="1486" s="14" customFormat="1" customHeight="1" spans="1:255">
      <c r="A1486" s="101">
        <v>43488</v>
      </c>
      <c r="B1486" s="91" t="s">
        <v>230</v>
      </c>
      <c r="C1486" s="84">
        <v>1000</v>
      </c>
      <c r="D1486" s="84" t="s">
        <v>15</v>
      </c>
      <c r="E1486" s="84">
        <v>418</v>
      </c>
      <c r="F1486" s="84">
        <v>422</v>
      </c>
      <c r="G1486" s="84">
        <v>426</v>
      </c>
      <c r="H1486" s="84">
        <v>430</v>
      </c>
      <c r="I1486" s="84">
        <v>4000</v>
      </c>
      <c r="J1486" s="84">
        <v>4000</v>
      </c>
      <c r="K1486" s="84">
        <v>4000</v>
      </c>
      <c r="L1486" s="56">
        <v>12000</v>
      </c>
      <c r="M1486" s="35" t="s">
        <v>25</v>
      </c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  <c r="GM1486" s="9"/>
      <c r="GN1486" s="9"/>
      <c r="GO1486" s="9"/>
      <c r="GP1486" s="9"/>
      <c r="GQ1486" s="9"/>
      <c r="GR1486" s="9"/>
      <c r="GS1486" s="9"/>
      <c r="GT1486" s="9"/>
      <c r="GU1486" s="9"/>
      <c r="GV1486" s="9"/>
      <c r="GW1486" s="9"/>
      <c r="GX1486" s="9"/>
      <c r="GY1486" s="9"/>
      <c r="GZ1486" s="9"/>
      <c r="HA1486" s="9"/>
      <c r="HB1486" s="9"/>
      <c r="HC1486" s="9"/>
      <c r="HD1486" s="9"/>
      <c r="HE1486" s="9"/>
      <c r="HF1486" s="9"/>
      <c r="HG1486" s="9"/>
      <c r="HH1486" s="9"/>
      <c r="HI1486" s="86"/>
      <c r="HY1486" s="16"/>
      <c r="HZ1486" s="16"/>
      <c r="IA1486" s="16"/>
      <c r="IB1486" s="16"/>
      <c r="IC1486" s="16"/>
      <c r="ID1486" s="16"/>
      <c r="IE1486" s="16"/>
      <c r="IF1486" s="16"/>
      <c r="IG1486" s="16"/>
      <c r="IH1486" s="16"/>
      <c r="II1486" s="16"/>
      <c r="IJ1486" s="16"/>
      <c r="IK1486" s="16"/>
      <c r="IL1486" s="16"/>
      <c r="IM1486" s="16"/>
      <c r="IN1486" s="16"/>
      <c r="IO1486" s="16"/>
      <c r="IP1486" s="16"/>
      <c r="IQ1486" s="16"/>
      <c r="IR1486" s="16"/>
      <c r="IS1486" s="16"/>
      <c r="IT1486" s="16"/>
      <c r="IU1486" s="16"/>
    </row>
    <row r="1487" s="14" customFormat="1" customHeight="1" spans="1:255">
      <c r="A1487" s="101">
        <v>43488</v>
      </c>
      <c r="B1487" s="91" t="s">
        <v>144</v>
      </c>
      <c r="C1487" s="84">
        <v>1000</v>
      </c>
      <c r="D1487" s="84" t="s">
        <v>15</v>
      </c>
      <c r="E1487" s="84">
        <v>1650</v>
      </c>
      <c r="F1487" s="84">
        <v>1660</v>
      </c>
      <c r="G1487" s="84">
        <v>1670</v>
      </c>
      <c r="H1487" s="84">
        <v>10000</v>
      </c>
      <c r="I1487" s="84">
        <v>10000</v>
      </c>
      <c r="J1487" s="84">
        <v>10000</v>
      </c>
      <c r="K1487" s="84">
        <v>30000</v>
      </c>
      <c r="L1487" s="56">
        <v>30000</v>
      </c>
      <c r="M1487" s="35" t="s">
        <v>25</v>
      </c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  <c r="GM1487" s="9"/>
      <c r="GN1487" s="9"/>
      <c r="GO1487" s="9"/>
      <c r="GP1487" s="9"/>
      <c r="GQ1487" s="9"/>
      <c r="GR1487" s="9"/>
      <c r="GS1487" s="9"/>
      <c r="GT1487" s="9"/>
      <c r="GU1487" s="9"/>
      <c r="GV1487" s="9"/>
      <c r="GW1487" s="9"/>
      <c r="GX1487" s="9"/>
      <c r="GY1487" s="9"/>
      <c r="GZ1487" s="9"/>
      <c r="HA1487" s="9"/>
      <c r="HB1487" s="9"/>
      <c r="HC1487" s="9"/>
      <c r="HD1487" s="9"/>
      <c r="HE1487" s="9"/>
      <c r="HF1487" s="9"/>
      <c r="HG1487" s="9"/>
      <c r="HH1487" s="9"/>
      <c r="HI1487" s="86"/>
      <c r="HY1487" s="16"/>
      <c r="HZ1487" s="16"/>
      <c r="IA1487" s="16"/>
      <c r="IB1487" s="16"/>
      <c r="IC1487" s="16"/>
      <c r="ID1487" s="16"/>
      <c r="IE1487" s="16"/>
      <c r="IF1487" s="16"/>
      <c r="IG1487" s="16"/>
      <c r="IH1487" s="16"/>
      <c r="II1487" s="16"/>
      <c r="IJ1487" s="16"/>
      <c r="IK1487" s="16"/>
      <c r="IL1487" s="16"/>
      <c r="IM1487" s="16"/>
      <c r="IN1487" s="16"/>
      <c r="IO1487" s="16"/>
      <c r="IP1487" s="16"/>
      <c r="IQ1487" s="16"/>
      <c r="IR1487" s="16"/>
      <c r="IS1487" s="16"/>
      <c r="IT1487" s="16"/>
      <c r="IU1487" s="16"/>
    </row>
    <row r="1488" s="14" customFormat="1" customHeight="1" spans="1:255">
      <c r="A1488" s="101">
        <v>43487</v>
      </c>
      <c r="B1488" s="91" t="s">
        <v>399</v>
      </c>
      <c r="C1488" s="84">
        <v>1000</v>
      </c>
      <c r="D1488" s="84" t="s">
        <v>15</v>
      </c>
      <c r="E1488" s="84">
        <v>418</v>
      </c>
      <c r="F1488" s="84">
        <v>422</v>
      </c>
      <c r="G1488" s="84">
        <v>426</v>
      </c>
      <c r="H1488" s="84">
        <v>432</v>
      </c>
      <c r="I1488" s="84">
        <v>0</v>
      </c>
      <c r="J1488" s="84">
        <v>0</v>
      </c>
      <c r="K1488" s="84">
        <v>0</v>
      </c>
      <c r="L1488" s="56">
        <v>-4000</v>
      </c>
      <c r="M1488" s="35" t="s">
        <v>23</v>
      </c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  <c r="GM1488" s="9"/>
      <c r="GN1488" s="9"/>
      <c r="GO1488" s="9"/>
      <c r="GP1488" s="9"/>
      <c r="GQ1488" s="9"/>
      <c r="GR1488" s="9"/>
      <c r="GS1488" s="9"/>
      <c r="GT1488" s="9"/>
      <c r="GU1488" s="9"/>
      <c r="GV1488" s="9"/>
      <c r="GW1488" s="9"/>
      <c r="GX1488" s="9"/>
      <c r="GY1488" s="9"/>
      <c r="GZ1488" s="9"/>
      <c r="HA1488" s="9"/>
      <c r="HB1488" s="9"/>
      <c r="HC1488" s="9"/>
      <c r="HD1488" s="9"/>
      <c r="HE1488" s="9"/>
      <c r="HF1488" s="9"/>
      <c r="HG1488" s="9"/>
      <c r="HH1488" s="9"/>
      <c r="HI1488" s="86"/>
      <c r="HY1488" s="16"/>
      <c r="HZ1488" s="16"/>
      <c r="IA1488" s="16"/>
      <c r="IB1488" s="16"/>
      <c r="IC1488" s="16"/>
      <c r="ID1488" s="16"/>
      <c r="IE1488" s="16"/>
      <c r="IF1488" s="16"/>
      <c r="IG1488" s="16"/>
      <c r="IH1488" s="16"/>
      <c r="II1488" s="16"/>
      <c r="IJ1488" s="16"/>
      <c r="IK1488" s="16"/>
      <c r="IL1488" s="16"/>
      <c r="IM1488" s="16"/>
      <c r="IN1488" s="16"/>
      <c r="IO1488" s="16"/>
      <c r="IP1488" s="16"/>
      <c r="IQ1488" s="16"/>
      <c r="IR1488" s="16"/>
      <c r="IS1488" s="16"/>
      <c r="IT1488" s="16"/>
      <c r="IU1488" s="16"/>
    </row>
    <row r="1489" s="14" customFormat="1" customHeight="1" spans="1:255">
      <c r="A1489" s="101">
        <v>43487</v>
      </c>
      <c r="B1489" s="91" t="s">
        <v>124</v>
      </c>
      <c r="C1489" s="84">
        <v>1000</v>
      </c>
      <c r="D1489" s="84" t="s">
        <v>15</v>
      </c>
      <c r="E1489" s="84">
        <v>184</v>
      </c>
      <c r="F1489" s="84">
        <v>186</v>
      </c>
      <c r="G1489" s="84">
        <v>189</v>
      </c>
      <c r="H1489" s="84">
        <v>192</v>
      </c>
      <c r="I1489" s="84">
        <v>0</v>
      </c>
      <c r="J1489" s="84">
        <v>0</v>
      </c>
      <c r="K1489" s="84">
        <v>0</v>
      </c>
      <c r="L1489" s="56">
        <v>-3000</v>
      </c>
      <c r="M1489" s="35" t="s">
        <v>23</v>
      </c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  <c r="GM1489" s="9"/>
      <c r="GN1489" s="9"/>
      <c r="GO1489" s="9"/>
      <c r="GP1489" s="9"/>
      <c r="GQ1489" s="9"/>
      <c r="GR1489" s="9"/>
      <c r="GS1489" s="9"/>
      <c r="GT1489" s="9"/>
      <c r="GU1489" s="9"/>
      <c r="GV1489" s="9"/>
      <c r="GW1489" s="9"/>
      <c r="GX1489" s="9"/>
      <c r="GY1489" s="9"/>
      <c r="GZ1489" s="9"/>
      <c r="HA1489" s="9"/>
      <c r="HB1489" s="9"/>
      <c r="HC1489" s="9"/>
      <c r="HD1489" s="9"/>
      <c r="HE1489" s="9"/>
      <c r="HF1489" s="9"/>
      <c r="HG1489" s="9"/>
      <c r="HH1489" s="9"/>
      <c r="HI1489" s="86"/>
      <c r="HY1489" s="16"/>
      <c r="HZ1489" s="16"/>
      <c r="IA1489" s="16"/>
      <c r="IB1489" s="16"/>
      <c r="IC1489" s="16"/>
      <c r="ID1489" s="16"/>
      <c r="IE1489" s="16"/>
      <c r="IF1489" s="16"/>
      <c r="IG1489" s="16"/>
      <c r="IH1489" s="16"/>
      <c r="II1489" s="16"/>
      <c r="IJ1489" s="16"/>
      <c r="IK1489" s="16"/>
      <c r="IL1489" s="16"/>
      <c r="IM1489" s="16"/>
      <c r="IN1489" s="16"/>
      <c r="IO1489" s="16"/>
      <c r="IP1489" s="16"/>
      <c r="IQ1489" s="16"/>
      <c r="IR1489" s="16"/>
      <c r="IS1489" s="16"/>
      <c r="IT1489" s="16"/>
      <c r="IU1489" s="16"/>
    </row>
    <row r="1490" s="14" customFormat="1" customHeight="1" spans="1:255">
      <c r="A1490" s="101">
        <v>43487</v>
      </c>
      <c r="B1490" s="91" t="s">
        <v>144</v>
      </c>
      <c r="C1490" s="84">
        <v>1000</v>
      </c>
      <c r="D1490" s="84" t="s">
        <v>22</v>
      </c>
      <c r="E1490" s="84">
        <v>1530</v>
      </c>
      <c r="F1490" s="84">
        <v>1520</v>
      </c>
      <c r="G1490" s="84">
        <v>1510</v>
      </c>
      <c r="H1490" s="84">
        <v>1500</v>
      </c>
      <c r="I1490" s="84">
        <v>10000</v>
      </c>
      <c r="J1490" s="84" t="s">
        <v>525</v>
      </c>
      <c r="K1490" s="84">
        <v>0</v>
      </c>
      <c r="L1490" s="56">
        <v>10000</v>
      </c>
      <c r="M1490" s="35" t="s">
        <v>20</v>
      </c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  <c r="GM1490" s="9"/>
      <c r="GN1490" s="9"/>
      <c r="GO1490" s="9"/>
      <c r="GP1490" s="9"/>
      <c r="GQ1490" s="9"/>
      <c r="GR1490" s="9"/>
      <c r="GS1490" s="9"/>
      <c r="GT1490" s="9"/>
      <c r="GU1490" s="9"/>
      <c r="GV1490" s="9"/>
      <c r="GW1490" s="9"/>
      <c r="GX1490" s="9"/>
      <c r="GY1490" s="9"/>
      <c r="GZ1490" s="9"/>
      <c r="HA1490" s="9"/>
      <c r="HB1490" s="9"/>
      <c r="HC1490" s="9"/>
      <c r="HD1490" s="9"/>
      <c r="HE1490" s="9"/>
      <c r="HF1490" s="9"/>
      <c r="HG1490" s="9"/>
      <c r="HH1490" s="9"/>
      <c r="HI1490" s="86"/>
      <c r="HY1490" s="16"/>
      <c r="HZ1490" s="16"/>
      <c r="IA1490" s="16"/>
      <c r="IB1490" s="16"/>
      <c r="IC1490" s="16"/>
      <c r="ID1490" s="16"/>
      <c r="IE1490" s="16"/>
      <c r="IF1490" s="16"/>
      <c r="IG1490" s="16"/>
      <c r="IH1490" s="16"/>
      <c r="II1490" s="16"/>
      <c r="IJ1490" s="16"/>
      <c r="IK1490" s="16"/>
      <c r="IL1490" s="16"/>
      <c r="IM1490" s="16"/>
      <c r="IN1490" s="16"/>
      <c r="IO1490" s="16"/>
      <c r="IP1490" s="16"/>
      <c r="IQ1490" s="16"/>
      <c r="IR1490" s="16"/>
      <c r="IS1490" s="16"/>
      <c r="IT1490" s="16"/>
      <c r="IU1490" s="16"/>
    </row>
    <row r="1491" s="14" customFormat="1" customHeight="1" spans="1:255">
      <c r="A1491" s="101">
        <v>43486</v>
      </c>
      <c r="B1491" s="91" t="s">
        <v>124</v>
      </c>
      <c r="C1491" s="84">
        <v>1000</v>
      </c>
      <c r="D1491" s="84" t="s">
        <v>15</v>
      </c>
      <c r="E1491" s="84">
        <v>168</v>
      </c>
      <c r="F1491" s="84">
        <v>175</v>
      </c>
      <c r="G1491" s="84">
        <v>185</v>
      </c>
      <c r="H1491" s="84">
        <v>0</v>
      </c>
      <c r="I1491" s="84">
        <v>7000</v>
      </c>
      <c r="J1491" s="84">
        <v>0</v>
      </c>
      <c r="K1491" s="84">
        <v>0</v>
      </c>
      <c r="L1491" s="56">
        <v>7000</v>
      </c>
      <c r="M1491" s="35" t="s">
        <v>20</v>
      </c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  <c r="GM1491" s="9"/>
      <c r="GN1491" s="9"/>
      <c r="GO1491" s="9"/>
      <c r="GP1491" s="9"/>
      <c r="GQ1491" s="9"/>
      <c r="GR1491" s="9"/>
      <c r="GS1491" s="9"/>
      <c r="GT1491" s="9"/>
      <c r="GU1491" s="9"/>
      <c r="GV1491" s="9"/>
      <c r="GW1491" s="9"/>
      <c r="GX1491" s="9"/>
      <c r="GY1491" s="9"/>
      <c r="GZ1491" s="9"/>
      <c r="HA1491" s="9"/>
      <c r="HB1491" s="9"/>
      <c r="HC1491" s="9"/>
      <c r="HD1491" s="9"/>
      <c r="HE1491" s="9"/>
      <c r="HF1491" s="9"/>
      <c r="HG1491" s="9"/>
      <c r="HH1491" s="9"/>
      <c r="HI1491" s="86"/>
      <c r="HY1491" s="16"/>
      <c r="HZ1491" s="16"/>
      <c r="IA1491" s="16"/>
      <c r="IB1491" s="16"/>
      <c r="IC1491" s="16"/>
      <c r="ID1491" s="16"/>
      <c r="IE1491" s="16"/>
      <c r="IF1491" s="16"/>
      <c r="IG1491" s="16"/>
      <c r="IH1491" s="16"/>
      <c r="II1491" s="16"/>
      <c r="IJ1491" s="16"/>
      <c r="IK1491" s="16"/>
      <c r="IL1491" s="16"/>
      <c r="IM1491" s="16"/>
      <c r="IN1491" s="16"/>
      <c r="IO1491" s="16"/>
      <c r="IP1491" s="16"/>
      <c r="IQ1491" s="16"/>
      <c r="IR1491" s="16"/>
      <c r="IS1491" s="16"/>
      <c r="IT1491" s="16"/>
      <c r="IU1491" s="16"/>
    </row>
    <row r="1492" s="14" customFormat="1" customHeight="1" spans="1:255">
      <c r="A1492" s="101">
        <v>43486</v>
      </c>
      <c r="B1492" s="91" t="s">
        <v>322</v>
      </c>
      <c r="C1492" s="84">
        <v>1000</v>
      </c>
      <c r="D1492" s="84" t="s">
        <v>15</v>
      </c>
      <c r="E1492" s="84">
        <v>640</v>
      </c>
      <c r="F1492" s="84">
        <v>645</v>
      </c>
      <c r="G1492" s="84">
        <v>650</v>
      </c>
      <c r="H1492" s="84">
        <v>657</v>
      </c>
      <c r="I1492" s="84">
        <v>0</v>
      </c>
      <c r="J1492" s="84">
        <v>0</v>
      </c>
      <c r="K1492" s="84">
        <v>0</v>
      </c>
      <c r="L1492" s="56">
        <v>0</v>
      </c>
      <c r="M1492" s="35" t="s">
        <v>16</v>
      </c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  <c r="GM1492" s="9"/>
      <c r="GN1492" s="9"/>
      <c r="GO1492" s="9"/>
      <c r="GP1492" s="9"/>
      <c r="GQ1492" s="9"/>
      <c r="GR1492" s="9"/>
      <c r="GS1492" s="9"/>
      <c r="GT1492" s="9"/>
      <c r="GU1492" s="9"/>
      <c r="GV1492" s="9"/>
      <c r="GW1492" s="9"/>
      <c r="GX1492" s="9"/>
      <c r="GY1492" s="9"/>
      <c r="GZ1492" s="9"/>
      <c r="HA1492" s="9"/>
      <c r="HB1492" s="9"/>
      <c r="HC1492" s="9"/>
      <c r="HD1492" s="9"/>
      <c r="HE1492" s="9"/>
      <c r="HF1492" s="9"/>
      <c r="HG1492" s="9"/>
      <c r="HH1492" s="9"/>
      <c r="HI1492" s="86"/>
      <c r="HY1492" s="16"/>
      <c r="HZ1492" s="16"/>
      <c r="IA1492" s="16"/>
      <c r="IB1492" s="16"/>
      <c r="IC1492" s="16"/>
      <c r="ID1492" s="16"/>
      <c r="IE1492" s="16"/>
      <c r="IF1492" s="16"/>
      <c r="IG1492" s="16"/>
      <c r="IH1492" s="16"/>
      <c r="II1492" s="16"/>
      <c r="IJ1492" s="16"/>
      <c r="IK1492" s="16"/>
      <c r="IL1492" s="16"/>
      <c r="IM1492" s="16"/>
      <c r="IN1492" s="16"/>
      <c r="IO1492" s="16"/>
      <c r="IP1492" s="16"/>
      <c r="IQ1492" s="16"/>
      <c r="IR1492" s="16"/>
      <c r="IS1492" s="16"/>
      <c r="IT1492" s="16"/>
      <c r="IU1492" s="16"/>
    </row>
    <row r="1493" s="14" customFormat="1" customHeight="1" spans="1:255">
      <c r="A1493" s="101">
        <v>43486</v>
      </c>
      <c r="B1493" s="91" t="s">
        <v>526</v>
      </c>
      <c r="C1493" s="84">
        <v>1000</v>
      </c>
      <c r="D1493" s="84" t="s">
        <v>15</v>
      </c>
      <c r="E1493" s="84">
        <v>428</v>
      </c>
      <c r="F1493" s="84">
        <v>432</v>
      </c>
      <c r="G1493" s="84">
        <v>436</v>
      </c>
      <c r="H1493" s="84">
        <v>442</v>
      </c>
      <c r="I1493" s="84">
        <v>0</v>
      </c>
      <c r="J1493" s="84">
        <v>0</v>
      </c>
      <c r="K1493" s="84">
        <v>0</v>
      </c>
      <c r="L1493" s="56">
        <v>0</v>
      </c>
      <c r="M1493" s="35" t="s">
        <v>16</v>
      </c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  <c r="GM1493" s="9"/>
      <c r="GN1493" s="9"/>
      <c r="GO1493" s="9"/>
      <c r="GP1493" s="9"/>
      <c r="GQ1493" s="9"/>
      <c r="GR1493" s="9"/>
      <c r="GS1493" s="9"/>
      <c r="GT1493" s="9"/>
      <c r="GU1493" s="9"/>
      <c r="GV1493" s="9"/>
      <c r="GW1493" s="9"/>
      <c r="GX1493" s="9"/>
      <c r="GY1493" s="9"/>
      <c r="GZ1493" s="9"/>
      <c r="HA1493" s="9"/>
      <c r="HB1493" s="9"/>
      <c r="HC1493" s="9"/>
      <c r="HD1493" s="9"/>
      <c r="HE1493" s="9"/>
      <c r="HF1493" s="9"/>
      <c r="HG1493" s="9"/>
      <c r="HH1493" s="9"/>
      <c r="HI1493" s="86"/>
      <c r="HY1493" s="16"/>
      <c r="HZ1493" s="16"/>
      <c r="IA1493" s="16"/>
      <c r="IB1493" s="16"/>
      <c r="IC1493" s="16"/>
      <c r="ID1493" s="16"/>
      <c r="IE1493" s="16"/>
      <c r="IF1493" s="16"/>
      <c r="IG1493" s="16"/>
      <c r="IH1493" s="16"/>
      <c r="II1493" s="16"/>
      <c r="IJ1493" s="16"/>
      <c r="IK1493" s="16"/>
      <c r="IL1493" s="16"/>
      <c r="IM1493" s="16"/>
      <c r="IN1493" s="16"/>
      <c r="IO1493" s="16"/>
      <c r="IP1493" s="16"/>
      <c r="IQ1493" s="16"/>
      <c r="IR1493" s="16"/>
      <c r="IS1493" s="16"/>
      <c r="IT1493" s="16"/>
      <c r="IU1493" s="16"/>
    </row>
    <row r="1494" s="14" customFormat="1" customHeight="1" spans="1:255">
      <c r="A1494" s="101">
        <v>43486</v>
      </c>
      <c r="B1494" s="91" t="s">
        <v>527</v>
      </c>
      <c r="C1494" s="84">
        <v>1000</v>
      </c>
      <c r="D1494" s="84" t="s">
        <v>15</v>
      </c>
      <c r="E1494" s="84">
        <v>105</v>
      </c>
      <c r="F1494" s="84">
        <v>106</v>
      </c>
      <c r="G1494" s="84">
        <v>107</v>
      </c>
      <c r="H1494" s="84">
        <v>109</v>
      </c>
      <c r="I1494" s="84">
        <v>1000</v>
      </c>
      <c r="J1494" s="84">
        <v>1000</v>
      </c>
      <c r="K1494" s="84">
        <v>0</v>
      </c>
      <c r="L1494" s="56">
        <v>2000</v>
      </c>
      <c r="M1494" s="35" t="s">
        <v>38</v>
      </c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  <c r="GM1494" s="9"/>
      <c r="GN1494" s="9"/>
      <c r="GO1494" s="9"/>
      <c r="GP1494" s="9"/>
      <c r="GQ1494" s="9"/>
      <c r="GR1494" s="9"/>
      <c r="GS1494" s="9"/>
      <c r="GT1494" s="9"/>
      <c r="GU1494" s="9"/>
      <c r="GV1494" s="9"/>
      <c r="GW1494" s="9"/>
      <c r="GX1494" s="9"/>
      <c r="GY1494" s="9"/>
      <c r="GZ1494" s="9"/>
      <c r="HA1494" s="9"/>
      <c r="HB1494" s="9"/>
      <c r="HC1494" s="9"/>
      <c r="HD1494" s="9"/>
      <c r="HE1494" s="9"/>
      <c r="HF1494" s="9"/>
      <c r="HG1494" s="9"/>
      <c r="HH1494" s="9"/>
      <c r="HI1494" s="86"/>
      <c r="HY1494" s="16"/>
      <c r="HZ1494" s="16"/>
      <c r="IA1494" s="16"/>
      <c r="IB1494" s="16"/>
      <c r="IC1494" s="16"/>
      <c r="ID1494" s="16"/>
      <c r="IE1494" s="16"/>
      <c r="IF1494" s="16"/>
      <c r="IG1494" s="16"/>
      <c r="IH1494" s="16"/>
      <c r="II1494" s="16"/>
      <c r="IJ1494" s="16"/>
      <c r="IK1494" s="16"/>
      <c r="IL1494" s="16"/>
      <c r="IM1494" s="16"/>
      <c r="IN1494" s="16"/>
      <c r="IO1494" s="16"/>
      <c r="IP1494" s="16"/>
      <c r="IQ1494" s="16"/>
      <c r="IR1494" s="16"/>
      <c r="IS1494" s="16"/>
      <c r="IT1494" s="16"/>
      <c r="IU1494" s="16"/>
    </row>
    <row r="1495" s="14" customFormat="1" customHeight="1" spans="1:255">
      <c r="A1495" s="101">
        <v>43486</v>
      </c>
      <c r="B1495" s="91" t="s">
        <v>48</v>
      </c>
      <c r="C1495" s="84">
        <v>1000</v>
      </c>
      <c r="D1495" s="84" t="s">
        <v>15</v>
      </c>
      <c r="E1495" s="84">
        <v>660</v>
      </c>
      <c r="F1495" s="84">
        <v>665</v>
      </c>
      <c r="G1495" s="84">
        <v>670</v>
      </c>
      <c r="H1495" s="84">
        <v>676</v>
      </c>
      <c r="I1495" s="84">
        <v>5000</v>
      </c>
      <c r="J1495" s="84">
        <v>5000</v>
      </c>
      <c r="K1495" s="84">
        <v>0</v>
      </c>
      <c r="L1495" s="56">
        <v>10000</v>
      </c>
      <c r="M1495" s="35" t="s">
        <v>38</v>
      </c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  <c r="GM1495" s="9"/>
      <c r="GN1495" s="9"/>
      <c r="GO1495" s="9"/>
      <c r="GP1495" s="9"/>
      <c r="GQ1495" s="9"/>
      <c r="GR1495" s="9"/>
      <c r="GS1495" s="9"/>
      <c r="GT1495" s="9"/>
      <c r="GU1495" s="9"/>
      <c r="GV1495" s="9"/>
      <c r="GW1495" s="9"/>
      <c r="GX1495" s="9"/>
      <c r="GY1495" s="9"/>
      <c r="GZ1495" s="9"/>
      <c r="HA1495" s="9"/>
      <c r="HB1495" s="9"/>
      <c r="HC1495" s="9"/>
      <c r="HD1495" s="9"/>
      <c r="HE1495" s="9"/>
      <c r="HF1495" s="9"/>
      <c r="HG1495" s="9"/>
      <c r="HH1495" s="9"/>
      <c r="HI1495" s="86"/>
      <c r="HY1495" s="16"/>
      <c r="HZ1495" s="16"/>
      <c r="IA1495" s="16"/>
      <c r="IB1495" s="16"/>
      <c r="IC1495" s="16"/>
      <c r="ID1495" s="16"/>
      <c r="IE1495" s="16"/>
      <c r="IF1495" s="16"/>
      <c r="IG1495" s="16"/>
      <c r="IH1495" s="16"/>
      <c r="II1495" s="16"/>
      <c r="IJ1495" s="16"/>
      <c r="IK1495" s="16"/>
      <c r="IL1495" s="16"/>
      <c r="IM1495" s="16"/>
      <c r="IN1495" s="16"/>
      <c r="IO1495" s="16"/>
      <c r="IP1495" s="16"/>
      <c r="IQ1495" s="16"/>
      <c r="IR1495" s="16"/>
      <c r="IS1495" s="16"/>
      <c r="IT1495" s="16"/>
      <c r="IU1495" s="16"/>
    </row>
    <row r="1496" s="14" customFormat="1" customHeight="1" spans="1:255">
      <c r="A1496" s="101">
        <v>43483</v>
      </c>
      <c r="B1496" s="91" t="s">
        <v>144</v>
      </c>
      <c r="C1496" s="84">
        <v>1000</v>
      </c>
      <c r="D1496" s="84" t="s">
        <v>22</v>
      </c>
      <c r="E1496" s="84">
        <v>1575</v>
      </c>
      <c r="F1496" s="84">
        <v>1560</v>
      </c>
      <c r="G1496" s="84">
        <v>1545</v>
      </c>
      <c r="H1496" s="84">
        <v>1530</v>
      </c>
      <c r="I1496" s="84">
        <v>15000</v>
      </c>
      <c r="J1496" s="84">
        <v>0</v>
      </c>
      <c r="K1496" s="84">
        <v>0</v>
      </c>
      <c r="L1496" s="56">
        <v>15000</v>
      </c>
      <c r="M1496" s="35" t="s">
        <v>20</v>
      </c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  <c r="GM1496" s="9"/>
      <c r="GN1496" s="9"/>
      <c r="GO1496" s="9"/>
      <c r="GP1496" s="9"/>
      <c r="GQ1496" s="9"/>
      <c r="GR1496" s="9"/>
      <c r="GS1496" s="9"/>
      <c r="GT1496" s="9"/>
      <c r="GU1496" s="9"/>
      <c r="GV1496" s="9"/>
      <c r="GW1496" s="9"/>
      <c r="GX1496" s="9"/>
      <c r="GY1496" s="9"/>
      <c r="GZ1496" s="9"/>
      <c r="HA1496" s="9"/>
      <c r="HB1496" s="9"/>
      <c r="HC1496" s="9"/>
      <c r="HD1496" s="9"/>
      <c r="HE1496" s="9"/>
      <c r="HF1496" s="9"/>
      <c r="HG1496" s="9"/>
      <c r="HH1496" s="9"/>
      <c r="HI1496" s="86"/>
      <c r="HY1496" s="16"/>
      <c r="HZ1496" s="16"/>
      <c r="IA1496" s="16"/>
      <c r="IB1496" s="16"/>
      <c r="IC1496" s="16"/>
      <c r="ID1496" s="16"/>
      <c r="IE1496" s="16"/>
      <c r="IF1496" s="16"/>
      <c r="IG1496" s="16"/>
      <c r="IH1496" s="16"/>
      <c r="II1496" s="16"/>
      <c r="IJ1496" s="16"/>
      <c r="IK1496" s="16"/>
      <c r="IL1496" s="16"/>
      <c r="IM1496" s="16"/>
      <c r="IN1496" s="16"/>
      <c r="IO1496" s="16"/>
      <c r="IP1496" s="16"/>
      <c r="IQ1496" s="16"/>
      <c r="IR1496" s="16"/>
      <c r="IS1496" s="16"/>
      <c r="IT1496" s="16"/>
      <c r="IU1496" s="16"/>
    </row>
    <row r="1497" s="14" customFormat="1" customHeight="1" spans="1:255">
      <c r="A1497" s="101">
        <v>43483</v>
      </c>
      <c r="B1497" s="91" t="s">
        <v>48</v>
      </c>
      <c r="C1497" s="84">
        <v>1000</v>
      </c>
      <c r="D1497" s="84" t="s">
        <v>15</v>
      </c>
      <c r="E1497" s="84">
        <v>750</v>
      </c>
      <c r="F1497" s="84">
        <v>755</v>
      </c>
      <c r="G1497" s="84">
        <v>760</v>
      </c>
      <c r="H1497" s="84">
        <v>770</v>
      </c>
      <c r="I1497" s="84">
        <v>0</v>
      </c>
      <c r="J1497" s="84">
        <v>0</v>
      </c>
      <c r="K1497" s="84">
        <v>0</v>
      </c>
      <c r="L1497" s="56">
        <v>-13000</v>
      </c>
      <c r="M1497" s="35" t="s">
        <v>528</v>
      </c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  <c r="GM1497" s="9"/>
      <c r="GN1497" s="9"/>
      <c r="GO1497" s="9"/>
      <c r="GP1497" s="9"/>
      <c r="GQ1497" s="9"/>
      <c r="GR1497" s="9"/>
      <c r="GS1497" s="9"/>
      <c r="GT1497" s="9"/>
      <c r="GU1497" s="9"/>
      <c r="GV1497" s="9"/>
      <c r="GW1497" s="9"/>
      <c r="GX1497" s="9"/>
      <c r="GY1497" s="9"/>
      <c r="GZ1497" s="9"/>
      <c r="HA1497" s="9"/>
      <c r="HB1497" s="9"/>
      <c r="HC1497" s="9"/>
      <c r="HD1497" s="9"/>
      <c r="HE1497" s="9"/>
      <c r="HF1497" s="9"/>
      <c r="HG1497" s="9"/>
      <c r="HH1497" s="9"/>
      <c r="HI1497" s="86"/>
      <c r="HY1497" s="16"/>
      <c r="HZ1497" s="16"/>
      <c r="IA1497" s="16"/>
      <c r="IB1497" s="16"/>
      <c r="IC1497" s="16"/>
      <c r="ID1497" s="16"/>
      <c r="IE1497" s="16"/>
      <c r="IF1497" s="16"/>
      <c r="IG1497" s="16"/>
      <c r="IH1497" s="16"/>
      <c r="II1497" s="16"/>
      <c r="IJ1497" s="16"/>
      <c r="IK1497" s="16"/>
      <c r="IL1497" s="16"/>
      <c r="IM1497" s="16"/>
      <c r="IN1497" s="16"/>
      <c r="IO1497" s="16"/>
      <c r="IP1497" s="16"/>
      <c r="IQ1497" s="16"/>
      <c r="IR1497" s="16"/>
      <c r="IS1497" s="16"/>
      <c r="IT1497" s="16"/>
      <c r="IU1497" s="16"/>
    </row>
    <row r="1498" s="14" customFormat="1" customHeight="1" spans="1:255">
      <c r="A1498" s="101">
        <v>43483</v>
      </c>
      <c r="B1498" s="91" t="s">
        <v>27</v>
      </c>
      <c r="C1498" s="84">
        <v>1000</v>
      </c>
      <c r="D1498" s="84" t="s">
        <v>15</v>
      </c>
      <c r="E1498" s="84">
        <v>600</v>
      </c>
      <c r="F1498" s="84">
        <v>606</v>
      </c>
      <c r="G1498" s="84">
        <v>612</v>
      </c>
      <c r="H1498" s="84">
        <v>618</v>
      </c>
      <c r="I1498" s="84">
        <v>6000</v>
      </c>
      <c r="J1498" s="84">
        <v>0</v>
      </c>
      <c r="K1498" s="84">
        <v>0</v>
      </c>
      <c r="L1498" s="56">
        <v>6000</v>
      </c>
      <c r="M1498" s="35" t="s">
        <v>20</v>
      </c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  <c r="GM1498" s="9"/>
      <c r="GN1498" s="9"/>
      <c r="GO1498" s="9"/>
      <c r="GP1498" s="9"/>
      <c r="GQ1498" s="9"/>
      <c r="GR1498" s="9"/>
      <c r="GS1498" s="9"/>
      <c r="GT1498" s="9"/>
      <c r="GU1498" s="9"/>
      <c r="GV1498" s="9"/>
      <c r="GW1498" s="9"/>
      <c r="GX1498" s="9"/>
      <c r="GY1498" s="9"/>
      <c r="GZ1498" s="9"/>
      <c r="HA1498" s="9"/>
      <c r="HB1498" s="9"/>
      <c r="HC1498" s="9"/>
      <c r="HD1498" s="9"/>
      <c r="HE1498" s="9"/>
      <c r="HF1498" s="9"/>
      <c r="HG1498" s="9"/>
      <c r="HH1498" s="9"/>
      <c r="HI1498" s="86"/>
      <c r="HY1498" s="16"/>
      <c r="HZ1498" s="16"/>
      <c r="IA1498" s="16"/>
      <c r="IB1498" s="16"/>
      <c r="IC1498" s="16"/>
      <c r="ID1498" s="16"/>
      <c r="IE1498" s="16"/>
      <c r="IF1498" s="16"/>
      <c r="IG1498" s="16"/>
      <c r="IH1498" s="16"/>
      <c r="II1498" s="16"/>
      <c r="IJ1498" s="16"/>
      <c r="IK1498" s="16"/>
      <c r="IL1498" s="16"/>
      <c r="IM1498" s="16"/>
      <c r="IN1498" s="16"/>
      <c r="IO1498" s="16"/>
      <c r="IP1498" s="16"/>
      <c r="IQ1498" s="16"/>
      <c r="IR1498" s="16"/>
      <c r="IS1498" s="16"/>
      <c r="IT1498" s="16"/>
      <c r="IU1498" s="16"/>
    </row>
    <row r="1499" s="14" customFormat="1" customHeight="1" spans="1:255">
      <c r="A1499" s="101">
        <v>43483</v>
      </c>
      <c r="B1499" s="91" t="s">
        <v>277</v>
      </c>
      <c r="C1499" s="84">
        <v>1000</v>
      </c>
      <c r="D1499" s="84" t="s">
        <v>15</v>
      </c>
      <c r="E1499" s="84">
        <v>297</v>
      </c>
      <c r="F1499" s="84">
        <v>300</v>
      </c>
      <c r="G1499" s="84">
        <v>303</v>
      </c>
      <c r="H1499" s="84">
        <v>307</v>
      </c>
      <c r="I1499" s="84">
        <v>0</v>
      </c>
      <c r="J1499" s="84">
        <v>0</v>
      </c>
      <c r="K1499" s="84">
        <v>0</v>
      </c>
      <c r="L1499" s="56">
        <v>0</v>
      </c>
      <c r="M1499" s="35" t="s">
        <v>16</v>
      </c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  <c r="GM1499" s="9"/>
      <c r="GN1499" s="9"/>
      <c r="GO1499" s="9"/>
      <c r="GP1499" s="9"/>
      <c r="GQ1499" s="9"/>
      <c r="GR1499" s="9"/>
      <c r="GS1499" s="9"/>
      <c r="GT1499" s="9"/>
      <c r="GU1499" s="9"/>
      <c r="GV1499" s="9"/>
      <c r="GW1499" s="9"/>
      <c r="GX1499" s="9"/>
      <c r="GY1499" s="9"/>
      <c r="GZ1499" s="9"/>
      <c r="HA1499" s="9"/>
      <c r="HB1499" s="9"/>
      <c r="HC1499" s="9"/>
      <c r="HD1499" s="9"/>
      <c r="HE1499" s="9"/>
      <c r="HF1499" s="9"/>
      <c r="HG1499" s="9"/>
      <c r="HH1499" s="9"/>
      <c r="HI1499" s="86"/>
      <c r="HY1499" s="16"/>
      <c r="HZ1499" s="16"/>
      <c r="IA1499" s="16"/>
      <c r="IB1499" s="16"/>
      <c r="IC1499" s="16"/>
      <c r="ID1499" s="16"/>
      <c r="IE1499" s="16"/>
      <c r="IF1499" s="16"/>
      <c r="IG1499" s="16"/>
      <c r="IH1499" s="16"/>
      <c r="II1499" s="16"/>
      <c r="IJ1499" s="16"/>
      <c r="IK1499" s="16"/>
      <c r="IL1499" s="16"/>
      <c r="IM1499" s="16"/>
      <c r="IN1499" s="16"/>
      <c r="IO1499" s="16"/>
      <c r="IP1499" s="16"/>
      <c r="IQ1499" s="16"/>
      <c r="IR1499" s="16"/>
      <c r="IS1499" s="16"/>
      <c r="IT1499" s="16"/>
      <c r="IU1499" s="16"/>
    </row>
    <row r="1500" s="14" customFormat="1" customHeight="1" spans="1:255">
      <c r="A1500" s="101">
        <v>43483</v>
      </c>
      <c r="B1500" s="91" t="s">
        <v>274</v>
      </c>
      <c r="C1500" s="84">
        <v>1000</v>
      </c>
      <c r="D1500" s="84" t="s">
        <v>15</v>
      </c>
      <c r="E1500" s="84">
        <v>350</v>
      </c>
      <c r="F1500" s="84">
        <v>353</v>
      </c>
      <c r="G1500" s="84">
        <v>356</v>
      </c>
      <c r="H1500" s="84">
        <v>360</v>
      </c>
      <c r="I1500" s="84">
        <v>3000</v>
      </c>
      <c r="J1500" s="84">
        <v>3000</v>
      </c>
      <c r="K1500" s="84">
        <v>3000</v>
      </c>
      <c r="L1500" s="56">
        <v>9000</v>
      </c>
      <c r="M1500" s="35" t="s">
        <v>25</v>
      </c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  <c r="GM1500" s="9"/>
      <c r="GN1500" s="9"/>
      <c r="GO1500" s="9"/>
      <c r="GP1500" s="9"/>
      <c r="GQ1500" s="9"/>
      <c r="GR1500" s="9"/>
      <c r="GS1500" s="9"/>
      <c r="GT1500" s="9"/>
      <c r="GU1500" s="9"/>
      <c r="GV1500" s="9"/>
      <c r="GW1500" s="9"/>
      <c r="GX1500" s="9"/>
      <c r="GY1500" s="9"/>
      <c r="GZ1500" s="9"/>
      <c r="HA1500" s="9"/>
      <c r="HB1500" s="9"/>
      <c r="HC1500" s="9"/>
      <c r="HD1500" s="9"/>
      <c r="HE1500" s="9"/>
      <c r="HF1500" s="9"/>
      <c r="HG1500" s="9"/>
      <c r="HH1500" s="9"/>
      <c r="HI1500" s="86"/>
      <c r="HY1500" s="16"/>
      <c r="HZ1500" s="16"/>
      <c r="IA1500" s="16"/>
      <c r="IB1500" s="16"/>
      <c r="IC1500" s="16"/>
      <c r="ID1500" s="16"/>
      <c r="IE1500" s="16"/>
      <c r="IF1500" s="16"/>
      <c r="IG1500" s="16"/>
      <c r="IH1500" s="16"/>
      <c r="II1500" s="16"/>
      <c r="IJ1500" s="16"/>
      <c r="IK1500" s="16"/>
      <c r="IL1500" s="16"/>
      <c r="IM1500" s="16"/>
      <c r="IN1500" s="16"/>
      <c r="IO1500" s="16"/>
      <c r="IP1500" s="16"/>
      <c r="IQ1500" s="16"/>
      <c r="IR1500" s="16"/>
      <c r="IS1500" s="16"/>
      <c r="IT1500" s="16"/>
      <c r="IU1500" s="16"/>
    </row>
    <row r="1501" s="14" customFormat="1" customHeight="1" spans="1:255">
      <c r="A1501" s="101">
        <v>43483</v>
      </c>
      <c r="B1501" s="91" t="s">
        <v>294</v>
      </c>
      <c r="C1501" s="84">
        <v>1000</v>
      </c>
      <c r="D1501" s="84" t="s">
        <v>22</v>
      </c>
      <c r="E1501" s="84">
        <v>720</v>
      </c>
      <c r="F1501" s="84">
        <v>713</v>
      </c>
      <c r="G1501" s="84">
        <v>706</v>
      </c>
      <c r="H1501" s="84">
        <v>699</v>
      </c>
      <c r="I1501" s="84">
        <v>0</v>
      </c>
      <c r="J1501" s="84">
        <v>0</v>
      </c>
      <c r="K1501" s="84">
        <v>0</v>
      </c>
      <c r="L1501" s="56">
        <v>-10000</v>
      </c>
      <c r="M1501" s="35" t="s">
        <v>529</v>
      </c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  <c r="GM1501" s="9"/>
      <c r="GN1501" s="9"/>
      <c r="GO1501" s="9"/>
      <c r="GP1501" s="9"/>
      <c r="GQ1501" s="9"/>
      <c r="GR1501" s="9"/>
      <c r="GS1501" s="9"/>
      <c r="GT1501" s="9"/>
      <c r="GU1501" s="9"/>
      <c r="GV1501" s="9"/>
      <c r="GW1501" s="9"/>
      <c r="GX1501" s="9"/>
      <c r="GY1501" s="9"/>
      <c r="GZ1501" s="9"/>
      <c r="HA1501" s="9"/>
      <c r="HB1501" s="9"/>
      <c r="HC1501" s="9"/>
      <c r="HD1501" s="9"/>
      <c r="HE1501" s="9"/>
      <c r="HF1501" s="9"/>
      <c r="HG1501" s="9"/>
      <c r="HH1501" s="9"/>
      <c r="HI1501" s="86"/>
      <c r="HY1501" s="16"/>
      <c r="HZ1501" s="16"/>
      <c r="IA1501" s="16"/>
      <c r="IB1501" s="16"/>
      <c r="IC1501" s="16"/>
      <c r="ID1501" s="16"/>
      <c r="IE1501" s="16"/>
      <c r="IF1501" s="16"/>
      <c r="IG1501" s="16"/>
      <c r="IH1501" s="16"/>
      <c r="II1501" s="16"/>
      <c r="IJ1501" s="16"/>
      <c r="IK1501" s="16"/>
      <c r="IL1501" s="16"/>
      <c r="IM1501" s="16"/>
      <c r="IN1501" s="16"/>
      <c r="IO1501" s="16"/>
      <c r="IP1501" s="16"/>
      <c r="IQ1501" s="16"/>
      <c r="IR1501" s="16"/>
      <c r="IS1501" s="16"/>
      <c r="IT1501" s="16"/>
      <c r="IU1501" s="16"/>
    </row>
    <row r="1502" s="14" customFormat="1" customHeight="1" spans="1:255">
      <c r="A1502" s="101">
        <v>43482</v>
      </c>
      <c r="B1502" s="91" t="s">
        <v>480</v>
      </c>
      <c r="C1502" s="84">
        <v>1000</v>
      </c>
      <c r="D1502" s="84" t="s">
        <v>15</v>
      </c>
      <c r="E1502" s="84">
        <v>490</v>
      </c>
      <c r="F1502" s="84">
        <v>494</v>
      </c>
      <c r="G1502" s="84">
        <v>498</v>
      </c>
      <c r="H1502" s="84">
        <v>503</v>
      </c>
      <c r="I1502" s="84">
        <v>4000</v>
      </c>
      <c r="J1502" s="84">
        <v>4000</v>
      </c>
      <c r="K1502" s="84">
        <v>4000</v>
      </c>
      <c r="L1502" s="56">
        <v>12000</v>
      </c>
      <c r="M1502" s="35" t="s">
        <v>25</v>
      </c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  <c r="GM1502" s="9"/>
      <c r="GN1502" s="9"/>
      <c r="GO1502" s="9"/>
      <c r="GP1502" s="9"/>
      <c r="GQ1502" s="9"/>
      <c r="GR1502" s="9"/>
      <c r="GS1502" s="9"/>
      <c r="GT1502" s="9"/>
      <c r="GU1502" s="9"/>
      <c r="GV1502" s="9"/>
      <c r="GW1502" s="9"/>
      <c r="GX1502" s="9"/>
      <c r="GY1502" s="9"/>
      <c r="GZ1502" s="9"/>
      <c r="HA1502" s="9"/>
      <c r="HB1502" s="9"/>
      <c r="HC1502" s="9"/>
      <c r="HD1502" s="9"/>
      <c r="HE1502" s="9"/>
      <c r="HF1502" s="9"/>
      <c r="HG1502" s="9"/>
      <c r="HH1502" s="9"/>
      <c r="HI1502" s="86"/>
      <c r="HY1502" s="16"/>
      <c r="HZ1502" s="16"/>
      <c r="IA1502" s="16"/>
      <c r="IB1502" s="16"/>
      <c r="IC1502" s="16"/>
      <c r="ID1502" s="16"/>
      <c r="IE1502" s="16"/>
      <c r="IF1502" s="16"/>
      <c r="IG1502" s="16"/>
      <c r="IH1502" s="16"/>
      <c r="II1502" s="16"/>
      <c r="IJ1502" s="16"/>
      <c r="IK1502" s="16"/>
      <c r="IL1502" s="16"/>
      <c r="IM1502" s="16"/>
      <c r="IN1502" s="16"/>
      <c r="IO1502" s="16"/>
      <c r="IP1502" s="16"/>
      <c r="IQ1502" s="16"/>
      <c r="IR1502" s="16"/>
      <c r="IS1502" s="16"/>
      <c r="IT1502" s="16"/>
      <c r="IU1502" s="16"/>
    </row>
    <row r="1503" s="14" customFormat="1" customHeight="1" spans="1:255">
      <c r="A1503" s="101">
        <v>43482</v>
      </c>
      <c r="B1503" s="91" t="s">
        <v>72</v>
      </c>
      <c r="C1503" s="84">
        <v>1000</v>
      </c>
      <c r="D1503" s="84" t="s">
        <v>15</v>
      </c>
      <c r="E1503" s="84">
        <v>623</v>
      </c>
      <c r="F1503" s="84">
        <v>629</v>
      </c>
      <c r="G1503" s="84">
        <v>635</v>
      </c>
      <c r="H1503" s="84">
        <v>645</v>
      </c>
      <c r="I1503" s="84">
        <v>0</v>
      </c>
      <c r="J1503" s="84">
        <v>0</v>
      </c>
      <c r="K1503" s="84">
        <v>0</v>
      </c>
      <c r="L1503" s="56">
        <v>0</v>
      </c>
      <c r="M1503" s="35" t="s">
        <v>16</v>
      </c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  <c r="GM1503" s="9"/>
      <c r="GN1503" s="9"/>
      <c r="GO1503" s="9"/>
      <c r="GP1503" s="9"/>
      <c r="GQ1503" s="9"/>
      <c r="GR1503" s="9"/>
      <c r="GS1503" s="9"/>
      <c r="GT1503" s="9"/>
      <c r="GU1503" s="9"/>
      <c r="GV1503" s="9"/>
      <c r="GW1503" s="9"/>
      <c r="GX1503" s="9"/>
      <c r="GY1503" s="9"/>
      <c r="GZ1503" s="9"/>
      <c r="HA1503" s="9"/>
      <c r="HB1503" s="9"/>
      <c r="HC1503" s="9"/>
      <c r="HD1503" s="9"/>
      <c r="HE1503" s="9"/>
      <c r="HF1503" s="9"/>
      <c r="HG1503" s="9"/>
      <c r="HH1503" s="9"/>
      <c r="HI1503" s="86"/>
      <c r="HY1503" s="16"/>
      <c r="HZ1503" s="16"/>
      <c r="IA1503" s="16"/>
      <c r="IB1503" s="16"/>
      <c r="IC1503" s="16"/>
      <c r="ID1503" s="16"/>
      <c r="IE1503" s="16"/>
      <c r="IF1503" s="16"/>
      <c r="IG1503" s="16"/>
      <c r="IH1503" s="16"/>
      <c r="II1503" s="16"/>
      <c r="IJ1503" s="16"/>
      <c r="IK1503" s="16"/>
      <c r="IL1503" s="16"/>
      <c r="IM1503" s="16"/>
      <c r="IN1503" s="16"/>
      <c r="IO1503" s="16"/>
      <c r="IP1503" s="16"/>
      <c r="IQ1503" s="16"/>
      <c r="IR1503" s="16"/>
      <c r="IS1503" s="16"/>
      <c r="IT1503" s="16"/>
      <c r="IU1503" s="16"/>
    </row>
    <row r="1504" s="14" customFormat="1" customHeight="1" spans="1:255">
      <c r="A1504" s="101">
        <v>43482</v>
      </c>
      <c r="B1504" s="91" t="s">
        <v>224</v>
      </c>
      <c r="C1504" s="84">
        <v>1000</v>
      </c>
      <c r="D1504" s="84" t="s">
        <v>22</v>
      </c>
      <c r="E1504" s="84">
        <v>1060</v>
      </c>
      <c r="F1504" s="84">
        <v>1070</v>
      </c>
      <c r="G1504" s="84">
        <v>1080</v>
      </c>
      <c r="H1504" s="84">
        <v>1090</v>
      </c>
      <c r="I1504" s="84">
        <v>10000</v>
      </c>
      <c r="J1504" s="84">
        <v>0</v>
      </c>
      <c r="K1504" s="84">
        <v>0</v>
      </c>
      <c r="L1504" s="56">
        <v>10000</v>
      </c>
      <c r="M1504" s="35" t="s">
        <v>25</v>
      </c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  <c r="GM1504" s="9"/>
      <c r="GN1504" s="9"/>
      <c r="GO1504" s="9"/>
      <c r="GP1504" s="9"/>
      <c r="GQ1504" s="9"/>
      <c r="GR1504" s="9"/>
      <c r="GS1504" s="9"/>
      <c r="GT1504" s="9"/>
      <c r="GU1504" s="9"/>
      <c r="GV1504" s="9"/>
      <c r="GW1504" s="9"/>
      <c r="GX1504" s="9"/>
      <c r="GY1504" s="9"/>
      <c r="GZ1504" s="9"/>
      <c r="HA1504" s="9"/>
      <c r="HB1504" s="9"/>
      <c r="HC1504" s="9"/>
      <c r="HD1504" s="9"/>
      <c r="HE1504" s="9"/>
      <c r="HF1504" s="9"/>
      <c r="HG1504" s="9"/>
      <c r="HH1504" s="9"/>
      <c r="HI1504" s="86"/>
      <c r="HY1504" s="16"/>
      <c r="HZ1504" s="16"/>
      <c r="IA1504" s="16"/>
      <c r="IB1504" s="16"/>
      <c r="IC1504" s="16"/>
      <c r="ID1504" s="16"/>
      <c r="IE1504" s="16"/>
      <c r="IF1504" s="16"/>
      <c r="IG1504" s="16"/>
      <c r="IH1504" s="16"/>
      <c r="II1504" s="16"/>
      <c r="IJ1504" s="16"/>
      <c r="IK1504" s="16"/>
      <c r="IL1504" s="16"/>
      <c r="IM1504" s="16"/>
      <c r="IN1504" s="16"/>
      <c r="IO1504" s="16"/>
      <c r="IP1504" s="16"/>
      <c r="IQ1504" s="16"/>
      <c r="IR1504" s="16"/>
      <c r="IS1504" s="16"/>
      <c r="IT1504" s="16"/>
      <c r="IU1504" s="16"/>
    </row>
    <row r="1505" s="14" customFormat="1" customHeight="1" spans="1:255">
      <c r="A1505" s="101">
        <v>43482</v>
      </c>
      <c r="B1505" s="91" t="s">
        <v>530</v>
      </c>
      <c r="C1505" s="84">
        <v>1000</v>
      </c>
      <c r="D1505" s="84" t="s">
        <v>15</v>
      </c>
      <c r="E1505" s="84">
        <v>269</v>
      </c>
      <c r="F1505" s="84">
        <v>272</v>
      </c>
      <c r="G1505" s="84">
        <v>275</v>
      </c>
      <c r="H1505" s="84">
        <v>278</v>
      </c>
      <c r="I1505" s="84">
        <v>3000</v>
      </c>
      <c r="J1505" s="84">
        <v>0</v>
      </c>
      <c r="K1505" s="84">
        <v>0</v>
      </c>
      <c r="L1505" s="56">
        <v>3000</v>
      </c>
      <c r="M1505" s="35" t="s">
        <v>20</v>
      </c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  <c r="GM1505" s="9"/>
      <c r="GN1505" s="9"/>
      <c r="GO1505" s="9"/>
      <c r="GP1505" s="9"/>
      <c r="GQ1505" s="9"/>
      <c r="GR1505" s="9"/>
      <c r="GS1505" s="9"/>
      <c r="GT1505" s="9"/>
      <c r="GU1505" s="9"/>
      <c r="GV1505" s="9"/>
      <c r="GW1505" s="9"/>
      <c r="GX1505" s="9"/>
      <c r="GY1505" s="9"/>
      <c r="GZ1505" s="9"/>
      <c r="HA1505" s="9"/>
      <c r="HB1505" s="9"/>
      <c r="HC1505" s="9"/>
      <c r="HD1505" s="9"/>
      <c r="HE1505" s="9"/>
      <c r="HF1505" s="9"/>
      <c r="HG1505" s="9"/>
      <c r="HH1505" s="9"/>
      <c r="HI1505" s="86"/>
      <c r="HY1505" s="16"/>
      <c r="HZ1505" s="16"/>
      <c r="IA1505" s="16"/>
      <c r="IB1505" s="16"/>
      <c r="IC1505" s="16"/>
      <c r="ID1505" s="16"/>
      <c r="IE1505" s="16"/>
      <c r="IF1505" s="16"/>
      <c r="IG1505" s="16"/>
      <c r="IH1505" s="16"/>
      <c r="II1505" s="16"/>
      <c r="IJ1505" s="16"/>
      <c r="IK1505" s="16"/>
      <c r="IL1505" s="16"/>
      <c r="IM1505" s="16"/>
      <c r="IN1505" s="16"/>
      <c r="IO1505" s="16"/>
      <c r="IP1505" s="16"/>
      <c r="IQ1505" s="16"/>
      <c r="IR1505" s="16"/>
      <c r="IS1505" s="16"/>
      <c r="IT1505" s="16"/>
      <c r="IU1505" s="16"/>
    </row>
    <row r="1506" s="14" customFormat="1" customHeight="1" spans="1:255">
      <c r="A1506" s="101">
        <v>43482</v>
      </c>
      <c r="B1506" s="91" t="s">
        <v>144</v>
      </c>
      <c r="C1506" s="84">
        <v>1000</v>
      </c>
      <c r="D1506" s="84" t="s">
        <v>22</v>
      </c>
      <c r="E1506" s="84">
        <v>1700</v>
      </c>
      <c r="F1506" s="84">
        <v>1690</v>
      </c>
      <c r="G1506" s="84">
        <v>1680</v>
      </c>
      <c r="H1506" s="84">
        <v>1670</v>
      </c>
      <c r="I1506" s="84">
        <v>10000</v>
      </c>
      <c r="J1506" s="84">
        <v>0</v>
      </c>
      <c r="K1506" s="84">
        <v>0</v>
      </c>
      <c r="L1506" s="56">
        <v>10000</v>
      </c>
      <c r="M1506" s="35" t="s">
        <v>20</v>
      </c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  <c r="GM1506" s="9"/>
      <c r="GN1506" s="9"/>
      <c r="GO1506" s="9"/>
      <c r="GP1506" s="9"/>
      <c r="GQ1506" s="9"/>
      <c r="GR1506" s="9"/>
      <c r="GS1506" s="9"/>
      <c r="GT1506" s="9"/>
      <c r="GU1506" s="9"/>
      <c r="GV1506" s="9"/>
      <c r="GW1506" s="9"/>
      <c r="GX1506" s="9"/>
      <c r="GY1506" s="9"/>
      <c r="GZ1506" s="9"/>
      <c r="HA1506" s="9"/>
      <c r="HB1506" s="9"/>
      <c r="HC1506" s="9"/>
      <c r="HD1506" s="9"/>
      <c r="HE1506" s="9"/>
      <c r="HF1506" s="9"/>
      <c r="HG1506" s="9"/>
      <c r="HH1506" s="9"/>
      <c r="HI1506" s="86"/>
      <c r="HY1506" s="16"/>
      <c r="HZ1506" s="16"/>
      <c r="IA1506" s="16"/>
      <c r="IB1506" s="16"/>
      <c r="IC1506" s="16"/>
      <c r="ID1506" s="16"/>
      <c r="IE1506" s="16"/>
      <c r="IF1506" s="16"/>
      <c r="IG1506" s="16"/>
      <c r="IH1506" s="16"/>
      <c r="II1506" s="16"/>
      <c r="IJ1506" s="16"/>
      <c r="IK1506" s="16"/>
      <c r="IL1506" s="16"/>
      <c r="IM1506" s="16"/>
      <c r="IN1506" s="16"/>
      <c r="IO1506" s="16"/>
      <c r="IP1506" s="16"/>
      <c r="IQ1506" s="16"/>
      <c r="IR1506" s="16"/>
      <c r="IS1506" s="16"/>
      <c r="IT1506" s="16"/>
      <c r="IU1506" s="16"/>
    </row>
    <row r="1507" s="14" customFormat="1" customHeight="1" spans="1:255">
      <c r="A1507" s="101">
        <v>43482</v>
      </c>
      <c r="B1507" s="91" t="s">
        <v>294</v>
      </c>
      <c r="C1507" s="84">
        <v>1000</v>
      </c>
      <c r="D1507" s="84" t="s">
        <v>15</v>
      </c>
      <c r="E1507" s="84">
        <v>774</v>
      </c>
      <c r="F1507" s="84">
        <v>780</v>
      </c>
      <c r="G1507" s="84">
        <v>787</v>
      </c>
      <c r="H1507" s="84">
        <v>797</v>
      </c>
      <c r="I1507" s="84">
        <v>6000</v>
      </c>
      <c r="J1507" s="84">
        <v>7000</v>
      </c>
      <c r="K1507" s="84">
        <v>7000</v>
      </c>
      <c r="L1507" s="56">
        <v>20000</v>
      </c>
      <c r="M1507" s="35" t="s">
        <v>25</v>
      </c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  <c r="GM1507" s="9"/>
      <c r="GN1507" s="9"/>
      <c r="GO1507" s="9"/>
      <c r="GP1507" s="9"/>
      <c r="GQ1507" s="9"/>
      <c r="GR1507" s="9"/>
      <c r="GS1507" s="9"/>
      <c r="GT1507" s="9"/>
      <c r="GU1507" s="9"/>
      <c r="GV1507" s="9"/>
      <c r="GW1507" s="9"/>
      <c r="GX1507" s="9"/>
      <c r="GY1507" s="9"/>
      <c r="GZ1507" s="9"/>
      <c r="HA1507" s="9"/>
      <c r="HB1507" s="9"/>
      <c r="HC1507" s="9"/>
      <c r="HD1507" s="9"/>
      <c r="HE1507" s="9"/>
      <c r="HF1507" s="9"/>
      <c r="HG1507" s="9"/>
      <c r="HH1507" s="9"/>
      <c r="HI1507" s="86"/>
      <c r="HY1507" s="16"/>
      <c r="HZ1507" s="16"/>
      <c r="IA1507" s="16"/>
      <c r="IB1507" s="16"/>
      <c r="IC1507" s="16"/>
      <c r="ID1507" s="16"/>
      <c r="IE1507" s="16"/>
      <c r="IF1507" s="16"/>
      <c r="IG1507" s="16"/>
      <c r="IH1507" s="16"/>
      <c r="II1507" s="16"/>
      <c r="IJ1507" s="16"/>
      <c r="IK1507" s="16"/>
      <c r="IL1507" s="16"/>
      <c r="IM1507" s="16"/>
      <c r="IN1507" s="16"/>
      <c r="IO1507" s="16"/>
      <c r="IP1507" s="16"/>
      <c r="IQ1507" s="16"/>
      <c r="IR1507" s="16"/>
      <c r="IS1507" s="16"/>
      <c r="IT1507" s="16"/>
      <c r="IU1507" s="16"/>
    </row>
    <row r="1508" s="14" customFormat="1" customHeight="1" spans="1:255">
      <c r="A1508" s="101">
        <v>43481</v>
      </c>
      <c r="B1508" s="91" t="s">
        <v>531</v>
      </c>
      <c r="C1508" s="84">
        <v>1000</v>
      </c>
      <c r="D1508" s="84" t="s">
        <v>22</v>
      </c>
      <c r="E1508" s="84">
        <v>857</v>
      </c>
      <c r="F1508" s="84">
        <v>850</v>
      </c>
      <c r="G1508" s="84">
        <v>842</v>
      </c>
      <c r="H1508" s="84">
        <v>830</v>
      </c>
      <c r="I1508" s="84">
        <v>7000</v>
      </c>
      <c r="J1508" s="84">
        <v>0</v>
      </c>
      <c r="K1508" s="84">
        <v>0</v>
      </c>
      <c r="L1508" s="56">
        <v>7000</v>
      </c>
      <c r="M1508" s="35" t="s">
        <v>20</v>
      </c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  <c r="GM1508" s="9"/>
      <c r="GN1508" s="9"/>
      <c r="GO1508" s="9"/>
      <c r="GP1508" s="9"/>
      <c r="GQ1508" s="9"/>
      <c r="GR1508" s="9"/>
      <c r="GS1508" s="9"/>
      <c r="GT1508" s="9"/>
      <c r="GU1508" s="9"/>
      <c r="GV1508" s="9"/>
      <c r="GW1508" s="9"/>
      <c r="GX1508" s="9"/>
      <c r="GY1508" s="9"/>
      <c r="GZ1508" s="9"/>
      <c r="HA1508" s="9"/>
      <c r="HB1508" s="9"/>
      <c r="HC1508" s="9"/>
      <c r="HD1508" s="9"/>
      <c r="HE1508" s="9"/>
      <c r="HF1508" s="9"/>
      <c r="HG1508" s="9"/>
      <c r="HH1508" s="9"/>
      <c r="HI1508" s="86"/>
      <c r="HY1508" s="16"/>
      <c r="HZ1508" s="16"/>
      <c r="IA1508" s="16"/>
      <c r="IB1508" s="16"/>
      <c r="IC1508" s="16"/>
      <c r="ID1508" s="16"/>
      <c r="IE1508" s="16"/>
      <c r="IF1508" s="16"/>
      <c r="IG1508" s="16"/>
      <c r="IH1508" s="16"/>
      <c r="II1508" s="16"/>
      <c r="IJ1508" s="16"/>
      <c r="IK1508" s="16"/>
      <c r="IL1508" s="16"/>
      <c r="IM1508" s="16"/>
      <c r="IN1508" s="16"/>
      <c r="IO1508" s="16"/>
      <c r="IP1508" s="16"/>
      <c r="IQ1508" s="16"/>
      <c r="IR1508" s="16"/>
      <c r="IS1508" s="16"/>
      <c r="IT1508" s="16"/>
      <c r="IU1508" s="16"/>
    </row>
    <row r="1509" s="14" customFormat="1" customHeight="1" spans="1:255">
      <c r="A1509" s="101">
        <v>43481</v>
      </c>
      <c r="B1509" s="91" t="s">
        <v>36</v>
      </c>
      <c r="C1509" s="84">
        <v>1000</v>
      </c>
      <c r="D1509" s="84" t="s">
        <v>22</v>
      </c>
      <c r="E1509" s="84">
        <v>760</v>
      </c>
      <c r="F1509" s="84">
        <v>755</v>
      </c>
      <c r="G1509" s="84">
        <v>750</v>
      </c>
      <c r="H1509" s="84">
        <v>745</v>
      </c>
      <c r="I1509" s="84">
        <v>5000</v>
      </c>
      <c r="J1509" s="84">
        <v>0</v>
      </c>
      <c r="K1509" s="84">
        <v>0</v>
      </c>
      <c r="L1509" s="56">
        <v>5000</v>
      </c>
      <c r="M1509" s="35" t="s">
        <v>20</v>
      </c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  <c r="GM1509" s="9"/>
      <c r="GN1509" s="9"/>
      <c r="GO1509" s="9"/>
      <c r="GP1509" s="9"/>
      <c r="GQ1509" s="9"/>
      <c r="GR1509" s="9"/>
      <c r="GS1509" s="9"/>
      <c r="GT1509" s="9"/>
      <c r="GU1509" s="9"/>
      <c r="GV1509" s="9"/>
      <c r="GW1509" s="9"/>
      <c r="GX1509" s="9"/>
      <c r="GY1509" s="9"/>
      <c r="GZ1509" s="9"/>
      <c r="HA1509" s="9"/>
      <c r="HB1509" s="9"/>
      <c r="HC1509" s="9"/>
      <c r="HD1509" s="9"/>
      <c r="HE1509" s="9"/>
      <c r="HF1509" s="9"/>
      <c r="HG1509" s="9"/>
      <c r="HH1509" s="9"/>
      <c r="HI1509" s="86"/>
      <c r="HY1509" s="16"/>
      <c r="HZ1509" s="16"/>
      <c r="IA1509" s="16"/>
      <c r="IB1509" s="16"/>
      <c r="IC1509" s="16"/>
      <c r="ID1509" s="16"/>
      <c r="IE1509" s="16"/>
      <c r="IF1509" s="16"/>
      <c r="IG1509" s="16"/>
      <c r="IH1509" s="16"/>
      <c r="II1509" s="16"/>
      <c r="IJ1509" s="16"/>
      <c r="IK1509" s="16"/>
      <c r="IL1509" s="16"/>
      <c r="IM1509" s="16"/>
      <c r="IN1509" s="16"/>
      <c r="IO1509" s="16"/>
      <c r="IP1509" s="16"/>
      <c r="IQ1509" s="16"/>
      <c r="IR1509" s="16"/>
      <c r="IS1509" s="16"/>
      <c r="IT1509" s="16"/>
      <c r="IU1509" s="16"/>
    </row>
    <row r="1510" s="14" customFormat="1" customHeight="1" spans="1:255">
      <c r="A1510" s="101">
        <v>43481</v>
      </c>
      <c r="B1510" s="91" t="s">
        <v>294</v>
      </c>
      <c r="C1510" s="84">
        <v>1000</v>
      </c>
      <c r="D1510" s="84" t="s">
        <v>15</v>
      </c>
      <c r="E1510" s="84">
        <v>770</v>
      </c>
      <c r="F1510" s="84">
        <v>775</v>
      </c>
      <c r="G1510" s="84">
        <v>782</v>
      </c>
      <c r="H1510" s="84">
        <v>790</v>
      </c>
      <c r="I1510" s="84">
        <v>5000</v>
      </c>
      <c r="J1510" s="84">
        <v>5000</v>
      </c>
      <c r="K1510" s="84">
        <v>5000</v>
      </c>
      <c r="L1510" s="56">
        <v>15000</v>
      </c>
      <c r="M1510" s="35" t="s">
        <v>25</v>
      </c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  <c r="GM1510" s="9"/>
      <c r="GN1510" s="9"/>
      <c r="GO1510" s="9"/>
      <c r="GP1510" s="9"/>
      <c r="GQ1510" s="9"/>
      <c r="GR1510" s="9"/>
      <c r="GS1510" s="9"/>
      <c r="GT1510" s="9"/>
      <c r="GU1510" s="9"/>
      <c r="GV1510" s="9"/>
      <c r="GW1510" s="9"/>
      <c r="GX1510" s="9"/>
      <c r="GY1510" s="9"/>
      <c r="GZ1510" s="9"/>
      <c r="HA1510" s="9"/>
      <c r="HB1510" s="9"/>
      <c r="HC1510" s="9"/>
      <c r="HD1510" s="9"/>
      <c r="HE1510" s="9"/>
      <c r="HF1510" s="9"/>
      <c r="HG1510" s="9"/>
      <c r="HH1510" s="9"/>
      <c r="HI1510" s="86"/>
      <c r="HY1510" s="16"/>
      <c r="HZ1510" s="16"/>
      <c r="IA1510" s="16"/>
      <c r="IB1510" s="16"/>
      <c r="IC1510" s="16"/>
      <c r="ID1510" s="16"/>
      <c r="IE1510" s="16"/>
      <c r="IF1510" s="16"/>
      <c r="IG1510" s="16"/>
      <c r="IH1510" s="16"/>
      <c r="II1510" s="16"/>
      <c r="IJ1510" s="16"/>
      <c r="IK1510" s="16"/>
      <c r="IL1510" s="16"/>
      <c r="IM1510" s="16"/>
      <c r="IN1510" s="16"/>
      <c r="IO1510" s="16"/>
      <c r="IP1510" s="16"/>
      <c r="IQ1510" s="16"/>
      <c r="IR1510" s="16"/>
      <c r="IS1510" s="16"/>
      <c r="IT1510" s="16"/>
      <c r="IU1510" s="16"/>
    </row>
    <row r="1511" s="14" customFormat="1" customHeight="1" spans="1:255">
      <c r="A1511" s="101">
        <v>43481</v>
      </c>
      <c r="B1511" s="91" t="s">
        <v>294</v>
      </c>
      <c r="C1511" s="84">
        <v>1000</v>
      </c>
      <c r="D1511" s="84" t="s">
        <v>15</v>
      </c>
      <c r="E1511" s="84">
        <v>790</v>
      </c>
      <c r="F1511" s="84">
        <v>796</v>
      </c>
      <c r="G1511" s="84">
        <v>803</v>
      </c>
      <c r="H1511" s="84">
        <v>811</v>
      </c>
      <c r="I1511" s="84">
        <v>6000</v>
      </c>
      <c r="J1511" s="84">
        <v>0</v>
      </c>
      <c r="K1511" s="84">
        <v>0</v>
      </c>
      <c r="L1511" s="56">
        <v>6000</v>
      </c>
      <c r="M1511" s="35" t="s">
        <v>20</v>
      </c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  <c r="GM1511" s="9"/>
      <c r="GN1511" s="9"/>
      <c r="GO1511" s="9"/>
      <c r="GP1511" s="9"/>
      <c r="GQ1511" s="9"/>
      <c r="GR1511" s="9"/>
      <c r="GS1511" s="9"/>
      <c r="GT1511" s="9"/>
      <c r="GU1511" s="9"/>
      <c r="GV1511" s="9"/>
      <c r="GW1511" s="9"/>
      <c r="GX1511" s="9"/>
      <c r="GY1511" s="9"/>
      <c r="GZ1511" s="9"/>
      <c r="HA1511" s="9"/>
      <c r="HB1511" s="9"/>
      <c r="HC1511" s="9"/>
      <c r="HD1511" s="9"/>
      <c r="HE1511" s="9"/>
      <c r="HF1511" s="9"/>
      <c r="HG1511" s="9"/>
      <c r="HH1511" s="9"/>
      <c r="HI1511" s="86"/>
      <c r="HY1511" s="16"/>
      <c r="HZ1511" s="16"/>
      <c r="IA1511" s="16"/>
      <c r="IB1511" s="16"/>
      <c r="IC1511" s="16"/>
      <c r="ID1511" s="16"/>
      <c r="IE1511" s="16"/>
      <c r="IF1511" s="16"/>
      <c r="IG1511" s="16"/>
      <c r="IH1511" s="16"/>
      <c r="II1511" s="16"/>
      <c r="IJ1511" s="16"/>
      <c r="IK1511" s="16"/>
      <c r="IL1511" s="16"/>
      <c r="IM1511" s="16"/>
      <c r="IN1511" s="16"/>
      <c r="IO1511" s="16"/>
      <c r="IP1511" s="16"/>
      <c r="IQ1511" s="16"/>
      <c r="IR1511" s="16"/>
      <c r="IS1511" s="16"/>
      <c r="IT1511" s="16"/>
      <c r="IU1511" s="16"/>
    </row>
    <row r="1512" s="14" customFormat="1" customHeight="1" spans="1:255">
      <c r="A1512" s="101">
        <v>43481</v>
      </c>
      <c r="B1512" s="91" t="s">
        <v>203</v>
      </c>
      <c r="C1512" s="84">
        <v>1000</v>
      </c>
      <c r="D1512" s="84" t="s">
        <v>15</v>
      </c>
      <c r="E1512" s="84">
        <v>149</v>
      </c>
      <c r="F1512" s="84">
        <v>150.5</v>
      </c>
      <c r="G1512" s="84">
        <v>152</v>
      </c>
      <c r="H1512" s="84">
        <v>154</v>
      </c>
      <c r="I1512" s="84">
        <v>0</v>
      </c>
      <c r="J1512" s="84">
        <v>0</v>
      </c>
      <c r="K1512" s="84">
        <v>0</v>
      </c>
      <c r="L1512" s="56">
        <v>0</v>
      </c>
      <c r="M1512" s="35" t="s">
        <v>16</v>
      </c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  <c r="GM1512" s="9"/>
      <c r="GN1512" s="9"/>
      <c r="GO1512" s="9"/>
      <c r="GP1512" s="9"/>
      <c r="GQ1512" s="9"/>
      <c r="GR1512" s="9"/>
      <c r="GS1512" s="9"/>
      <c r="GT1512" s="9"/>
      <c r="GU1512" s="9"/>
      <c r="GV1512" s="9"/>
      <c r="GW1512" s="9"/>
      <c r="GX1512" s="9"/>
      <c r="GY1512" s="9"/>
      <c r="GZ1512" s="9"/>
      <c r="HA1512" s="9"/>
      <c r="HB1512" s="9"/>
      <c r="HC1512" s="9"/>
      <c r="HD1512" s="9"/>
      <c r="HE1512" s="9"/>
      <c r="HF1512" s="9"/>
      <c r="HG1512" s="9"/>
      <c r="HH1512" s="9"/>
      <c r="HI1512" s="86"/>
      <c r="HY1512" s="16"/>
      <c r="HZ1512" s="16"/>
      <c r="IA1512" s="16"/>
      <c r="IB1512" s="16"/>
      <c r="IC1512" s="16"/>
      <c r="ID1512" s="16"/>
      <c r="IE1512" s="16"/>
      <c r="IF1512" s="16"/>
      <c r="IG1512" s="16"/>
      <c r="IH1512" s="16"/>
      <c r="II1512" s="16"/>
      <c r="IJ1512" s="16"/>
      <c r="IK1512" s="16"/>
      <c r="IL1512" s="16"/>
      <c r="IM1512" s="16"/>
      <c r="IN1512" s="16"/>
      <c r="IO1512" s="16"/>
      <c r="IP1512" s="16"/>
      <c r="IQ1512" s="16"/>
      <c r="IR1512" s="16"/>
      <c r="IS1512" s="16"/>
      <c r="IT1512" s="16"/>
      <c r="IU1512" s="16"/>
    </row>
    <row r="1513" s="16" customFormat="1" customHeight="1" spans="1:217">
      <c r="A1513" s="101">
        <v>43480</v>
      </c>
      <c r="B1513" s="91" t="s">
        <v>48</v>
      </c>
      <c r="C1513" s="84">
        <v>1000</v>
      </c>
      <c r="D1513" s="84" t="s">
        <v>15</v>
      </c>
      <c r="E1513" s="84">
        <v>800</v>
      </c>
      <c r="F1513" s="84">
        <v>810</v>
      </c>
      <c r="G1513" s="84">
        <v>820</v>
      </c>
      <c r="H1513" s="84">
        <v>830</v>
      </c>
      <c r="I1513" s="84">
        <v>0</v>
      </c>
      <c r="J1513" s="84">
        <v>0</v>
      </c>
      <c r="K1513" s="84">
        <v>0</v>
      </c>
      <c r="L1513" s="56">
        <v>0</v>
      </c>
      <c r="M1513" s="35" t="s">
        <v>16</v>
      </c>
      <c r="N1513" s="87"/>
      <c r="O1513" s="87"/>
      <c r="P1513" s="87"/>
      <c r="Q1513" s="87"/>
      <c r="R1513" s="87"/>
      <c r="S1513" s="87"/>
      <c r="T1513" s="87"/>
      <c r="U1513" s="87"/>
      <c r="V1513" s="87"/>
      <c r="W1513" s="87"/>
      <c r="X1513" s="87"/>
      <c r="Y1513" s="87"/>
      <c r="Z1513" s="87"/>
      <c r="AA1513" s="87"/>
      <c r="AB1513" s="87"/>
      <c r="AC1513" s="87"/>
      <c r="AD1513" s="87"/>
      <c r="AE1513" s="87"/>
      <c r="AF1513" s="87"/>
      <c r="AG1513" s="87"/>
      <c r="AH1513" s="87"/>
      <c r="AI1513" s="87"/>
      <c r="AJ1513" s="87"/>
      <c r="AK1513" s="87"/>
      <c r="AL1513" s="87"/>
      <c r="AM1513" s="87"/>
      <c r="AN1513" s="87"/>
      <c r="AO1513" s="87"/>
      <c r="AP1513" s="87"/>
      <c r="AQ1513" s="87"/>
      <c r="AR1513" s="87"/>
      <c r="AS1513" s="87"/>
      <c r="AT1513" s="87"/>
      <c r="AU1513" s="87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87"/>
      <c r="BG1513" s="87"/>
      <c r="BH1513" s="87"/>
      <c r="BI1513" s="87"/>
      <c r="BJ1513" s="87"/>
      <c r="BK1513" s="87"/>
      <c r="BL1513" s="87"/>
      <c r="BM1513" s="87"/>
      <c r="BN1513" s="87"/>
      <c r="BO1513" s="87"/>
      <c r="BP1513" s="87"/>
      <c r="BQ1513" s="87"/>
      <c r="BR1513" s="87"/>
      <c r="BS1513" s="87"/>
      <c r="BT1513" s="87"/>
      <c r="BU1513" s="87"/>
      <c r="BV1513" s="87"/>
      <c r="BW1513" s="87"/>
      <c r="BX1513" s="87"/>
      <c r="BY1513" s="87"/>
      <c r="BZ1513" s="87"/>
      <c r="CA1513" s="87"/>
      <c r="CB1513" s="87"/>
      <c r="CC1513" s="87"/>
      <c r="CD1513" s="87"/>
      <c r="CE1513" s="87"/>
      <c r="CF1513" s="87"/>
      <c r="CG1513" s="87"/>
      <c r="CH1513" s="87"/>
      <c r="CI1513" s="87"/>
      <c r="CJ1513" s="87"/>
      <c r="CK1513" s="87"/>
      <c r="CL1513" s="87"/>
      <c r="CM1513" s="87"/>
      <c r="CN1513" s="87"/>
      <c r="CO1513" s="87"/>
      <c r="CP1513" s="87"/>
      <c r="CQ1513" s="87"/>
      <c r="CR1513" s="87"/>
      <c r="CS1513" s="87"/>
      <c r="CT1513" s="87"/>
      <c r="CU1513" s="87"/>
      <c r="CV1513" s="87"/>
      <c r="CW1513" s="87"/>
      <c r="CX1513" s="87"/>
      <c r="CY1513" s="87"/>
      <c r="CZ1513" s="87"/>
      <c r="DA1513" s="87"/>
      <c r="DB1513" s="87"/>
      <c r="DC1513" s="87"/>
      <c r="DD1513" s="87"/>
      <c r="DE1513" s="87"/>
      <c r="DF1513" s="87"/>
      <c r="DG1513" s="87"/>
      <c r="DH1513" s="87"/>
      <c r="DI1513" s="87"/>
      <c r="DJ1513" s="87"/>
      <c r="DK1513" s="87"/>
      <c r="DL1513" s="87"/>
      <c r="DM1513" s="87"/>
      <c r="DN1513" s="87"/>
      <c r="DO1513" s="87"/>
      <c r="DP1513" s="87"/>
      <c r="DQ1513" s="87"/>
      <c r="DR1513" s="87"/>
      <c r="DS1513" s="87"/>
      <c r="DT1513" s="87"/>
      <c r="DU1513" s="87"/>
      <c r="DV1513" s="87"/>
      <c r="DW1513" s="87"/>
      <c r="DX1513" s="87"/>
      <c r="DY1513" s="87"/>
      <c r="DZ1513" s="87"/>
      <c r="EA1513" s="87"/>
      <c r="EB1513" s="87"/>
      <c r="EC1513" s="87"/>
      <c r="ED1513" s="87"/>
      <c r="EE1513" s="87"/>
      <c r="EF1513" s="87"/>
      <c r="EG1513" s="87"/>
      <c r="EH1513" s="87"/>
      <c r="EI1513" s="87"/>
      <c r="EJ1513" s="87"/>
      <c r="EK1513" s="87"/>
      <c r="EL1513" s="87"/>
      <c r="EM1513" s="87"/>
      <c r="EN1513" s="87"/>
      <c r="EO1513" s="87"/>
      <c r="EP1513" s="87"/>
      <c r="EQ1513" s="87"/>
      <c r="ER1513" s="87"/>
      <c r="ES1513" s="87"/>
      <c r="ET1513" s="87"/>
      <c r="EU1513" s="87"/>
      <c r="EV1513" s="87"/>
      <c r="EW1513" s="87"/>
      <c r="EX1513" s="87"/>
      <c r="EY1513" s="87"/>
      <c r="EZ1513" s="87"/>
      <c r="FA1513" s="87"/>
      <c r="FB1513" s="87"/>
      <c r="FC1513" s="87"/>
      <c r="FD1513" s="87"/>
      <c r="FE1513" s="87"/>
      <c r="FF1513" s="87"/>
      <c r="FG1513" s="87"/>
      <c r="FH1513" s="87"/>
      <c r="FI1513" s="87"/>
      <c r="FJ1513" s="87"/>
      <c r="FK1513" s="87"/>
      <c r="FL1513" s="87"/>
      <c r="FM1513" s="87"/>
      <c r="FN1513" s="87"/>
      <c r="FO1513" s="87"/>
      <c r="FP1513" s="87"/>
      <c r="FQ1513" s="87"/>
      <c r="FR1513" s="87"/>
      <c r="FS1513" s="87"/>
      <c r="FT1513" s="87"/>
      <c r="FU1513" s="87"/>
      <c r="FV1513" s="87"/>
      <c r="FW1513" s="87"/>
      <c r="FX1513" s="87"/>
      <c r="FY1513" s="87"/>
      <c r="FZ1513" s="87"/>
      <c r="GA1513" s="87"/>
      <c r="GB1513" s="87"/>
      <c r="GC1513" s="87"/>
      <c r="GD1513" s="87"/>
      <c r="GE1513" s="87"/>
      <c r="GF1513" s="87"/>
      <c r="GG1513" s="87"/>
      <c r="GH1513" s="87"/>
      <c r="GI1513" s="87"/>
      <c r="GJ1513" s="87"/>
      <c r="GK1513" s="87"/>
      <c r="GL1513" s="87"/>
      <c r="GM1513" s="87"/>
      <c r="GN1513" s="87"/>
      <c r="GO1513" s="87"/>
      <c r="GP1513" s="87"/>
      <c r="GQ1513" s="87"/>
      <c r="GR1513" s="87"/>
      <c r="GS1513" s="87"/>
      <c r="GT1513" s="87"/>
      <c r="GU1513" s="87"/>
      <c r="GV1513" s="87"/>
      <c r="GW1513" s="87"/>
      <c r="GX1513" s="87"/>
      <c r="GY1513" s="87"/>
      <c r="GZ1513" s="87"/>
      <c r="HA1513" s="87"/>
      <c r="HB1513" s="87"/>
      <c r="HC1513" s="87"/>
      <c r="HD1513" s="87"/>
      <c r="HE1513" s="87"/>
      <c r="HF1513" s="87"/>
      <c r="HG1513" s="87"/>
      <c r="HH1513" s="87"/>
      <c r="HI1513" s="99"/>
    </row>
    <row r="1514" s="16" customFormat="1" customHeight="1" spans="1:217">
      <c r="A1514" s="101">
        <v>43480</v>
      </c>
      <c r="B1514" s="91" t="s">
        <v>532</v>
      </c>
      <c r="C1514" s="84">
        <v>1000</v>
      </c>
      <c r="D1514" s="84" t="s">
        <v>22</v>
      </c>
      <c r="E1514" s="84">
        <v>283</v>
      </c>
      <c r="F1514" s="84">
        <v>280</v>
      </c>
      <c r="G1514" s="84">
        <v>277</v>
      </c>
      <c r="H1514" s="84">
        <v>274</v>
      </c>
      <c r="I1514" s="84">
        <v>3000</v>
      </c>
      <c r="J1514" s="84">
        <v>3000</v>
      </c>
      <c r="K1514" s="84">
        <v>0</v>
      </c>
      <c r="L1514" s="56">
        <v>6000</v>
      </c>
      <c r="M1514" s="35" t="s">
        <v>469</v>
      </c>
      <c r="N1514" s="87"/>
      <c r="O1514" s="87"/>
      <c r="P1514" s="87"/>
      <c r="Q1514" s="87"/>
      <c r="R1514" s="87"/>
      <c r="S1514" s="87"/>
      <c r="T1514" s="87"/>
      <c r="U1514" s="87"/>
      <c r="V1514" s="87"/>
      <c r="W1514" s="87"/>
      <c r="X1514" s="87"/>
      <c r="Y1514" s="87"/>
      <c r="Z1514" s="87"/>
      <c r="AA1514" s="87"/>
      <c r="AB1514" s="87"/>
      <c r="AC1514" s="87"/>
      <c r="AD1514" s="87"/>
      <c r="AE1514" s="87"/>
      <c r="AF1514" s="87"/>
      <c r="AG1514" s="87"/>
      <c r="AH1514" s="87"/>
      <c r="AI1514" s="87"/>
      <c r="AJ1514" s="87"/>
      <c r="AK1514" s="87"/>
      <c r="AL1514" s="87"/>
      <c r="AM1514" s="87"/>
      <c r="AN1514" s="87"/>
      <c r="AO1514" s="87"/>
      <c r="AP1514" s="87"/>
      <c r="AQ1514" s="87"/>
      <c r="AR1514" s="87"/>
      <c r="AS1514" s="87"/>
      <c r="AT1514" s="87"/>
      <c r="AU1514" s="87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87"/>
      <c r="BG1514" s="87"/>
      <c r="BH1514" s="87"/>
      <c r="BI1514" s="87"/>
      <c r="BJ1514" s="87"/>
      <c r="BK1514" s="87"/>
      <c r="BL1514" s="87"/>
      <c r="BM1514" s="87"/>
      <c r="BN1514" s="87"/>
      <c r="BO1514" s="87"/>
      <c r="BP1514" s="87"/>
      <c r="BQ1514" s="87"/>
      <c r="BR1514" s="87"/>
      <c r="BS1514" s="87"/>
      <c r="BT1514" s="87"/>
      <c r="BU1514" s="87"/>
      <c r="BV1514" s="87"/>
      <c r="BW1514" s="87"/>
      <c r="BX1514" s="87"/>
      <c r="BY1514" s="87"/>
      <c r="BZ1514" s="87"/>
      <c r="CA1514" s="87"/>
      <c r="CB1514" s="87"/>
      <c r="CC1514" s="87"/>
      <c r="CD1514" s="87"/>
      <c r="CE1514" s="87"/>
      <c r="CF1514" s="87"/>
      <c r="CG1514" s="87"/>
      <c r="CH1514" s="87"/>
      <c r="CI1514" s="87"/>
      <c r="CJ1514" s="87"/>
      <c r="CK1514" s="87"/>
      <c r="CL1514" s="87"/>
      <c r="CM1514" s="87"/>
      <c r="CN1514" s="87"/>
      <c r="CO1514" s="87"/>
      <c r="CP1514" s="87"/>
      <c r="CQ1514" s="87"/>
      <c r="CR1514" s="87"/>
      <c r="CS1514" s="87"/>
      <c r="CT1514" s="87"/>
      <c r="CU1514" s="87"/>
      <c r="CV1514" s="87"/>
      <c r="CW1514" s="87"/>
      <c r="CX1514" s="87"/>
      <c r="CY1514" s="87"/>
      <c r="CZ1514" s="87"/>
      <c r="DA1514" s="87"/>
      <c r="DB1514" s="87"/>
      <c r="DC1514" s="87"/>
      <c r="DD1514" s="87"/>
      <c r="DE1514" s="87"/>
      <c r="DF1514" s="87"/>
      <c r="DG1514" s="87"/>
      <c r="DH1514" s="87"/>
      <c r="DI1514" s="87"/>
      <c r="DJ1514" s="87"/>
      <c r="DK1514" s="87"/>
      <c r="DL1514" s="87"/>
      <c r="DM1514" s="87"/>
      <c r="DN1514" s="87"/>
      <c r="DO1514" s="87"/>
      <c r="DP1514" s="87"/>
      <c r="DQ1514" s="87"/>
      <c r="DR1514" s="87"/>
      <c r="DS1514" s="87"/>
      <c r="DT1514" s="87"/>
      <c r="DU1514" s="87"/>
      <c r="DV1514" s="87"/>
      <c r="DW1514" s="87"/>
      <c r="DX1514" s="87"/>
      <c r="DY1514" s="87"/>
      <c r="DZ1514" s="87"/>
      <c r="EA1514" s="87"/>
      <c r="EB1514" s="87"/>
      <c r="EC1514" s="87"/>
      <c r="ED1514" s="87"/>
      <c r="EE1514" s="87"/>
      <c r="EF1514" s="87"/>
      <c r="EG1514" s="87"/>
      <c r="EH1514" s="87"/>
      <c r="EI1514" s="87"/>
      <c r="EJ1514" s="87"/>
      <c r="EK1514" s="87"/>
      <c r="EL1514" s="87"/>
      <c r="EM1514" s="87"/>
      <c r="EN1514" s="87"/>
      <c r="EO1514" s="87"/>
      <c r="EP1514" s="87"/>
      <c r="EQ1514" s="87"/>
      <c r="ER1514" s="87"/>
      <c r="ES1514" s="87"/>
      <c r="ET1514" s="87"/>
      <c r="EU1514" s="87"/>
      <c r="EV1514" s="87"/>
      <c r="EW1514" s="87"/>
      <c r="EX1514" s="87"/>
      <c r="EY1514" s="87"/>
      <c r="EZ1514" s="87"/>
      <c r="FA1514" s="87"/>
      <c r="FB1514" s="87"/>
      <c r="FC1514" s="87"/>
      <c r="FD1514" s="87"/>
      <c r="FE1514" s="87"/>
      <c r="FF1514" s="87"/>
      <c r="FG1514" s="87"/>
      <c r="FH1514" s="87"/>
      <c r="FI1514" s="87"/>
      <c r="FJ1514" s="87"/>
      <c r="FK1514" s="87"/>
      <c r="FL1514" s="87"/>
      <c r="FM1514" s="87"/>
      <c r="FN1514" s="87"/>
      <c r="FO1514" s="87"/>
      <c r="FP1514" s="87"/>
      <c r="FQ1514" s="87"/>
      <c r="FR1514" s="87"/>
      <c r="FS1514" s="87"/>
      <c r="FT1514" s="87"/>
      <c r="FU1514" s="87"/>
      <c r="FV1514" s="87"/>
      <c r="FW1514" s="87"/>
      <c r="FX1514" s="87"/>
      <c r="FY1514" s="87"/>
      <c r="FZ1514" s="87"/>
      <c r="GA1514" s="87"/>
      <c r="GB1514" s="87"/>
      <c r="GC1514" s="87"/>
      <c r="GD1514" s="87"/>
      <c r="GE1514" s="87"/>
      <c r="GF1514" s="87"/>
      <c r="GG1514" s="87"/>
      <c r="GH1514" s="87"/>
      <c r="GI1514" s="87"/>
      <c r="GJ1514" s="87"/>
      <c r="GK1514" s="87"/>
      <c r="GL1514" s="87"/>
      <c r="GM1514" s="87"/>
      <c r="GN1514" s="87"/>
      <c r="GO1514" s="87"/>
      <c r="GP1514" s="87"/>
      <c r="GQ1514" s="87"/>
      <c r="GR1514" s="87"/>
      <c r="GS1514" s="87"/>
      <c r="GT1514" s="87"/>
      <c r="GU1514" s="87"/>
      <c r="GV1514" s="87"/>
      <c r="GW1514" s="87"/>
      <c r="GX1514" s="87"/>
      <c r="GY1514" s="87"/>
      <c r="GZ1514" s="87"/>
      <c r="HA1514" s="87"/>
      <c r="HB1514" s="87"/>
      <c r="HC1514" s="87"/>
      <c r="HD1514" s="87"/>
      <c r="HE1514" s="87"/>
      <c r="HF1514" s="87"/>
      <c r="HG1514" s="87"/>
      <c r="HH1514" s="87"/>
      <c r="HI1514" s="99"/>
    </row>
    <row r="1515" s="16" customFormat="1" customHeight="1" spans="1:217">
      <c r="A1515" s="101">
        <v>43480</v>
      </c>
      <c r="B1515" s="91" t="s">
        <v>203</v>
      </c>
      <c r="C1515" s="84">
        <v>1000</v>
      </c>
      <c r="D1515" s="84" t="s">
        <v>15</v>
      </c>
      <c r="E1515" s="84">
        <v>145.5</v>
      </c>
      <c r="F1515" s="84">
        <v>147</v>
      </c>
      <c r="G1515" s="84">
        <v>149</v>
      </c>
      <c r="H1515" s="84">
        <v>152</v>
      </c>
      <c r="I1515" s="84">
        <v>1500</v>
      </c>
      <c r="J1515" s="84">
        <v>2000</v>
      </c>
      <c r="K1515" s="84">
        <v>3000</v>
      </c>
      <c r="L1515" s="56">
        <v>6500</v>
      </c>
      <c r="M1515" s="35" t="s">
        <v>25</v>
      </c>
      <c r="N1515" s="87"/>
      <c r="O1515" s="87"/>
      <c r="P1515" s="87"/>
      <c r="Q1515" s="87"/>
      <c r="R1515" s="87"/>
      <c r="S1515" s="87"/>
      <c r="T1515" s="87"/>
      <c r="U1515" s="87"/>
      <c r="V1515" s="87"/>
      <c r="W1515" s="87"/>
      <c r="X1515" s="87"/>
      <c r="Y1515" s="87"/>
      <c r="Z1515" s="87"/>
      <c r="AA1515" s="87"/>
      <c r="AB1515" s="87"/>
      <c r="AC1515" s="87"/>
      <c r="AD1515" s="87"/>
      <c r="AE1515" s="87"/>
      <c r="AF1515" s="87"/>
      <c r="AG1515" s="87"/>
      <c r="AH1515" s="87"/>
      <c r="AI1515" s="87"/>
      <c r="AJ1515" s="87"/>
      <c r="AK1515" s="87"/>
      <c r="AL1515" s="87"/>
      <c r="AM1515" s="87"/>
      <c r="AN1515" s="87"/>
      <c r="AO1515" s="87"/>
      <c r="AP1515" s="87"/>
      <c r="AQ1515" s="87"/>
      <c r="AR1515" s="87"/>
      <c r="AS1515" s="87"/>
      <c r="AT1515" s="87"/>
      <c r="AU1515" s="87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87"/>
      <c r="BG1515" s="87"/>
      <c r="BH1515" s="87"/>
      <c r="BI1515" s="87"/>
      <c r="BJ1515" s="87"/>
      <c r="BK1515" s="87"/>
      <c r="BL1515" s="87"/>
      <c r="BM1515" s="87"/>
      <c r="BN1515" s="87"/>
      <c r="BO1515" s="87"/>
      <c r="BP1515" s="87"/>
      <c r="BQ1515" s="87"/>
      <c r="BR1515" s="87"/>
      <c r="BS1515" s="87"/>
      <c r="BT1515" s="87"/>
      <c r="BU1515" s="87"/>
      <c r="BV1515" s="87"/>
      <c r="BW1515" s="87"/>
      <c r="BX1515" s="87"/>
      <c r="BY1515" s="87"/>
      <c r="BZ1515" s="87"/>
      <c r="CA1515" s="87"/>
      <c r="CB1515" s="87"/>
      <c r="CC1515" s="87"/>
      <c r="CD1515" s="87"/>
      <c r="CE1515" s="87"/>
      <c r="CF1515" s="87"/>
      <c r="CG1515" s="87"/>
      <c r="CH1515" s="87"/>
      <c r="CI1515" s="87"/>
      <c r="CJ1515" s="87"/>
      <c r="CK1515" s="87"/>
      <c r="CL1515" s="87"/>
      <c r="CM1515" s="87"/>
      <c r="CN1515" s="87"/>
      <c r="CO1515" s="87"/>
      <c r="CP1515" s="87"/>
      <c r="CQ1515" s="87"/>
      <c r="CR1515" s="87"/>
      <c r="CS1515" s="87"/>
      <c r="CT1515" s="87"/>
      <c r="CU1515" s="87"/>
      <c r="CV1515" s="87"/>
      <c r="CW1515" s="87"/>
      <c r="CX1515" s="87"/>
      <c r="CY1515" s="87"/>
      <c r="CZ1515" s="87"/>
      <c r="DA1515" s="87"/>
      <c r="DB1515" s="87"/>
      <c r="DC1515" s="87"/>
      <c r="DD1515" s="87"/>
      <c r="DE1515" s="87"/>
      <c r="DF1515" s="87"/>
      <c r="DG1515" s="87"/>
      <c r="DH1515" s="87"/>
      <c r="DI1515" s="87"/>
      <c r="DJ1515" s="87"/>
      <c r="DK1515" s="87"/>
      <c r="DL1515" s="87"/>
      <c r="DM1515" s="87"/>
      <c r="DN1515" s="87"/>
      <c r="DO1515" s="87"/>
      <c r="DP1515" s="87"/>
      <c r="DQ1515" s="87"/>
      <c r="DR1515" s="87"/>
      <c r="DS1515" s="87"/>
      <c r="DT1515" s="87"/>
      <c r="DU1515" s="87"/>
      <c r="DV1515" s="87"/>
      <c r="DW1515" s="87"/>
      <c r="DX1515" s="87"/>
      <c r="DY1515" s="87"/>
      <c r="DZ1515" s="87"/>
      <c r="EA1515" s="87"/>
      <c r="EB1515" s="87"/>
      <c r="EC1515" s="87"/>
      <c r="ED1515" s="87"/>
      <c r="EE1515" s="87"/>
      <c r="EF1515" s="87"/>
      <c r="EG1515" s="87"/>
      <c r="EH1515" s="87"/>
      <c r="EI1515" s="87"/>
      <c r="EJ1515" s="87"/>
      <c r="EK1515" s="87"/>
      <c r="EL1515" s="87"/>
      <c r="EM1515" s="87"/>
      <c r="EN1515" s="87"/>
      <c r="EO1515" s="87"/>
      <c r="EP1515" s="87"/>
      <c r="EQ1515" s="87"/>
      <c r="ER1515" s="87"/>
      <c r="ES1515" s="87"/>
      <c r="ET1515" s="87"/>
      <c r="EU1515" s="87"/>
      <c r="EV1515" s="87"/>
      <c r="EW1515" s="87"/>
      <c r="EX1515" s="87"/>
      <c r="EY1515" s="87"/>
      <c r="EZ1515" s="87"/>
      <c r="FA1515" s="87"/>
      <c r="FB1515" s="87"/>
      <c r="FC1515" s="87"/>
      <c r="FD1515" s="87"/>
      <c r="FE1515" s="87"/>
      <c r="FF1515" s="87"/>
      <c r="FG1515" s="87"/>
      <c r="FH1515" s="87"/>
      <c r="FI1515" s="87"/>
      <c r="FJ1515" s="87"/>
      <c r="FK1515" s="87"/>
      <c r="FL1515" s="87"/>
      <c r="FM1515" s="87"/>
      <c r="FN1515" s="87"/>
      <c r="FO1515" s="87"/>
      <c r="FP1515" s="87"/>
      <c r="FQ1515" s="87"/>
      <c r="FR1515" s="87"/>
      <c r="FS1515" s="87"/>
      <c r="FT1515" s="87"/>
      <c r="FU1515" s="87"/>
      <c r="FV1515" s="87"/>
      <c r="FW1515" s="87"/>
      <c r="FX1515" s="87"/>
      <c r="FY1515" s="87"/>
      <c r="FZ1515" s="87"/>
      <c r="GA1515" s="87"/>
      <c r="GB1515" s="87"/>
      <c r="GC1515" s="87"/>
      <c r="GD1515" s="87"/>
      <c r="GE1515" s="87"/>
      <c r="GF1515" s="87"/>
      <c r="GG1515" s="87"/>
      <c r="GH1515" s="87"/>
      <c r="GI1515" s="87"/>
      <c r="GJ1515" s="87"/>
      <c r="GK1515" s="87"/>
      <c r="GL1515" s="87"/>
      <c r="GM1515" s="87"/>
      <c r="GN1515" s="87"/>
      <c r="GO1515" s="87"/>
      <c r="GP1515" s="87"/>
      <c r="GQ1515" s="87"/>
      <c r="GR1515" s="87"/>
      <c r="GS1515" s="87"/>
      <c r="GT1515" s="87"/>
      <c r="GU1515" s="87"/>
      <c r="GV1515" s="87"/>
      <c r="GW1515" s="87"/>
      <c r="GX1515" s="87"/>
      <c r="GY1515" s="87"/>
      <c r="GZ1515" s="87"/>
      <c r="HA1515" s="87"/>
      <c r="HB1515" s="87"/>
      <c r="HC1515" s="87"/>
      <c r="HD1515" s="87"/>
      <c r="HE1515" s="87"/>
      <c r="HF1515" s="87"/>
      <c r="HG1515" s="87"/>
      <c r="HH1515" s="87"/>
      <c r="HI1515" s="99"/>
    </row>
    <row r="1516" s="16" customFormat="1" customHeight="1" spans="1:217">
      <c r="A1516" s="101">
        <v>43480</v>
      </c>
      <c r="B1516" s="91" t="s">
        <v>393</v>
      </c>
      <c r="C1516" s="84">
        <v>1000</v>
      </c>
      <c r="D1516" s="84" t="s">
        <v>15</v>
      </c>
      <c r="E1516" s="84">
        <v>203</v>
      </c>
      <c r="F1516" s="84">
        <v>206</v>
      </c>
      <c r="G1516" s="84">
        <v>209</v>
      </c>
      <c r="H1516" s="84">
        <v>212</v>
      </c>
      <c r="I1516" s="84">
        <v>2000</v>
      </c>
      <c r="J1516" s="84">
        <v>0</v>
      </c>
      <c r="K1516" s="84">
        <v>0</v>
      </c>
      <c r="L1516" s="56">
        <v>2000</v>
      </c>
      <c r="M1516" s="35" t="s">
        <v>20</v>
      </c>
      <c r="N1516" s="87"/>
      <c r="O1516" s="87"/>
      <c r="P1516" s="87"/>
      <c r="Q1516" s="87"/>
      <c r="R1516" s="87"/>
      <c r="S1516" s="87"/>
      <c r="T1516" s="87"/>
      <c r="U1516" s="87"/>
      <c r="V1516" s="87"/>
      <c r="W1516" s="87"/>
      <c r="X1516" s="87"/>
      <c r="Y1516" s="87"/>
      <c r="Z1516" s="87"/>
      <c r="AA1516" s="87"/>
      <c r="AB1516" s="87"/>
      <c r="AC1516" s="87"/>
      <c r="AD1516" s="87"/>
      <c r="AE1516" s="87"/>
      <c r="AF1516" s="87"/>
      <c r="AG1516" s="87"/>
      <c r="AH1516" s="87"/>
      <c r="AI1516" s="87"/>
      <c r="AJ1516" s="87"/>
      <c r="AK1516" s="87"/>
      <c r="AL1516" s="87"/>
      <c r="AM1516" s="87"/>
      <c r="AN1516" s="87"/>
      <c r="AO1516" s="87"/>
      <c r="AP1516" s="87"/>
      <c r="AQ1516" s="87"/>
      <c r="AR1516" s="87"/>
      <c r="AS1516" s="87"/>
      <c r="AT1516" s="87"/>
      <c r="AU1516" s="87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87"/>
      <c r="BG1516" s="87"/>
      <c r="BH1516" s="87"/>
      <c r="BI1516" s="87"/>
      <c r="BJ1516" s="87"/>
      <c r="BK1516" s="87"/>
      <c r="BL1516" s="87"/>
      <c r="BM1516" s="87"/>
      <c r="BN1516" s="87"/>
      <c r="BO1516" s="87"/>
      <c r="BP1516" s="87"/>
      <c r="BQ1516" s="87"/>
      <c r="BR1516" s="87"/>
      <c r="BS1516" s="87"/>
      <c r="BT1516" s="87"/>
      <c r="BU1516" s="87"/>
      <c r="BV1516" s="87"/>
      <c r="BW1516" s="87"/>
      <c r="BX1516" s="87"/>
      <c r="BY1516" s="87"/>
      <c r="BZ1516" s="87"/>
      <c r="CA1516" s="87"/>
      <c r="CB1516" s="87"/>
      <c r="CC1516" s="87"/>
      <c r="CD1516" s="87"/>
      <c r="CE1516" s="87"/>
      <c r="CF1516" s="87"/>
      <c r="CG1516" s="87"/>
      <c r="CH1516" s="87"/>
      <c r="CI1516" s="87"/>
      <c r="CJ1516" s="87"/>
      <c r="CK1516" s="87"/>
      <c r="CL1516" s="87"/>
      <c r="CM1516" s="87"/>
      <c r="CN1516" s="87"/>
      <c r="CO1516" s="87"/>
      <c r="CP1516" s="87"/>
      <c r="CQ1516" s="87"/>
      <c r="CR1516" s="87"/>
      <c r="CS1516" s="87"/>
      <c r="CT1516" s="87"/>
      <c r="CU1516" s="87"/>
      <c r="CV1516" s="87"/>
      <c r="CW1516" s="87"/>
      <c r="CX1516" s="87"/>
      <c r="CY1516" s="87"/>
      <c r="CZ1516" s="87"/>
      <c r="DA1516" s="87"/>
      <c r="DB1516" s="87"/>
      <c r="DC1516" s="87"/>
      <c r="DD1516" s="87"/>
      <c r="DE1516" s="87"/>
      <c r="DF1516" s="87"/>
      <c r="DG1516" s="87"/>
      <c r="DH1516" s="87"/>
      <c r="DI1516" s="87"/>
      <c r="DJ1516" s="87"/>
      <c r="DK1516" s="87"/>
      <c r="DL1516" s="87"/>
      <c r="DM1516" s="87"/>
      <c r="DN1516" s="87"/>
      <c r="DO1516" s="87"/>
      <c r="DP1516" s="87"/>
      <c r="DQ1516" s="87"/>
      <c r="DR1516" s="87"/>
      <c r="DS1516" s="87"/>
      <c r="DT1516" s="87"/>
      <c r="DU1516" s="87"/>
      <c r="DV1516" s="87"/>
      <c r="DW1516" s="87"/>
      <c r="DX1516" s="87"/>
      <c r="DY1516" s="87"/>
      <c r="DZ1516" s="87"/>
      <c r="EA1516" s="87"/>
      <c r="EB1516" s="87"/>
      <c r="EC1516" s="87"/>
      <c r="ED1516" s="87"/>
      <c r="EE1516" s="87"/>
      <c r="EF1516" s="87"/>
      <c r="EG1516" s="87"/>
      <c r="EH1516" s="87"/>
      <c r="EI1516" s="87"/>
      <c r="EJ1516" s="87"/>
      <c r="EK1516" s="87"/>
      <c r="EL1516" s="87"/>
      <c r="EM1516" s="87"/>
      <c r="EN1516" s="87"/>
      <c r="EO1516" s="87"/>
      <c r="EP1516" s="87"/>
      <c r="EQ1516" s="87"/>
      <c r="ER1516" s="87"/>
      <c r="ES1516" s="87"/>
      <c r="ET1516" s="87"/>
      <c r="EU1516" s="87"/>
      <c r="EV1516" s="87"/>
      <c r="EW1516" s="87"/>
      <c r="EX1516" s="87"/>
      <c r="EY1516" s="87"/>
      <c r="EZ1516" s="87"/>
      <c r="FA1516" s="87"/>
      <c r="FB1516" s="87"/>
      <c r="FC1516" s="87"/>
      <c r="FD1516" s="87"/>
      <c r="FE1516" s="87"/>
      <c r="FF1516" s="87"/>
      <c r="FG1516" s="87"/>
      <c r="FH1516" s="87"/>
      <c r="FI1516" s="87"/>
      <c r="FJ1516" s="87"/>
      <c r="FK1516" s="87"/>
      <c r="FL1516" s="87"/>
      <c r="FM1516" s="87"/>
      <c r="FN1516" s="87"/>
      <c r="FO1516" s="87"/>
      <c r="FP1516" s="87"/>
      <c r="FQ1516" s="87"/>
      <c r="FR1516" s="87"/>
      <c r="FS1516" s="87"/>
      <c r="FT1516" s="87"/>
      <c r="FU1516" s="87"/>
      <c r="FV1516" s="87"/>
      <c r="FW1516" s="87"/>
      <c r="FX1516" s="87"/>
      <c r="FY1516" s="87"/>
      <c r="FZ1516" s="87"/>
      <c r="GA1516" s="87"/>
      <c r="GB1516" s="87"/>
      <c r="GC1516" s="87"/>
      <c r="GD1516" s="87"/>
      <c r="GE1516" s="87"/>
      <c r="GF1516" s="87"/>
      <c r="GG1516" s="87"/>
      <c r="GH1516" s="87"/>
      <c r="GI1516" s="87"/>
      <c r="GJ1516" s="87"/>
      <c r="GK1516" s="87"/>
      <c r="GL1516" s="87"/>
      <c r="GM1516" s="87"/>
      <c r="GN1516" s="87"/>
      <c r="GO1516" s="87"/>
      <c r="GP1516" s="87"/>
      <c r="GQ1516" s="87"/>
      <c r="GR1516" s="87"/>
      <c r="GS1516" s="87"/>
      <c r="GT1516" s="87"/>
      <c r="GU1516" s="87"/>
      <c r="GV1516" s="87"/>
      <c r="GW1516" s="87"/>
      <c r="GX1516" s="87"/>
      <c r="GY1516" s="87"/>
      <c r="GZ1516" s="87"/>
      <c r="HA1516" s="87"/>
      <c r="HB1516" s="87"/>
      <c r="HC1516" s="87"/>
      <c r="HD1516" s="87"/>
      <c r="HE1516" s="87"/>
      <c r="HF1516" s="87"/>
      <c r="HG1516" s="87"/>
      <c r="HH1516" s="87"/>
      <c r="HI1516" s="99"/>
    </row>
    <row r="1517" s="16" customFormat="1" customHeight="1" spans="1:217">
      <c r="A1517" s="101">
        <v>43480</v>
      </c>
      <c r="B1517" s="55" t="s">
        <v>448</v>
      </c>
      <c r="C1517" s="56">
        <v>1000</v>
      </c>
      <c r="D1517" s="56" t="s">
        <v>15</v>
      </c>
      <c r="E1517" s="56">
        <v>1400</v>
      </c>
      <c r="F1517" s="56">
        <v>1415</v>
      </c>
      <c r="G1517" s="56">
        <v>1430</v>
      </c>
      <c r="H1517" s="56">
        <v>1445</v>
      </c>
      <c r="I1517" s="56">
        <v>0</v>
      </c>
      <c r="J1517" s="56">
        <v>0</v>
      </c>
      <c r="K1517" s="56">
        <v>0</v>
      </c>
      <c r="L1517" s="56">
        <v>0</v>
      </c>
      <c r="M1517" s="35" t="s">
        <v>39</v>
      </c>
      <c r="N1517" s="87"/>
      <c r="O1517" s="87"/>
      <c r="P1517" s="87"/>
      <c r="Q1517" s="87"/>
      <c r="R1517" s="87"/>
      <c r="S1517" s="87"/>
      <c r="T1517" s="87"/>
      <c r="U1517" s="87"/>
      <c r="V1517" s="87"/>
      <c r="W1517" s="87"/>
      <c r="X1517" s="87"/>
      <c r="Y1517" s="87"/>
      <c r="Z1517" s="87"/>
      <c r="AA1517" s="87"/>
      <c r="AB1517" s="87"/>
      <c r="AC1517" s="87"/>
      <c r="AD1517" s="87"/>
      <c r="AE1517" s="87"/>
      <c r="AF1517" s="87"/>
      <c r="AG1517" s="87"/>
      <c r="AH1517" s="87"/>
      <c r="AI1517" s="87"/>
      <c r="AJ1517" s="87"/>
      <c r="AK1517" s="87"/>
      <c r="AL1517" s="87"/>
      <c r="AM1517" s="87"/>
      <c r="AN1517" s="87"/>
      <c r="AO1517" s="87"/>
      <c r="AP1517" s="87"/>
      <c r="AQ1517" s="87"/>
      <c r="AR1517" s="87"/>
      <c r="AS1517" s="87"/>
      <c r="AT1517" s="87"/>
      <c r="AU1517" s="87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87"/>
      <c r="BG1517" s="87"/>
      <c r="BH1517" s="87"/>
      <c r="BI1517" s="87"/>
      <c r="BJ1517" s="87"/>
      <c r="BK1517" s="87"/>
      <c r="BL1517" s="87"/>
      <c r="BM1517" s="87"/>
      <c r="BN1517" s="87"/>
      <c r="BO1517" s="87"/>
      <c r="BP1517" s="87"/>
      <c r="BQ1517" s="87"/>
      <c r="BR1517" s="87"/>
      <c r="BS1517" s="87"/>
      <c r="BT1517" s="87"/>
      <c r="BU1517" s="87"/>
      <c r="BV1517" s="87"/>
      <c r="BW1517" s="87"/>
      <c r="BX1517" s="87"/>
      <c r="BY1517" s="87"/>
      <c r="BZ1517" s="87"/>
      <c r="CA1517" s="87"/>
      <c r="CB1517" s="87"/>
      <c r="CC1517" s="87"/>
      <c r="CD1517" s="87"/>
      <c r="CE1517" s="87"/>
      <c r="CF1517" s="87"/>
      <c r="CG1517" s="87"/>
      <c r="CH1517" s="87"/>
      <c r="CI1517" s="87"/>
      <c r="CJ1517" s="87"/>
      <c r="CK1517" s="87"/>
      <c r="CL1517" s="87"/>
      <c r="CM1517" s="87"/>
      <c r="CN1517" s="87"/>
      <c r="CO1517" s="87"/>
      <c r="CP1517" s="87"/>
      <c r="CQ1517" s="87"/>
      <c r="CR1517" s="87"/>
      <c r="CS1517" s="87"/>
      <c r="CT1517" s="87"/>
      <c r="CU1517" s="87"/>
      <c r="CV1517" s="87"/>
      <c r="CW1517" s="87"/>
      <c r="CX1517" s="87"/>
      <c r="CY1517" s="87"/>
      <c r="CZ1517" s="87"/>
      <c r="DA1517" s="87"/>
      <c r="DB1517" s="87"/>
      <c r="DC1517" s="87"/>
      <c r="DD1517" s="87"/>
      <c r="DE1517" s="87"/>
      <c r="DF1517" s="87"/>
      <c r="DG1517" s="87"/>
      <c r="DH1517" s="87"/>
      <c r="DI1517" s="87"/>
      <c r="DJ1517" s="87"/>
      <c r="DK1517" s="87"/>
      <c r="DL1517" s="87"/>
      <c r="DM1517" s="87"/>
      <c r="DN1517" s="87"/>
      <c r="DO1517" s="87"/>
      <c r="DP1517" s="87"/>
      <c r="DQ1517" s="87"/>
      <c r="DR1517" s="87"/>
      <c r="DS1517" s="87"/>
      <c r="DT1517" s="87"/>
      <c r="DU1517" s="87"/>
      <c r="DV1517" s="87"/>
      <c r="DW1517" s="87"/>
      <c r="DX1517" s="87"/>
      <c r="DY1517" s="87"/>
      <c r="DZ1517" s="87"/>
      <c r="EA1517" s="87"/>
      <c r="EB1517" s="87"/>
      <c r="EC1517" s="87"/>
      <c r="ED1517" s="87"/>
      <c r="EE1517" s="87"/>
      <c r="EF1517" s="87"/>
      <c r="EG1517" s="87"/>
      <c r="EH1517" s="87"/>
      <c r="EI1517" s="87"/>
      <c r="EJ1517" s="87"/>
      <c r="EK1517" s="87"/>
      <c r="EL1517" s="87"/>
      <c r="EM1517" s="87"/>
      <c r="EN1517" s="87"/>
      <c r="EO1517" s="87"/>
      <c r="EP1517" s="87"/>
      <c r="EQ1517" s="87"/>
      <c r="ER1517" s="87"/>
      <c r="ES1517" s="87"/>
      <c r="ET1517" s="87"/>
      <c r="EU1517" s="87"/>
      <c r="EV1517" s="87"/>
      <c r="EW1517" s="87"/>
      <c r="EX1517" s="87"/>
      <c r="EY1517" s="87"/>
      <c r="EZ1517" s="87"/>
      <c r="FA1517" s="87"/>
      <c r="FB1517" s="87"/>
      <c r="FC1517" s="87"/>
      <c r="FD1517" s="87"/>
      <c r="FE1517" s="87"/>
      <c r="FF1517" s="87"/>
      <c r="FG1517" s="87"/>
      <c r="FH1517" s="87"/>
      <c r="FI1517" s="87"/>
      <c r="FJ1517" s="87"/>
      <c r="FK1517" s="87"/>
      <c r="FL1517" s="87"/>
      <c r="FM1517" s="87"/>
      <c r="FN1517" s="87"/>
      <c r="FO1517" s="87"/>
      <c r="FP1517" s="87"/>
      <c r="FQ1517" s="87"/>
      <c r="FR1517" s="87"/>
      <c r="FS1517" s="87"/>
      <c r="FT1517" s="87"/>
      <c r="FU1517" s="87"/>
      <c r="FV1517" s="87"/>
      <c r="FW1517" s="87"/>
      <c r="FX1517" s="87"/>
      <c r="FY1517" s="87"/>
      <c r="FZ1517" s="87"/>
      <c r="GA1517" s="87"/>
      <c r="GB1517" s="87"/>
      <c r="GC1517" s="87"/>
      <c r="GD1517" s="87"/>
      <c r="GE1517" s="87"/>
      <c r="GF1517" s="87"/>
      <c r="GG1517" s="87"/>
      <c r="GH1517" s="87"/>
      <c r="GI1517" s="87"/>
      <c r="GJ1517" s="87"/>
      <c r="GK1517" s="87"/>
      <c r="GL1517" s="87"/>
      <c r="GM1517" s="87"/>
      <c r="GN1517" s="87"/>
      <c r="GO1517" s="87"/>
      <c r="GP1517" s="87"/>
      <c r="GQ1517" s="87"/>
      <c r="GR1517" s="87"/>
      <c r="GS1517" s="87"/>
      <c r="GT1517" s="87"/>
      <c r="GU1517" s="87"/>
      <c r="GV1517" s="87"/>
      <c r="GW1517" s="87"/>
      <c r="GX1517" s="87"/>
      <c r="GY1517" s="87"/>
      <c r="GZ1517" s="87"/>
      <c r="HA1517" s="87"/>
      <c r="HB1517" s="87"/>
      <c r="HC1517" s="87"/>
      <c r="HD1517" s="87"/>
      <c r="HE1517" s="87"/>
      <c r="HF1517" s="87"/>
      <c r="HG1517" s="87"/>
      <c r="HH1517" s="87"/>
      <c r="HI1517" s="99"/>
    </row>
    <row r="1518" s="16" customFormat="1" customHeight="1" spans="1:217">
      <c r="A1518" s="101">
        <v>43479</v>
      </c>
      <c r="B1518" s="55" t="s">
        <v>113</v>
      </c>
      <c r="C1518" s="56">
        <v>1000</v>
      </c>
      <c r="D1518" s="56" t="s">
        <v>22</v>
      </c>
      <c r="E1518" s="56">
        <v>438.5</v>
      </c>
      <c r="F1518" s="56">
        <v>434.5</v>
      </c>
      <c r="G1518" s="56">
        <v>430.5</v>
      </c>
      <c r="H1518" s="56">
        <v>425.5</v>
      </c>
      <c r="I1518" s="56">
        <v>0</v>
      </c>
      <c r="J1518" s="56">
        <v>0</v>
      </c>
      <c r="K1518" s="56">
        <v>0</v>
      </c>
      <c r="L1518" s="56">
        <v>0</v>
      </c>
      <c r="M1518" s="35" t="s">
        <v>39</v>
      </c>
      <c r="N1518" s="87"/>
      <c r="O1518" s="87"/>
      <c r="P1518" s="87"/>
      <c r="Q1518" s="87"/>
      <c r="R1518" s="87"/>
      <c r="S1518" s="87"/>
      <c r="T1518" s="87"/>
      <c r="U1518" s="87"/>
      <c r="V1518" s="87"/>
      <c r="W1518" s="87"/>
      <c r="X1518" s="87"/>
      <c r="Y1518" s="87"/>
      <c r="Z1518" s="87"/>
      <c r="AA1518" s="87"/>
      <c r="AB1518" s="87"/>
      <c r="AC1518" s="87"/>
      <c r="AD1518" s="87"/>
      <c r="AE1518" s="87"/>
      <c r="AF1518" s="87"/>
      <c r="AG1518" s="87"/>
      <c r="AH1518" s="87"/>
      <c r="AI1518" s="87"/>
      <c r="AJ1518" s="87"/>
      <c r="AK1518" s="87"/>
      <c r="AL1518" s="87"/>
      <c r="AM1518" s="87"/>
      <c r="AN1518" s="87"/>
      <c r="AO1518" s="87"/>
      <c r="AP1518" s="87"/>
      <c r="AQ1518" s="87"/>
      <c r="AR1518" s="87"/>
      <c r="AS1518" s="87"/>
      <c r="AT1518" s="87"/>
      <c r="AU1518" s="87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87"/>
      <c r="BG1518" s="87"/>
      <c r="BH1518" s="87"/>
      <c r="BI1518" s="87"/>
      <c r="BJ1518" s="87"/>
      <c r="BK1518" s="87"/>
      <c r="BL1518" s="87"/>
      <c r="BM1518" s="87"/>
      <c r="BN1518" s="87"/>
      <c r="BO1518" s="87"/>
      <c r="BP1518" s="87"/>
      <c r="BQ1518" s="87"/>
      <c r="BR1518" s="87"/>
      <c r="BS1518" s="87"/>
      <c r="BT1518" s="87"/>
      <c r="BU1518" s="87"/>
      <c r="BV1518" s="87"/>
      <c r="BW1518" s="87"/>
      <c r="BX1518" s="87"/>
      <c r="BY1518" s="87"/>
      <c r="BZ1518" s="87"/>
      <c r="CA1518" s="87"/>
      <c r="CB1518" s="87"/>
      <c r="CC1518" s="87"/>
      <c r="CD1518" s="87"/>
      <c r="CE1518" s="87"/>
      <c r="CF1518" s="87"/>
      <c r="CG1518" s="87"/>
      <c r="CH1518" s="87"/>
      <c r="CI1518" s="87"/>
      <c r="CJ1518" s="87"/>
      <c r="CK1518" s="87"/>
      <c r="CL1518" s="87"/>
      <c r="CM1518" s="87"/>
      <c r="CN1518" s="87"/>
      <c r="CO1518" s="87"/>
      <c r="CP1518" s="87"/>
      <c r="CQ1518" s="87"/>
      <c r="CR1518" s="87"/>
      <c r="CS1518" s="87"/>
      <c r="CT1518" s="87"/>
      <c r="CU1518" s="87"/>
      <c r="CV1518" s="87"/>
      <c r="CW1518" s="87"/>
      <c r="CX1518" s="87"/>
      <c r="CY1518" s="87"/>
      <c r="CZ1518" s="87"/>
      <c r="DA1518" s="87"/>
      <c r="DB1518" s="87"/>
      <c r="DC1518" s="87"/>
      <c r="DD1518" s="87"/>
      <c r="DE1518" s="87"/>
      <c r="DF1518" s="87"/>
      <c r="DG1518" s="87"/>
      <c r="DH1518" s="87"/>
      <c r="DI1518" s="87"/>
      <c r="DJ1518" s="87"/>
      <c r="DK1518" s="87"/>
      <c r="DL1518" s="87"/>
      <c r="DM1518" s="87"/>
      <c r="DN1518" s="87"/>
      <c r="DO1518" s="87"/>
      <c r="DP1518" s="87"/>
      <c r="DQ1518" s="87"/>
      <c r="DR1518" s="87"/>
      <c r="DS1518" s="87"/>
      <c r="DT1518" s="87"/>
      <c r="DU1518" s="87"/>
      <c r="DV1518" s="87"/>
      <c r="DW1518" s="87"/>
      <c r="DX1518" s="87"/>
      <c r="DY1518" s="87"/>
      <c r="DZ1518" s="87"/>
      <c r="EA1518" s="87"/>
      <c r="EB1518" s="87"/>
      <c r="EC1518" s="87"/>
      <c r="ED1518" s="87"/>
      <c r="EE1518" s="87"/>
      <c r="EF1518" s="87"/>
      <c r="EG1518" s="87"/>
      <c r="EH1518" s="87"/>
      <c r="EI1518" s="87"/>
      <c r="EJ1518" s="87"/>
      <c r="EK1518" s="87"/>
      <c r="EL1518" s="87"/>
      <c r="EM1518" s="87"/>
      <c r="EN1518" s="87"/>
      <c r="EO1518" s="87"/>
      <c r="EP1518" s="87"/>
      <c r="EQ1518" s="87"/>
      <c r="ER1518" s="87"/>
      <c r="ES1518" s="87"/>
      <c r="ET1518" s="87"/>
      <c r="EU1518" s="87"/>
      <c r="EV1518" s="87"/>
      <c r="EW1518" s="87"/>
      <c r="EX1518" s="87"/>
      <c r="EY1518" s="87"/>
      <c r="EZ1518" s="87"/>
      <c r="FA1518" s="87"/>
      <c r="FB1518" s="87"/>
      <c r="FC1518" s="87"/>
      <c r="FD1518" s="87"/>
      <c r="FE1518" s="87"/>
      <c r="FF1518" s="87"/>
      <c r="FG1518" s="87"/>
      <c r="FH1518" s="87"/>
      <c r="FI1518" s="87"/>
      <c r="FJ1518" s="87"/>
      <c r="FK1518" s="87"/>
      <c r="FL1518" s="87"/>
      <c r="FM1518" s="87"/>
      <c r="FN1518" s="87"/>
      <c r="FO1518" s="87"/>
      <c r="FP1518" s="87"/>
      <c r="FQ1518" s="87"/>
      <c r="FR1518" s="87"/>
      <c r="FS1518" s="87"/>
      <c r="FT1518" s="87"/>
      <c r="FU1518" s="87"/>
      <c r="FV1518" s="87"/>
      <c r="FW1518" s="87"/>
      <c r="FX1518" s="87"/>
      <c r="FY1518" s="87"/>
      <c r="FZ1518" s="87"/>
      <c r="GA1518" s="87"/>
      <c r="GB1518" s="87"/>
      <c r="GC1518" s="87"/>
      <c r="GD1518" s="87"/>
      <c r="GE1518" s="87"/>
      <c r="GF1518" s="87"/>
      <c r="GG1518" s="87"/>
      <c r="GH1518" s="87"/>
      <c r="GI1518" s="87"/>
      <c r="GJ1518" s="87"/>
      <c r="GK1518" s="87"/>
      <c r="GL1518" s="87"/>
      <c r="GM1518" s="87"/>
      <c r="GN1518" s="87"/>
      <c r="GO1518" s="87"/>
      <c r="GP1518" s="87"/>
      <c r="GQ1518" s="87"/>
      <c r="GR1518" s="87"/>
      <c r="GS1518" s="87"/>
      <c r="GT1518" s="87"/>
      <c r="GU1518" s="87"/>
      <c r="GV1518" s="87"/>
      <c r="GW1518" s="87"/>
      <c r="GX1518" s="87"/>
      <c r="GY1518" s="87"/>
      <c r="GZ1518" s="87"/>
      <c r="HA1518" s="87"/>
      <c r="HB1518" s="87"/>
      <c r="HC1518" s="87"/>
      <c r="HD1518" s="87"/>
      <c r="HE1518" s="87"/>
      <c r="HF1518" s="87"/>
      <c r="HG1518" s="87"/>
      <c r="HH1518" s="87"/>
      <c r="HI1518" s="99"/>
    </row>
    <row r="1519" s="14" customFormat="1" customHeight="1" spans="1:255">
      <c r="A1519" s="101">
        <v>43479</v>
      </c>
      <c r="B1519" s="55" t="s">
        <v>368</v>
      </c>
      <c r="C1519" s="56">
        <v>1000</v>
      </c>
      <c r="D1519" s="56" t="s">
        <v>22</v>
      </c>
      <c r="E1519" s="56">
        <v>275</v>
      </c>
      <c r="F1519" s="56">
        <v>272.5</v>
      </c>
      <c r="G1519" s="56">
        <v>270</v>
      </c>
      <c r="H1519" s="56">
        <v>267</v>
      </c>
      <c r="I1519" s="56">
        <v>0</v>
      </c>
      <c r="J1519" s="56">
        <v>0</v>
      </c>
      <c r="K1519" s="56">
        <v>0</v>
      </c>
      <c r="L1519" s="56">
        <v>0</v>
      </c>
      <c r="M1519" s="35" t="s">
        <v>39</v>
      </c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  <c r="GM1519" s="9"/>
      <c r="GN1519" s="9"/>
      <c r="GO1519" s="9"/>
      <c r="GP1519" s="9"/>
      <c r="GQ1519" s="9"/>
      <c r="GR1519" s="9"/>
      <c r="GS1519" s="9"/>
      <c r="GT1519" s="9"/>
      <c r="GU1519" s="9"/>
      <c r="GV1519" s="9"/>
      <c r="GW1519" s="9"/>
      <c r="GX1519" s="9"/>
      <c r="GY1519" s="9"/>
      <c r="GZ1519" s="9"/>
      <c r="HA1519" s="9"/>
      <c r="HB1519" s="9"/>
      <c r="HC1519" s="9"/>
      <c r="HD1519" s="9"/>
      <c r="HE1519" s="9"/>
      <c r="HF1519" s="9"/>
      <c r="HG1519" s="9"/>
      <c r="HH1519" s="9"/>
      <c r="HI1519" s="86"/>
      <c r="HY1519" s="16"/>
      <c r="HZ1519" s="16"/>
      <c r="IA1519" s="16"/>
      <c r="IB1519" s="16"/>
      <c r="IC1519" s="16"/>
      <c r="ID1519" s="16"/>
      <c r="IE1519" s="16"/>
      <c r="IF1519" s="16"/>
      <c r="IG1519" s="16"/>
      <c r="IH1519" s="16"/>
      <c r="II1519" s="16"/>
      <c r="IJ1519" s="16"/>
      <c r="IK1519" s="16"/>
      <c r="IL1519" s="16"/>
      <c r="IM1519" s="16"/>
      <c r="IN1519" s="16"/>
      <c r="IO1519" s="16"/>
      <c r="IP1519" s="16"/>
      <c r="IQ1519" s="16"/>
      <c r="IR1519" s="16"/>
      <c r="IS1519" s="16"/>
      <c r="IT1519" s="16"/>
      <c r="IU1519" s="16"/>
    </row>
    <row r="1520" s="14" customFormat="1" customHeight="1" spans="1:255">
      <c r="A1520" s="101">
        <v>43479</v>
      </c>
      <c r="B1520" s="55" t="s">
        <v>319</v>
      </c>
      <c r="C1520" s="56">
        <v>1000</v>
      </c>
      <c r="D1520" s="56" t="s">
        <v>15</v>
      </c>
      <c r="E1520" s="56">
        <v>447</v>
      </c>
      <c r="F1520" s="56">
        <v>451</v>
      </c>
      <c r="G1520" s="56">
        <v>455</v>
      </c>
      <c r="H1520" s="56">
        <v>460</v>
      </c>
      <c r="I1520" s="56">
        <v>0</v>
      </c>
      <c r="J1520" s="56">
        <v>0</v>
      </c>
      <c r="K1520" s="56">
        <v>0</v>
      </c>
      <c r="L1520" s="56">
        <v>-7000</v>
      </c>
      <c r="M1520" s="35" t="s">
        <v>23</v>
      </c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  <c r="GM1520" s="9"/>
      <c r="GN1520" s="9"/>
      <c r="GO1520" s="9"/>
      <c r="GP1520" s="9"/>
      <c r="GQ1520" s="9"/>
      <c r="GR1520" s="9"/>
      <c r="GS1520" s="9"/>
      <c r="GT1520" s="9"/>
      <c r="GU1520" s="9"/>
      <c r="GV1520" s="9"/>
      <c r="GW1520" s="9"/>
      <c r="GX1520" s="9"/>
      <c r="GY1520" s="9"/>
      <c r="GZ1520" s="9"/>
      <c r="HA1520" s="9"/>
      <c r="HB1520" s="9"/>
      <c r="HC1520" s="9"/>
      <c r="HD1520" s="9"/>
      <c r="HE1520" s="9"/>
      <c r="HF1520" s="9"/>
      <c r="HG1520" s="9"/>
      <c r="HH1520" s="9"/>
      <c r="HI1520" s="86"/>
      <c r="HY1520" s="16"/>
      <c r="HZ1520" s="16"/>
      <c r="IA1520" s="16"/>
      <c r="IB1520" s="16"/>
      <c r="IC1520" s="16"/>
      <c r="ID1520" s="16"/>
      <c r="IE1520" s="16"/>
      <c r="IF1520" s="16"/>
      <c r="IG1520" s="16"/>
      <c r="IH1520" s="16"/>
      <c r="II1520" s="16"/>
      <c r="IJ1520" s="16"/>
      <c r="IK1520" s="16"/>
      <c r="IL1520" s="16"/>
      <c r="IM1520" s="16"/>
      <c r="IN1520" s="16"/>
      <c r="IO1520" s="16"/>
      <c r="IP1520" s="16"/>
      <c r="IQ1520" s="16"/>
      <c r="IR1520" s="16"/>
      <c r="IS1520" s="16"/>
      <c r="IT1520" s="16"/>
      <c r="IU1520" s="16"/>
    </row>
    <row r="1521" s="14" customFormat="1" customHeight="1" spans="1:255">
      <c r="A1521" s="101">
        <v>43479</v>
      </c>
      <c r="B1521" s="55" t="s">
        <v>220</v>
      </c>
      <c r="C1521" s="56">
        <v>1000</v>
      </c>
      <c r="D1521" s="56" t="s">
        <v>22</v>
      </c>
      <c r="E1521" s="56">
        <v>1144</v>
      </c>
      <c r="F1521" s="56">
        <v>1134</v>
      </c>
      <c r="G1521" s="56">
        <v>1124</v>
      </c>
      <c r="H1521" s="56">
        <v>1110</v>
      </c>
      <c r="I1521" s="56">
        <v>10000</v>
      </c>
      <c r="J1521" s="56">
        <v>10000</v>
      </c>
      <c r="K1521" s="56">
        <v>0</v>
      </c>
      <c r="L1521" s="56">
        <v>20000</v>
      </c>
      <c r="M1521" s="35" t="s">
        <v>469</v>
      </c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  <c r="GM1521" s="9"/>
      <c r="GN1521" s="9"/>
      <c r="GO1521" s="9"/>
      <c r="GP1521" s="9"/>
      <c r="GQ1521" s="9"/>
      <c r="GR1521" s="9"/>
      <c r="GS1521" s="9"/>
      <c r="GT1521" s="9"/>
      <c r="GU1521" s="9"/>
      <c r="GV1521" s="9"/>
      <c r="GW1521" s="9"/>
      <c r="GX1521" s="9"/>
      <c r="GY1521" s="9"/>
      <c r="GZ1521" s="9"/>
      <c r="HA1521" s="9"/>
      <c r="HB1521" s="9"/>
      <c r="HC1521" s="9"/>
      <c r="HD1521" s="9"/>
      <c r="HE1521" s="9"/>
      <c r="HF1521" s="9"/>
      <c r="HG1521" s="9"/>
      <c r="HH1521" s="9"/>
      <c r="HI1521" s="86"/>
      <c r="HY1521" s="16"/>
      <c r="HZ1521" s="16"/>
      <c r="IA1521" s="16"/>
      <c r="IB1521" s="16"/>
      <c r="IC1521" s="16"/>
      <c r="ID1521" s="16"/>
      <c r="IE1521" s="16"/>
      <c r="IF1521" s="16"/>
      <c r="IG1521" s="16"/>
      <c r="IH1521" s="16"/>
      <c r="II1521" s="16"/>
      <c r="IJ1521" s="16"/>
      <c r="IK1521" s="16"/>
      <c r="IL1521" s="16"/>
      <c r="IM1521" s="16"/>
      <c r="IN1521" s="16"/>
      <c r="IO1521" s="16"/>
      <c r="IP1521" s="16"/>
      <c r="IQ1521" s="16"/>
      <c r="IR1521" s="16"/>
      <c r="IS1521" s="16"/>
      <c r="IT1521" s="16"/>
      <c r="IU1521" s="16"/>
    </row>
    <row r="1522" s="14" customFormat="1" customHeight="1" spans="1:255">
      <c r="A1522" s="101">
        <v>43476</v>
      </c>
      <c r="B1522" s="55" t="s">
        <v>506</v>
      </c>
      <c r="C1522" s="56">
        <v>1000</v>
      </c>
      <c r="D1522" s="56" t="s">
        <v>22</v>
      </c>
      <c r="E1522" s="56">
        <v>546</v>
      </c>
      <c r="F1522" s="56">
        <v>541</v>
      </c>
      <c r="G1522" s="56">
        <v>536</v>
      </c>
      <c r="H1522" s="56">
        <v>531</v>
      </c>
      <c r="I1522" s="56">
        <v>0</v>
      </c>
      <c r="J1522" s="56">
        <v>0</v>
      </c>
      <c r="K1522" s="56">
        <v>0</v>
      </c>
      <c r="L1522" s="56">
        <v>0</v>
      </c>
      <c r="M1522" s="35" t="s">
        <v>39</v>
      </c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  <c r="GM1522" s="9"/>
      <c r="GN1522" s="9"/>
      <c r="GO1522" s="9"/>
      <c r="GP1522" s="9"/>
      <c r="GQ1522" s="9"/>
      <c r="GR1522" s="9"/>
      <c r="GS1522" s="9"/>
      <c r="GT1522" s="9"/>
      <c r="GU1522" s="9"/>
      <c r="GV1522" s="9"/>
      <c r="GW1522" s="9"/>
      <c r="GX1522" s="9"/>
      <c r="GY1522" s="9"/>
      <c r="GZ1522" s="9"/>
      <c r="HA1522" s="9"/>
      <c r="HB1522" s="9"/>
      <c r="HC1522" s="9"/>
      <c r="HD1522" s="9"/>
      <c r="HE1522" s="9"/>
      <c r="HF1522" s="9"/>
      <c r="HG1522" s="9"/>
      <c r="HH1522" s="9"/>
      <c r="HI1522" s="86"/>
      <c r="HY1522" s="16"/>
      <c r="HZ1522" s="16"/>
      <c r="IA1522" s="16"/>
      <c r="IB1522" s="16"/>
      <c r="IC1522" s="16"/>
      <c r="ID1522" s="16"/>
      <c r="IE1522" s="16"/>
      <c r="IF1522" s="16"/>
      <c r="IG1522" s="16"/>
      <c r="IH1522" s="16"/>
      <c r="II1522" s="16"/>
      <c r="IJ1522" s="16"/>
      <c r="IK1522" s="16"/>
      <c r="IL1522" s="16"/>
      <c r="IM1522" s="16"/>
      <c r="IN1522" s="16"/>
      <c r="IO1522" s="16"/>
      <c r="IP1522" s="16"/>
      <c r="IQ1522" s="16"/>
      <c r="IR1522" s="16"/>
      <c r="IS1522" s="16"/>
      <c r="IT1522" s="16"/>
      <c r="IU1522" s="16"/>
    </row>
    <row r="1523" s="14" customFormat="1" customHeight="1" spans="1:255">
      <c r="A1523" s="101">
        <v>43476</v>
      </c>
      <c r="B1523" s="91" t="s">
        <v>224</v>
      </c>
      <c r="C1523" s="84">
        <v>1000</v>
      </c>
      <c r="D1523" s="84" t="s">
        <v>15</v>
      </c>
      <c r="E1523" s="84">
        <v>995</v>
      </c>
      <c r="F1523" s="84">
        <v>1005</v>
      </c>
      <c r="G1523" s="84">
        <v>1015</v>
      </c>
      <c r="H1523" s="84">
        <v>1025</v>
      </c>
      <c r="I1523" s="84">
        <v>10000</v>
      </c>
      <c r="J1523" s="84">
        <v>0</v>
      </c>
      <c r="K1523" s="84">
        <v>0</v>
      </c>
      <c r="L1523" s="56">
        <v>10000</v>
      </c>
      <c r="M1523" s="35" t="s">
        <v>20</v>
      </c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  <c r="GM1523" s="9"/>
      <c r="GN1523" s="9"/>
      <c r="GO1523" s="9"/>
      <c r="GP1523" s="9"/>
      <c r="GQ1523" s="9"/>
      <c r="GR1523" s="9"/>
      <c r="GS1523" s="9"/>
      <c r="GT1523" s="9"/>
      <c r="GU1523" s="9"/>
      <c r="GV1523" s="9"/>
      <c r="GW1523" s="9"/>
      <c r="GX1523" s="9"/>
      <c r="GY1523" s="9"/>
      <c r="GZ1523" s="9"/>
      <c r="HA1523" s="9"/>
      <c r="HB1523" s="9"/>
      <c r="HC1523" s="9"/>
      <c r="HD1523" s="9"/>
      <c r="HE1523" s="9"/>
      <c r="HF1523" s="9"/>
      <c r="HG1523" s="9"/>
      <c r="HH1523" s="9"/>
      <c r="HI1523" s="86"/>
      <c r="HY1523" s="16"/>
      <c r="HZ1523" s="16"/>
      <c r="IA1523" s="16"/>
      <c r="IB1523" s="16"/>
      <c r="IC1523" s="16"/>
      <c r="ID1523" s="16"/>
      <c r="IE1523" s="16"/>
      <c r="IF1523" s="16"/>
      <c r="IG1523" s="16"/>
      <c r="IH1523" s="16"/>
      <c r="II1523" s="16"/>
      <c r="IJ1523" s="16"/>
      <c r="IK1523" s="16"/>
      <c r="IL1523" s="16"/>
      <c r="IM1523" s="16"/>
      <c r="IN1523" s="16"/>
      <c r="IO1523" s="16"/>
      <c r="IP1523" s="16"/>
      <c r="IQ1523" s="16"/>
      <c r="IR1523" s="16"/>
      <c r="IS1523" s="16"/>
      <c r="IT1523" s="16"/>
      <c r="IU1523" s="16"/>
    </row>
    <row r="1524" s="14" customFormat="1" customHeight="1" spans="1:255">
      <c r="A1524" s="101">
        <v>43476</v>
      </c>
      <c r="B1524" s="91" t="s">
        <v>274</v>
      </c>
      <c r="C1524" s="84">
        <v>1000</v>
      </c>
      <c r="D1524" s="84" t="s">
        <v>15</v>
      </c>
      <c r="E1524" s="84">
        <v>330</v>
      </c>
      <c r="F1524" s="84">
        <v>335</v>
      </c>
      <c r="G1524" s="84">
        <v>343</v>
      </c>
      <c r="H1524" s="84">
        <v>0</v>
      </c>
      <c r="I1524" s="84">
        <v>5000</v>
      </c>
      <c r="J1524" s="84">
        <v>8000</v>
      </c>
      <c r="K1524" s="84">
        <v>0</v>
      </c>
      <c r="L1524" s="56">
        <v>13000</v>
      </c>
      <c r="M1524" s="35" t="s">
        <v>469</v>
      </c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  <c r="GM1524" s="9"/>
      <c r="GN1524" s="9"/>
      <c r="GO1524" s="9"/>
      <c r="GP1524" s="9"/>
      <c r="GQ1524" s="9"/>
      <c r="GR1524" s="9"/>
      <c r="GS1524" s="9"/>
      <c r="GT1524" s="9"/>
      <c r="GU1524" s="9"/>
      <c r="GV1524" s="9"/>
      <c r="GW1524" s="9"/>
      <c r="GX1524" s="9"/>
      <c r="GY1524" s="9"/>
      <c r="GZ1524" s="9"/>
      <c r="HA1524" s="9"/>
      <c r="HB1524" s="9"/>
      <c r="HC1524" s="9"/>
      <c r="HD1524" s="9"/>
      <c r="HE1524" s="9"/>
      <c r="HF1524" s="9"/>
      <c r="HG1524" s="9"/>
      <c r="HH1524" s="9"/>
      <c r="HI1524" s="86"/>
      <c r="HY1524" s="16"/>
      <c r="HZ1524" s="16"/>
      <c r="IA1524" s="16"/>
      <c r="IB1524" s="16"/>
      <c r="IC1524" s="16"/>
      <c r="ID1524" s="16"/>
      <c r="IE1524" s="16"/>
      <c r="IF1524" s="16"/>
      <c r="IG1524" s="16"/>
      <c r="IH1524" s="16"/>
      <c r="II1524" s="16"/>
      <c r="IJ1524" s="16"/>
      <c r="IK1524" s="16"/>
      <c r="IL1524" s="16"/>
      <c r="IM1524" s="16"/>
      <c r="IN1524" s="16"/>
      <c r="IO1524" s="16"/>
      <c r="IP1524" s="16"/>
      <c r="IQ1524" s="16"/>
      <c r="IR1524" s="16"/>
      <c r="IS1524" s="16"/>
      <c r="IT1524" s="16"/>
      <c r="IU1524" s="16"/>
    </row>
    <row r="1525" s="14" customFormat="1" customHeight="1" spans="1:255">
      <c r="A1525" s="101">
        <v>43475</v>
      </c>
      <c r="B1525" s="91" t="s">
        <v>240</v>
      </c>
      <c r="C1525" s="84">
        <v>1000</v>
      </c>
      <c r="D1525" s="84" t="s">
        <v>15</v>
      </c>
      <c r="E1525" s="84">
        <v>293</v>
      </c>
      <c r="F1525" s="84">
        <v>296</v>
      </c>
      <c r="G1525" s="84">
        <v>299</v>
      </c>
      <c r="H1525" s="84">
        <v>304</v>
      </c>
      <c r="I1525" s="84">
        <v>3000</v>
      </c>
      <c r="J1525" s="84">
        <v>3000</v>
      </c>
      <c r="K1525" s="84">
        <v>5000</v>
      </c>
      <c r="L1525" s="56">
        <v>11000</v>
      </c>
      <c r="M1525" s="35" t="s">
        <v>25</v>
      </c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  <c r="GM1525" s="9"/>
      <c r="GN1525" s="9"/>
      <c r="GO1525" s="9"/>
      <c r="GP1525" s="9"/>
      <c r="GQ1525" s="9"/>
      <c r="GR1525" s="9"/>
      <c r="GS1525" s="9"/>
      <c r="GT1525" s="9"/>
      <c r="GU1525" s="9"/>
      <c r="GV1525" s="9"/>
      <c r="GW1525" s="9"/>
      <c r="GX1525" s="9"/>
      <c r="GY1525" s="9"/>
      <c r="GZ1525" s="9"/>
      <c r="HA1525" s="9"/>
      <c r="HB1525" s="9"/>
      <c r="HC1525" s="9"/>
      <c r="HD1525" s="9"/>
      <c r="HE1525" s="9"/>
      <c r="HF1525" s="9"/>
      <c r="HG1525" s="9"/>
      <c r="HH1525" s="9"/>
      <c r="HI1525" s="86"/>
      <c r="HY1525" s="16"/>
      <c r="HZ1525" s="16"/>
      <c r="IA1525" s="16"/>
      <c r="IB1525" s="16"/>
      <c r="IC1525" s="16"/>
      <c r="ID1525" s="16"/>
      <c r="IE1525" s="16"/>
      <c r="IF1525" s="16"/>
      <c r="IG1525" s="16"/>
      <c r="IH1525" s="16"/>
      <c r="II1525" s="16"/>
      <c r="IJ1525" s="16"/>
      <c r="IK1525" s="16"/>
      <c r="IL1525" s="16"/>
      <c r="IM1525" s="16"/>
      <c r="IN1525" s="16"/>
      <c r="IO1525" s="16"/>
      <c r="IP1525" s="16"/>
      <c r="IQ1525" s="16"/>
      <c r="IR1525" s="16"/>
      <c r="IS1525" s="16"/>
      <c r="IT1525" s="16"/>
      <c r="IU1525" s="16"/>
    </row>
    <row r="1526" s="14" customFormat="1" customHeight="1" spans="1:255">
      <c r="A1526" s="101">
        <v>43475</v>
      </c>
      <c r="B1526" s="91" t="s">
        <v>83</v>
      </c>
      <c r="C1526" s="84">
        <v>1000</v>
      </c>
      <c r="D1526" s="84" t="s">
        <v>15</v>
      </c>
      <c r="E1526" s="84">
        <v>760</v>
      </c>
      <c r="F1526" s="84">
        <v>766</v>
      </c>
      <c r="G1526" s="84">
        <v>772</v>
      </c>
      <c r="H1526" s="84">
        <v>778</v>
      </c>
      <c r="I1526" s="84">
        <v>4000</v>
      </c>
      <c r="J1526" s="84">
        <v>0</v>
      </c>
      <c r="K1526" s="84">
        <v>0</v>
      </c>
      <c r="L1526" s="56">
        <v>4000</v>
      </c>
      <c r="M1526" s="35" t="s">
        <v>20</v>
      </c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  <c r="GM1526" s="9"/>
      <c r="GN1526" s="9"/>
      <c r="GO1526" s="9"/>
      <c r="GP1526" s="9"/>
      <c r="GQ1526" s="9"/>
      <c r="GR1526" s="9"/>
      <c r="GS1526" s="9"/>
      <c r="GT1526" s="9"/>
      <c r="GU1526" s="9"/>
      <c r="GV1526" s="9"/>
      <c r="GW1526" s="9"/>
      <c r="GX1526" s="9"/>
      <c r="GY1526" s="9"/>
      <c r="GZ1526" s="9"/>
      <c r="HA1526" s="9"/>
      <c r="HB1526" s="9"/>
      <c r="HC1526" s="9"/>
      <c r="HD1526" s="9"/>
      <c r="HE1526" s="9"/>
      <c r="HF1526" s="9"/>
      <c r="HG1526" s="9"/>
      <c r="HH1526" s="9"/>
      <c r="HI1526" s="86"/>
      <c r="HY1526" s="16"/>
      <c r="HZ1526" s="16"/>
      <c r="IA1526" s="16"/>
      <c r="IB1526" s="16"/>
      <c r="IC1526" s="16"/>
      <c r="ID1526" s="16"/>
      <c r="IE1526" s="16"/>
      <c r="IF1526" s="16"/>
      <c r="IG1526" s="16"/>
      <c r="IH1526" s="16"/>
      <c r="II1526" s="16"/>
      <c r="IJ1526" s="16"/>
      <c r="IK1526" s="16"/>
      <c r="IL1526" s="16"/>
      <c r="IM1526" s="16"/>
      <c r="IN1526" s="16"/>
      <c r="IO1526" s="16"/>
      <c r="IP1526" s="16"/>
      <c r="IQ1526" s="16"/>
      <c r="IR1526" s="16"/>
      <c r="IS1526" s="16"/>
      <c r="IT1526" s="16"/>
      <c r="IU1526" s="16"/>
    </row>
    <row r="1527" s="14" customFormat="1" customHeight="1" spans="1:255">
      <c r="A1527" s="101">
        <v>43475</v>
      </c>
      <c r="B1527" s="91" t="s">
        <v>37</v>
      </c>
      <c r="C1527" s="84">
        <v>1000</v>
      </c>
      <c r="D1527" s="84" t="s">
        <v>15</v>
      </c>
      <c r="E1527" s="84">
        <v>1560</v>
      </c>
      <c r="F1527" s="84">
        <v>1550</v>
      </c>
      <c r="G1527" s="84">
        <v>1540</v>
      </c>
      <c r="H1527" s="84">
        <v>1530</v>
      </c>
      <c r="I1527" s="84">
        <v>0</v>
      </c>
      <c r="J1527" s="84">
        <v>0</v>
      </c>
      <c r="K1527" s="84">
        <v>0</v>
      </c>
      <c r="L1527" s="56">
        <v>0</v>
      </c>
      <c r="M1527" s="35" t="s">
        <v>39</v>
      </c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  <c r="GM1527" s="9"/>
      <c r="GN1527" s="9"/>
      <c r="GO1527" s="9"/>
      <c r="GP1527" s="9"/>
      <c r="GQ1527" s="9"/>
      <c r="GR1527" s="9"/>
      <c r="GS1527" s="9"/>
      <c r="GT1527" s="9"/>
      <c r="GU1527" s="9"/>
      <c r="GV1527" s="9"/>
      <c r="GW1527" s="9"/>
      <c r="GX1527" s="9"/>
      <c r="GY1527" s="9"/>
      <c r="GZ1527" s="9"/>
      <c r="HA1527" s="9"/>
      <c r="HB1527" s="9"/>
      <c r="HC1527" s="9"/>
      <c r="HD1527" s="9"/>
      <c r="HE1527" s="9"/>
      <c r="HF1527" s="9"/>
      <c r="HG1527" s="9"/>
      <c r="HH1527" s="9"/>
      <c r="HI1527" s="86"/>
      <c r="HY1527" s="16"/>
      <c r="HZ1527" s="16"/>
      <c r="IA1527" s="16"/>
      <c r="IB1527" s="16"/>
      <c r="IC1527" s="16"/>
      <c r="ID1527" s="16"/>
      <c r="IE1527" s="16"/>
      <c r="IF1527" s="16"/>
      <c r="IG1527" s="16"/>
      <c r="IH1527" s="16"/>
      <c r="II1527" s="16"/>
      <c r="IJ1527" s="16"/>
      <c r="IK1527" s="16"/>
      <c r="IL1527" s="16"/>
      <c r="IM1527" s="16"/>
      <c r="IN1527" s="16"/>
      <c r="IO1527" s="16"/>
      <c r="IP1527" s="16"/>
      <c r="IQ1527" s="16"/>
      <c r="IR1527" s="16"/>
      <c r="IS1527" s="16"/>
      <c r="IT1527" s="16"/>
      <c r="IU1527" s="16"/>
    </row>
    <row r="1528" s="14" customFormat="1" customHeight="1" spans="1:255">
      <c r="A1528" s="101">
        <v>43475</v>
      </c>
      <c r="B1528" s="91" t="s">
        <v>345</v>
      </c>
      <c r="C1528" s="84">
        <v>1000</v>
      </c>
      <c r="D1528" s="84" t="s">
        <v>15</v>
      </c>
      <c r="E1528" s="84">
        <v>1800</v>
      </c>
      <c r="F1528" s="84">
        <v>1810</v>
      </c>
      <c r="G1528" s="84">
        <v>1820</v>
      </c>
      <c r="H1528" s="84">
        <v>1830</v>
      </c>
      <c r="I1528" s="84">
        <v>10000</v>
      </c>
      <c r="J1528" s="84">
        <v>10000</v>
      </c>
      <c r="K1528" s="84">
        <v>0</v>
      </c>
      <c r="L1528" s="56">
        <v>20000</v>
      </c>
      <c r="M1528" s="35" t="s">
        <v>469</v>
      </c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  <c r="GM1528" s="9"/>
      <c r="GN1528" s="9"/>
      <c r="GO1528" s="9"/>
      <c r="GP1528" s="9"/>
      <c r="GQ1528" s="9"/>
      <c r="GR1528" s="9"/>
      <c r="GS1528" s="9"/>
      <c r="GT1528" s="9"/>
      <c r="GU1528" s="9"/>
      <c r="GV1528" s="9"/>
      <c r="GW1528" s="9"/>
      <c r="GX1528" s="9"/>
      <c r="GY1528" s="9"/>
      <c r="GZ1528" s="9"/>
      <c r="HA1528" s="9"/>
      <c r="HB1528" s="9"/>
      <c r="HC1528" s="9"/>
      <c r="HD1528" s="9"/>
      <c r="HE1528" s="9"/>
      <c r="HF1528" s="9"/>
      <c r="HG1528" s="9"/>
      <c r="HH1528" s="9"/>
      <c r="HI1528" s="86"/>
      <c r="HY1528" s="16"/>
      <c r="HZ1528" s="16"/>
      <c r="IA1528" s="16"/>
      <c r="IB1528" s="16"/>
      <c r="IC1528" s="16"/>
      <c r="ID1528" s="16"/>
      <c r="IE1528" s="16"/>
      <c r="IF1528" s="16"/>
      <c r="IG1528" s="16"/>
      <c r="IH1528" s="16"/>
      <c r="II1528" s="16"/>
      <c r="IJ1528" s="16"/>
      <c r="IK1528" s="16"/>
      <c r="IL1528" s="16"/>
      <c r="IM1528" s="16"/>
      <c r="IN1528" s="16"/>
      <c r="IO1528" s="16"/>
      <c r="IP1528" s="16"/>
      <c r="IQ1528" s="16"/>
      <c r="IR1528" s="16"/>
      <c r="IS1528" s="16"/>
      <c r="IT1528" s="16"/>
      <c r="IU1528" s="16"/>
    </row>
    <row r="1529" s="14" customFormat="1" customHeight="1" spans="1:255">
      <c r="A1529" s="101">
        <v>43474</v>
      </c>
      <c r="B1529" s="91" t="s">
        <v>533</v>
      </c>
      <c r="C1529" s="84">
        <v>1000</v>
      </c>
      <c r="D1529" s="84" t="s">
        <v>22</v>
      </c>
      <c r="E1529" s="84">
        <v>470</v>
      </c>
      <c r="F1529" s="84">
        <v>466</v>
      </c>
      <c r="G1529" s="84">
        <v>462</v>
      </c>
      <c r="H1529" s="84">
        <v>457</v>
      </c>
      <c r="I1529" s="84">
        <v>4000</v>
      </c>
      <c r="J1529" s="84">
        <v>4000</v>
      </c>
      <c r="K1529" s="84">
        <v>5000</v>
      </c>
      <c r="L1529" s="56">
        <v>13000</v>
      </c>
      <c r="M1529" s="35" t="s">
        <v>25</v>
      </c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  <c r="GM1529" s="9"/>
      <c r="GN1529" s="9"/>
      <c r="GO1529" s="9"/>
      <c r="GP1529" s="9"/>
      <c r="GQ1529" s="9"/>
      <c r="GR1529" s="9"/>
      <c r="GS1529" s="9"/>
      <c r="GT1529" s="9"/>
      <c r="GU1529" s="9"/>
      <c r="GV1529" s="9"/>
      <c r="GW1529" s="9"/>
      <c r="GX1529" s="9"/>
      <c r="GY1529" s="9"/>
      <c r="GZ1529" s="9"/>
      <c r="HA1529" s="9"/>
      <c r="HB1529" s="9"/>
      <c r="HC1529" s="9"/>
      <c r="HD1529" s="9"/>
      <c r="HE1529" s="9"/>
      <c r="HF1529" s="9"/>
      <c r="HG1529" s="9"/>
      <c r="HH1529" s="9"/>
      <c r="HI1529" s="86"/>
      <c r="HY1529" s="16"/>
      <c r="HZ1529" s="16"/>
      <c r="IA1529" s="16"/>
      <c r="IB1529" s="16"/>
      <c r="IC1529" s="16"/>
      <c r="ID1529" s="16"/>
      <c r="IE1529" s="16"/>
      <c r="IF1529" s="16"/>
      <c r="IG1529" s="16"/>
      <c r="IH1529" s="16"/>
      <c r="II1529" s="16"/>
      <c r="IJ1529" s="16"/>
      <c r="IK1529" s="16"/>
      <c r="IL1529" s="16"/>
      <c r="IM1529" s="16"/>
      <c r="IN1529" s="16"/>
      <c r="IO1529" s="16"/>
      <c r="IP1529" s="16"/>
      <c r="IQ1529" s="16"/>
      <c r="IR1529" s="16"/>
      <c r="IS1529" s="16"/>
      <c r="IT1529" s="16"/>
      <c r="IU1529" s="16"/>
    </row>
    <row r="1530" s="14" customFormat="1" customHeight="1" spans="1:255">
      <c r="A1530" s="101">
        <v>43474</v>
      </c>
      <c r="B1530" s="91" t="s">
        <v>534</v>
      </c>
      <c r="C1530" s="84">
        <v>1000</v>
      </c>
      <c r="D1530" s="84" t="s">
        <v>22</v>
      </c>
      <c r="E1530" s="84">
        <v>179</v>
      </c>
      <c r="F1530" s="84">
        <v>177.3</v>
      </c>
      <c r="G1530" s="84">
        <v>175.6</v>
      </c>
      <c r="H1530" s="84">
        <v>173.9</v>
      </c>
      <c r="I1530" s="84">
        <v>1700</v>
      </c>
      <c r="J1530" s="84">
        <v>0</v>
      </c>
      <c r="K1530" s="84">
        <v>0</v>
      </c>
      <c r="L1530" s="56">
        <v>-2500</v>
      </c>
      <c r="M1530" s="35" t="s">
        <v>23</v>
      </c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  <c r="GM1530" s="9"/>
      <c r="GN1530" s="9"/>
      <c r="GO1530" s="9"/>
      <c r="GP1530" s="9"/>
      <c r="GQ1530" s="9"/>
      <c r="GR1530" s="9"/>
      <c r="GS1530" s="9"/>
      <c r="GT1530" s="9"/>
      <c r="GU1530" s="9"/>
      <c r="GV1530" s="9"/>
      <c r="GW1530" s="9"/>
      <c r="GX1530" s="9"/>
      <c r="GY1530" s="9"/>
      <c r="GZ1530" s="9"/>
      <c r="HA1530" s="9"/>
      <c r="HB1530" s="9"/>
      <c r="HC1530" s="9"/>
      <c r="HD1530" s="9"/>
      <c r="HE1530" s="9"/>
      <c r="HF1530" s="9"/>
      <c r="HG1530" s="9"/>
      <c r="HH1530" s="9"/>
      <c r="HI1530" s="86"/>
      <c r="HY1530" s="16"/>
      <c r="HZ1530" s="16"/>
      <c r="IA1530" s="16"/>
      <c r="IB1530" s="16"/>
      <c r="IC1530" s="16"/>
      <c r="ID1530" s="16"/>
      <c r="IE1530" s="16"/>
      <c r="IF1530" s="16"/>
      <c r="IG1530" s="16"/>
      <c r="IH1530" s="16"/>
      <c r="II1530" s="16"/>
      <c r="IJ1530" s="16"/>
      <c r="IK1530" s="16"/>
      <c r="IL1530" s="16"/>
      <c r="IM1530" s="16"/>
      <c r="IN1530" s="16"/>
      <c r="IO1530" s="16"/>
      <c r="IP1530" s="16"/>
      <c r="IQ1530" s="16"/>
      <c r="IR1530" s="16"/>
      <c r="IS1530" s="16"/>
      <c r="IT1530" s="16"/>
      <c r="IU1530" s="16"/>
    </row>
    <row r="1531" s="14" customFormat="1" customHeight="1" spans="1:255">
      <c r="A1531" s="101">
        <v>43474</v>
      </c>
      <c r="B1531" s="91" t="s">
        <v>535</v>
      </c>
      <c r="C1531" s="84">
        <v>1000</v>
      </c>
      <c r="D1531" s="84" t="s">
        <v>22</v>
      </c>
      <c r="E1531" s="84">
        <v>122</v>
      </c>
      <c r="F1531" s="84">
        <v>120.8</v>
      </c>
      <c r="G1531" s="84">
        <v>119.6</v>
      </c>
      <c r="H1531" s="84">
        <v>118.4</v>
      </c>
      <c r="I1531" s="84">
        <v>1200</v>
      </c>
      <c r="J1531" s="84">
        <v>1200</v>
      </c>
      <c r="K1531" s="84">
        <v>1200</v>
      </c>
      <c r="L1531" s="56">
        <v>3600</v>
      </c>
      <c r="M1531" s="35" t="s">
        <v>25</v>
      </c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  <c r="GM1531" s="9"/>
      <c r="GN1531" s="9"/>
      <c r="GO1531" s="9"/>
      <c r="GP1531" s="9"/>
      <c r="GQ1531" s="9"/>
      <c r="GR1531" s="9"/>
      <c r="GS1531" s="9"/>
      <c r="GT1531" s="9"/>
      <c r="GU1531" s="9"/>
      <c r="GV1531" s="9"/>
      <c r="GW1531" s="9"/>
      <c r="GX1531" s="9"/>
      <c r="GY1531" s="9"/>
      <c r="GZ1531" s="9"/>
      <c r="HA1531" s="9"/>
      <c r="HB1531" s="9"/>
      <c r="HC1531" s="9"/>
      <c r="HD1531" s="9"/>
      <c r="HE1531" s="9"/>
      <c r="HF1531" s="9"/>
      <c r="HG1531" s="9"/>
      <c r="HH1531" s="9"/>
      <c r="HI1531" s="86"/>
      <c r="HY1531" s="16"/>
      <c r="HZ1531" s="16"/>
      <c r="IA1531" s="16"/>
      <c r="IB1531" s="16"/>
      <c r="IC1531" s="16"/>
      <c r="ID1531" s="16"/>
      <c r="IE1531" s="16"/>
      <c r="IF1531" s="16"/>
      <c r="IG1531" s="16"/>
      <c r="IH1531" s="16"/>
      <c r="II1531" s="16"/>
      <c r="IJ1531" s="16"/>
      <c r="IK1531" s="16"/>
      <c r="IL1531" s="16"/>
      <c r="IM1531" s="16"/>
      <c r="IN1531" s="16"/>
      <c r="IO1531" s="16"/>
      <c r="IP1531" s="16"/>
      <c r="IQ1531" s="16"/>
      <c r="IR1531" s="16"/>
      <c r="IS1531" s="16"/>
      <c r="IT1531" s="16"/>
      <c r="IU1531" s="16"/>
    </row>
    <row r="1532" s="14" customFormat="1" customHeight="1" spans="1:255">
      <c r="A1532" s="101">
        <v>43473</v>
      </c>
      <c r="B1532" s="91" t="s">
        <v>322</v>
      </c>
      <c r="C1532" s="84">
        <v>1000</v>
      </c>
      <c r="D1532" s="84" t="s">
        <v>15</v>
      </c>
      <c r="E1532" s="84">
        <v>619.5</v>
      </c>
      <c r="F1532" s="84">
        <v>624.5</v>
      </c>
      <c r="G1532" s="84">
        <v>630.5</v>
      </c>
      <c r="H1532" s="84">
        <v>636</v>
      </c>
      <c r="I1532" s="84">
        <v>0</v>
      </c>
      <c r="J1532" s="84">
        <v>0</v>
      </c>
      <c r="K1532" s="84">
        <v>0</v>
      </c>
      <c r="L1532" s="56">
        <v>0</v>
      </c>
      <c r="M1532" s="35" t="s">
        <v>39</v>
      </c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9"/>
      <c r="GL1532" s="9"/>
      <c r="GM1532" s="9"/>
      <c r="GN1532" s="9"/>
      <c r="GO1532" s="9"/>
      <c r="GP1532" s="9"/>
      <c r="GQ1532" s="9"/>
      <c r="GR1532" s="9"/>
      <c r="GS1532" s="9"/>
      <c r="GT1532" s="9"/>
      <c r="GU1532" s="9"/>
      <c r="GV1532" s="9"/>
      <c r="GW1532" s="9"/>
      <c r="GX1532" s="9"/>
      <c r="GY1532" s="9"/>
      <c r="GZ1532" s="9"/>
      <c r="HA1532" s="9"/>
      <c r="HB1532" s="9"/>
      <c r="HC1532" s="9"/>
      <c r="HD1532" s="9"/>
      <c r="HE1532" s="9"/>
      <c r="HF1532" s="9"/>
      <c r="HG1532" s="9"/>
      <c r="HH1532" s="9"/>
      <c r="HI1532" s="86"/>
      <c r="HY1532" s="16"/>
      <c r="HZ1532" s="16"/>
      <c r="IA1532" s="16"/>
      <c r="IB1532" s="16"/>
      <c r="IC1532" s="16"/>
      <c r="ID1532" s="16"/>
      <c r="IE1532" s="16"/>
      <c r="IF1532" s="16"/>
      <c r="IG1532" s="16"/>
      <c r="IH1532" s="16"/>
      <c r="II1532" s="16"/>
      <c r="IJ1532" s="16"/>
      <c r="IK1532" s="16"/>
      <c r="IL1532" s="16"/>
      <c r="IM1532" s="16"/>
      <c r="IN1532" s="16"/>
      <c r="IO1532" s="16"/>
      <c r="IP1532" s="16"/>
      <c r="IQ1532" s="16"/>
      <c r="IR1532" s="16"/>
      <c r="IS1532" s="16"/>
      <c r="IT1532" s="16"/>
      <c r="IU1532" s="16"/>
    </row>
    <row r="1533" s="14" customFormat="1" customHeight="1" spans="1:255">
      <c r="A1533" s="101">
        <v>43473</v>
      </c>
      <c r="B1533" s="91" t="s">
        <v>498</v>
      </c>
      <c r="C1533" s="84">
        <v>1000</v>
      </c>
      <c r="D1533" s="84" t="s">
        <v>15</v>
      </c>
      <c r="E1533" s="84">
        <v>377</v>
      </c>
      <c r="F1533" s="84">
        <v>380</v>
      </c>
      <c r="G1533" s="84">
        <v>383</v>
      </c>
      <c r="H1533" s="84">
        <v>388</v>
      </c>
      <c r="I1533" s="84">
        <v>3000</v>
      </c>
      <c r="J1533" s="84">
        <v>0</v>
      </c>
      <c r="K1533" s="84">
        <v>0</v>
      </c>
      <c r="L1533" s="56">
        <v>3000</v>
      </c>
      <c r="M1533" s="35" t="s">
        <v>20</v>
      </c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  <c r="GK1533" s="9"/>
      <c r="GL1533" s="9"/>
      <c r="GM1533" s="9"/>
      <c r="GN1533" s="9"/>
      <c r="GO1533" s="9"/>
      <c r="GP1533" s="9"/>
      <c r="GQ1533" s="9"/>
      <c r="GR1533" s="9"/>
      <c r="GS1533" s="9"/>
      <c r="GT1533" s="9"/>
      <c r="GU1533" s="9"/>
      <c r="GV1533" s="9"/>
      <c r="GW1533" s="9"/>
      <c r="GX1533" s="9"/>
      <c r="GY1533" s="9"/>
      <c r="GZ1533" s="9"/>
      <c r="HA1533" s="9"/>
      <c r="HB1533" s="9"/>
      <c r="HC1533" s="9"/>
      <c r="HD1533" s="9"/>
      <c r="HE1533" s="9"/>
      <c r="HF1533" s="9"/>
      <c r="HG1533" s="9"/>
      <c r="HH1533" s="9"/>
      <c r="HI1533" s="86"/>
      <c r="HY1533" s="16"/>
      <c r="HZ1533" s="16"/>
      <c r="IA1533" s="16"/>
      <c r="IB1533" s="16"/>
      <c r="IC1533" s="16"/>
      <c r="ID1533" s="16"/>
      <c r="IE1533" s="16"/>
      <c r="IF1533" s="16"/>
      <c r="IG1533" s="16"/>
      <c r="IH1533" s="16"/>
      <c r="II1533" s="16"/>
      <c r="IJ1533" s="16"/>
      <c r="IK1533" s="16"/>
      <c r="IL1533" s="16"/>
      <c r="IM1533" s="16"/>
      <c r="IN1533" s="16"/>
      <c r="IO1533" s="16"/>
      <c r="IP1533" s="16"/>
      <c r="IQ1533" s="16"/>
      <c r="IR1533" s="16"/>
      <c r="IS1533" s="16"/>
      <c r="IT1533" s="16"/>
      <c r="IU1533" s="16"/>
    </row>
    <row r="1534" s="14" customFormat="1" customHeight="1" spans="1:255">
      <c r="A1534" s="101">
        <v>43473</v>
      </c>
      <c r="B1534" s="91" t="s">
        <v>43</v>
      </c>
      <c r="C1534" s="84">
        <v>1000</v>
      </c>
      <c r="D1534" s="84" t="s">
        <v>15</v>
      </c>
      <c r="E1534" s="84">
        <v>530</v>
      </c>
      <c r="F1534" s="84">
        <v>534</v>
      </c>
      <c r="G1534" s="84">
        <v>538</v>
      </c>
      <c r="H1534" s="84">
        <v>544</v>
      </c>
      <c r="I1534" s="84">
        <v>0</v>
      </c>
      <c r="J1534" s="84">
        <v>0</v>
      </c>
      <c r="K1534" s="84">
        <v>0</v>
      </c>
      <c r="L1534" s="56">
        <v>0</v>
      </c>
      <c r="M1534" s="35" t="s">
        <v>16</v>
      </c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  <c r="GK1534" s="9"/>
      <c r="GL1534" s="9"/>
      <c r="GM1534" s="9"/>
      <c r="GN1534" s="9"/>
      <c r="GO1534" s="9"/>
      <c r="GP1534" s="9"/>
      <c r="GQ1534" s="9"/>
      <c r="GR1534" s="9"/>
      <c r="GS1534" s="9"/>
      <c r="GT1534" s="9"/>
      <c r="GU1534" s="9"/>
      <c r="GV1534" s="9"/>
      <c r="GW1534" s="9"/>
      <c r="GX1534" s="9"/>
      <c r="GY1534" s="9"/>
      <c r="GZ1534" s="9"/>
      <c r="HA1534" s="9"/>
      <c r="HB1534" s="9"/>
      <c r="HC1534" s="9"/>
      <c r="HD1534" s="9"/>
      <c r="HE1534" s="9"/>
      <c r="HF1534" s="9"/>
      <c r="HG1534" s="9"/>
      <c r="HH1534" s="9"/>
      <c r="HI1534" s="86"/>
      <c r="HY1534" s="16"/>
      <c r="HZ1534" s="16"/>
      <c r="IA1534" s="16"/>
      <c r="IB1534" s="16"/>
      <c r="IC1534" s="16"/>
      <c r="ID1534" s="16"/>
      <c r="IE1534" s="16"/>
      <c r="IF1534" s="16"/>
      <c r="IG1534" s="16"/>
      <c r="IH1534" s="16"/>
      <c r="II1534" s="16"/>
      <c r="IJ1534" s="16"/>
      <c r="IK1534" s="16"/>
      <c r="IL1534" s="16"/>
      <c r="IM1534" s="16"/>
      <c r="IN1534" s="16"/>
      <c r="IO1534" s="16"/>
      <c r="IP1534" s="16"/>
      <c r="IQ1534" s="16"/>
      <c r="IR1534" s="16"/>
      <c r="IS1534" s="16"/>
      <c r="IT1534" s="16"/>
      <c r="IU1534" s="16"/>
    </row>
    <row r="1535" s="14" customFormat="1" customHeight="1" spans="1:255">
      <c r="A1535" s="101">
        <v>43473</v>
      </c>
      <c r="B1535" s="91" t="s">
        <v>503</v>
      </c>
      <c r="C1535" s="84">
        <v>1000</v>
      </c>
      <c r="D1535" s="84" t="s">
        <v>22</v>
      </c>
      <c r="E1535" s="84">
        <v>608</v>
      </c>
      <c r="F1535" s="84">
        <v>602</v>
      </c>
      <c r="G1535" s="84">
        <v>596</v>
      </c>
      <c r="H1535" s="84">
        <v>590</v>
      </c>
      <c r="I1535" s="84">
        <v>0</v>
      </c>
      <c r="J1535" s="84">
        <v>0</v>
      </c>
      <c r="K1535" s="84">
        <v>0</v>
      </c>
      <c r="L1535" s="56">
        <v>0</v>
      </c>
      <c r="M1535" s="35" t="s">
        <v>16</v>
      </c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  <c r="GK1535" s="9"/>
      <c r="GL1535" s="9"/>
      <c r="GM1535" s="9"/>
      <c r="GN1535" s="9"/>
      <c r="GO1535" s="9"/>
      <c r="GP1535" s="9"/>
      <c r="GQ1535" s="9"/>
      <c r="GR1535" s="9"/>
      <c r="GS1535" s="9"/>
      <c r="GT1535" s="9"/>
      <c r="GU1535" s="9"/>
      <c r="GV1535" s="9"/>
      <c r="GW1535" s="9"/>
      <c r="GX1535" s="9"/>
      <c r="GY1535" s="9"/>
      <c r="GZ1535" s="9"/>
      <c r="HA1535" s="9"/>
      <c r="HB1535" s="9"/>
      <c r="HC1535" s="9"/>
      <c r="HD1535" s="9"/>
      <c r="HE1535" s="9"/>
      <c r="HF1535" s="9"/>
      <c r="HG1535" s="9"/>
      <c r="HH1535" s="9"/>
      <c r="HI1535" s="86"/>
      <c r="HY1535" s="16"/>
      <c r="HZ1535" s="16"/>
      <c r="IA1535" s="16"/>
      <c r="IB1535" s="16"/>
      <c r="IC1535" s="16"/>
      <c r="ID1535" s="16"/>
      <c r="IE1535" s="16"/>
      <c r="IF1535" s="16"/>
      <c r="IG1535" s="16"/>
      <c r="IH1535" s="16"/>
      <c r="II1535" s="16"/>
      <c r="IJ1535" s="16"/>
      <c r="IK1535" s="16"/>
      <c r="IL1535" s="16"/>
      <c r="IM1535" s="16"/>
      <c r="IN1535" s="16"/>
      <c r="IO1535" s="16"/>
      <c r="IP1535" s="16"/>
      <c r="IQ1535" s="16"/>
      <c r="IR1535" s="16"/>
      <c r="IS1535" s="16"/>
      <c r="IT1535" s="16"/>
      <c r="IU1535" s="16"/>
    </row>
    <row r="1536" s="14" customFormat="1" customHeight="1" spans="1:255">
      <c r="A1536" s="101">
        <v>43473</v>
      </c>
      <c r="B1536" s="91" t="s">
        <v>334</v>
      </c>
      <c r="C1536" s="84">
        <v>1000</v>
      </c>
      <c r="D1536" s="84" t="s">
        <v>22</v>
      </c>
      <c r="E1536" s="84">
        <v>275</v>
      </c>
      <c r="F1536" s="84">
        <v>272.5</v>
      </c>
      <c r="G1536" s="84">
        <v>270</v>
      </c>
      <c r="H1536" s="84">
        <v>267.5</v>
      </c>
      <c r="I1536" s="84">
        <v>2500</v>
      </c>
      <c r="J1536" s="84">
        <v>2500</v>
      </c>
      <c r="K1536" s="84">
        <v>2500</v>
      </c>
      <c r="L1536" s="56">
        <v>7500</v>
      </c>
      <c r="M1536" s="35" t="s">
        <v>25</v>
      </c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  <c r="GK1536" s="9"/>
      <c r="GL1536" s="9"/>
      <c r="GM1536" s="9"/>
      <c r="GN1536" s="9"/>
      <c r="GO1536" s="9"/>
      <c r="GP1536" s="9"/>
      <c r="GQ1536" s="9"/>
      <c r="GR1536" s="9"/>
      <c r="GS1536" s="9"/>
      <c r="GT1536" s="9"/>
      <c r="GU1536" s="9"/>
      <c r="GV1536" s="9"/>
      <c r="GW1536" s="9"/>
      <c r="GX1536" s="9"/>
      <c r="GY1536" s="9"/>
      <c r="GZ1536" s="9"/>
      <c r="HA1536" s="9"/>
      <c r="HB1536" s="9"/>
      <c r="HC1536" s="9"/>
      <c r="HD1536" s="9"/>
      <c r="HE1536" s="9"/>
      <c r="HF1536" s="9"/>
      <c r="HG1536" s="9"/>
      <c r="HH1536" s="9"/>
      <c r="HI1536" s="86"/>
      <c r="HY1536" s="16"/>
      <c r="HZ1536" s="16"/>
      <c r="IA1536" s="16"/>
      <c r="IB1536" s="16"/>
      <c r="IC1536" s="16"/>
      <c r="ID1536" s="16"/>
      <c r="IE1536" s="16"/>
      <c r="IF1536" s="16"/>
      <c r="IG1536" s="16"/>
      <c r="IH1536" s="16"/>
      <c r="II1536" s="16"/>
      <c r="IJ1536" s="16"/>
      <c r="IK1536" s="16"/>
      <c r="IL1536" s="16"/>
      <c r="IM1536" s="16"/>
      <c r="IN1536" s="16"/>
      <c r="IO1536" s="16"/>
      <c r="IP1536" s="16"/>
      <c r="IQ1536" s="16"/>
      <c r="IR1536" s="16"/>
      <c r="IS1536" s="16"/>
      <c r="IT1536" s="16"/>
      <c r="IU1536" s="16"/>
    </row>
    <row r="1537" s="14" customFormat="1" customHeight="1" spans="1:255">
      <c r="A1537" s="101">
        <v>43472</v>
      </c>
      <c r="B1537" s="59" t="s">
        <v>484</v>
      </c>
      <c r="C1537" s="84">
        <v>1000</v>
      </c>
      <c r="D1537" s="84" t="s">
        <v>15</v>
      </c>
      <c r="E1537" s="84">
        <v>716</v>
      </c>
      <c r="F1537" s="84">
        <v>721</v>
      </c>
      <c r="G1537" s="84">
        <v>726</v>
      </c>
      <c r="H1537" s="84">
        <v>730</v>
      </c>
      <c r="I1537" s="84">
        <v>0</v>
      </c>
      <c r="J1537" s="84">
        <v>0</v>
      </c>
      <c r="K1537" s="84">
        <v>0</v>
      </c>
      <c r="L1537" s="56">
        <v>-8000</v>
      </c>
      <c r="M1537" s="35" t="s">
        <v>23</v>
      </c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  <c r="GK1537" s="9"/>
      <c r="GL1537" s="9"/>
      <c r="GM1537" s="9"/>
      <c r="GN1537" s="9"/>
      <c r="GO1537" s="9"/>
      <c r="GP1537" s="9"/>
      <c r="GQ1537" s="9"/>
      <c r="GR1537" s="9"/>
      <c r="GS1537" s="9"/>
      <c r="GT1537" s="9"/>
      <c r="GU1537" s="9"/>
      <c r="GV1537" s="9"/>
      <c r="GW1537" s="9"/>
      <c r="GX1537" s="9"/>
      <c r="GY1537" s="9"/>
      <c r="GZ1537" s="9"/>
      <c r="HA1537" s="9"/>
      <c r="HB1537" s="9"/>
      <c r="HC1537" s="9"/>
      <c r="HD1537" s="9"/>
      <c r="HE1537" s="9"/>
      <c r="HF1537" s="9"/>
      <c r="HG1537" s="9"/>
      <c r="HH1537" s="9"/>
      <c r="HI1537" s="86"/>
      <c r="HY1537" s="16"/>
      <c r="HZ1537" s="16"/>
      <c r="IA1537" s="16"/>
      <c r="IB1537" s="16"/>
      <c r="IC1537" s="16"/>
      <c r="ID1537" s="16"/>
      <c r="IE1537" s="16"/>
      <c r="IF1537" s="16"/>
      <c r="IG1537" s="16"/>
      <c r="IH1537" s="16"/>
      <c r="II1537" s="16"/>
      <c r="IJ1537" s="16"/>
      <c r="IK1537" s="16"/>
      <c r="IL1537" s="16"/>
      <c r="IM1537" s="16"/>
      <c r="IN1537" s="16"/>
      <c r="IO1537" s="16"/>
      <c r="IP1537" s="16"/>
      <c r="IQ1537" s="16"/>
      <c r="IR1537" s="16"/>
      <c r="IS1537" s="16"/>
      <c r="IT1537" s="16"/>
      <c r="IU1537" s="16"/>
    </row>
    <row r="1538" s="14" customFormat="1" customHeight="1" spans="1:255">
      <c r="A1538" s="101">
        <v>43472</v>
      </c>
      <c r="B1538" s="59" t="s">
        <v>358</v>
      </c>
      <c r="C1538" s="84">
        <v>1000</v>
      </c>
      <c r="D1538" s="84" t="s">
        <v>15</v>
      </c>
      <c r="E1538" s="84">
        <v>471</v>
      </c>
      <c r="F1538" s="84">
        <v>476</v>
      </c>
      <c r="G1538" s="84">
        <v>481</v>
      </c>
      <c r="H1538" s="84">
        <v>0</v>
      </c>
      <c r="I1538" s="84">
        <v>0</v>
      </c>
      <c r="J1538" s="84">
        <v>0</v>
      </c>
      <c r="K1538" s="84">
        <v>0</v>
      </c>
      <c r="L1538" s="56">
        <v>0</v>
      </c>
      <c r="M1538" s="35" t="s">
        <v>39</v>
      </c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  <c r="GK1538" s="9"/>
      <c r="GL1538" s="9"/>
      <c r="GM1538" s="9"/>
      <c r="GN1538" s="9"/>
      <c r="GO1538" s="9"/>
      <c r="GP1538" s="9"/>
      <c r="GQ1538" s="9"/>
      <c r="GR1538" s="9"/>
      <c r="GS1538" s="9"/>
      <c r="GT1538" s="9"/>
      <c r="GU1538" s="9"/>
      <c r="GV1538" s="9"/>
      <c r="GW1538" s="9"/>
      <c r="GX1538" s="9"/>
      <c r="GY1538" s="9"/>
      <c r="GZ1538" s="9"/>
      <c r="HA1538" s="9"/>
      <c r="HB1538" s="9"/>
      <c r="HC1538" s="9"/>
      <c r="HD1538" s="9"/>
      <c r="HE1538" s="9"/>
      <c r="HF1538" s="9"/>
      <c r="HG1538" s="9"/>
      <c r="HH1538" s="9"/>
      <c r="HI1538" s="86"/>
      <c r="HY1538" s="16"/>
      <c r="HZ1538" s="16"/>
      <c r="IA1538" s="16"/>
      <c r="IB1538" s="16"/>
      <c r="IC1538" s="16"/>
      <c r="ID1538" s="16"/>
      <c r="IE1538" s="16"/>
      <c r="IF1538" s="16"/>
      <c r="IG1538" s="16"/>
      <c r="IH1538" s="16"/>
      <c r="II1538" s="16"/>
      <c r="IJ1538" s="16"/>
      <c r="IK1538" s="16"/>
      <c r="IL1538" s="16"/>
      <c r="IM1538" s="16"/>
      <c r="IN1538" s="16"/>
      <c r="IO1538" s="16"/>
      <c r="IP1538" s="16"/>
      <c r="IQ1538" s="16"/>
      <c r="IR1538" s="16"/>
      <c r="IS1538" s="16"/>
      <c r="IT1538" s="16"/>
      <c r="IU1538" s="16"/>
    </row>
    <row r="1539" s="14" customFormat="1" customHeight="1" spans="1:255">
      <c r="A1539" s="101">
        <v>43472</v>
      </c>
      <c r="B1539" s="91" t="s">
        <v>208</v>
      </c>
      <c r="C1539" s="84">
        <v>1000</v>
      </c>
      <c r="D1539" s="84" t="s">
        <v>22</v>
      </c>
      <c r="E1539" s="84">
        <v>825</v>
      </c>
      <c r="F1539" s="84">
        <v>817</v>
      </c>
      <c r="G1539" s="84">
        <v>809</v>
      </c>
      <c r="H1539" s="84">
        <v>800</v>
      </c>
      <c r="I1539" s="84">
        <v>8000</v>
      </c>
      <c r="J1539" s="84">
        <v>8000</v>
      </c>
      <c r="K1539" s="84">
        <v>9000</v>
      </c>
      <c r="L1539" s="56">
        <v>25000</v>
      </c>
      <c r="M1539" s="35" t="s">
        <v>25</v>
      </c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  <c r="GK1539" s="9"/>
      <c r="GL1539" s="9"/>
      <c r="GM1539" s="9"/>
      <c r="GN1539" s="9"/>
      <c r="GO1539" s="9"/>
      <c r="GP1539" s="9"/>
      <c r="GQ1539" s="9"/>
      <c r="GR1539" s="9"/>
      <c r="GS1539" s="9"/>
      <c r="GT1539" s="9"/>
      <c r="GU1539" s="9"/>
      <c r="GV1539" s="9"/>
      <c r="GW1539" s="9"/>
      <c r="GX1539" s="9"/>
      <c r="GY1539" s="9"/>
      <c r="GZ1539" s="9"/>
      <c r="HA1539" s="9"/>
      <c r="HB1539" s="9"/>
      <c r="HC1539" s="9"/>
      <c r="HD1539" s="9"/>
      <c r="HE1539" s="9"/>
      <c r="HF1539" s="9"/>
      <c r="HG1539" s="9"/>
      <c r="HH1539" s="9"/>
      <c r="HI1539" s="86"/>
      <c r="HY1539" s="16"/>
      <c r="HZ1539" s="16"/>
      <c r="IA1539" s="16"/>
      <c r="IB1539" s="16"/>
      <c r="IC1539" s="16"/>
      <c r="ID1539" s="16"/>
      <c r="IE1539" s="16"/>
      <c r="IF1539" s="16"/>
      <c r="IG1539" s="16"/>
      <c r="IH1539" s="16"/>
      <c r="II1539" s="16"/>
      <c r="IJ1539" s="16"/>
      <c r="IK1539" s="16"/>
      <c r="IL1539" s="16"/>
      <c r="IM1539" s="16"/>
      <c r="IN1539" s="16"/>
      <c r="IO1539" s="16"/>
      <c r="IP1539" s="16"/>
      <c r="IQ1539" s="16"/>
      <c r="IR1539" s="16"/>
      <c r="IS1539" s="16"/>
      <c r="IT1539" s="16"/>
      <c r="IU1539" s="16"/>
    </row>
    <row r="1540" s="14" customFormat="1" customHeight="1" spans="1:255">
      <c r="A1540" s="101">
        <v>43472</v>
      </c>
      <c r="B1540" s="91" t="s">
        <v>68</v>
      </c>
      <c r="C1540" s="84">
        <v>1000</v>
      </c>
      <c r="D1540" s="84" t="s">
        <v>22</v>
      </c>
      <c r="E1540" s="84">
        <v>953</v>
      </c>
      <c r="F1540" s="84">
        <v>944</v>
      </c>
      <c r="G1540" s="84">
        <v>935</v>
      </c>
      <c r="H1540" s="84">
        <v>925</v>
      </c>
      <c r="I1540" s="84">
        <v>9000</v>
      </c>
      <c r="J1540" s="84">
        <v>9000</v>
      </c>
      <c r="K1540" s="84">
        <v>0</v>
      </c>
      <c r="L1540" s="56">
        <v>18000</v>
      </c>
      <c r="M1540" s="35" t="s">
        <v>469</v>
      </c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  <c r="GM1540" s="9"/>
      <c r="GN1540" s="9"/>
      <c r="GO1540" s="9"/>
      <c r="GP1540" s="9"/>
      <c r="GQ1540" s="9"/>
      <c r="GR1540" s="9"/>
      <c r="GS1540" s="9"/>
      <c r="GT1540" s="9"/>
      <c r="GU1540" s="9"/>
      <c r="GV1540" s="9"/>
      <c r="GW1540" s="9"/>
      <c r="GX1540" s="9"/>
      <c r="GY1540" s="9"/>
      <c r="GZ1540" s="9"/>
      <c r="HA1540" s="9"/>
      <c r="HB1540" s="9"/>
      <c r="HC1540" s="9"/>
      <c r="HD1540" s="9"/>
      <c r="HE1540" s="9"/>
      <c r="HF1540" s="9"/>
      <c r="HG1540" s="9"/>
      <c r="HH1540" s="9"/>
      <c r="HI1540" s="86"/>
      <c r="HY1540" s="16"/>
      <c r="HZ1540" s="16"/>
      <c r="IA1540" s="16"/>
      <c r="IB1540" s="16"/>
      <c r="IC1540" s="16"/>
      <c r="ID1540" s="16"/>
      <c r="IE1540" s="16"/>
      <c r="IF1540" s="16"/>
      <c r="IG1540" s="16"/>
      <c r="IH1540" s="16"/>
      <c r="II1540" s="16"/>
      <c r="IJ1540" s="16"/>
      <c r="IK1540" s="16"/>
      <c r="IL1540" s="16"/>
      <c r="IM1540" s="16"/>
      <c r="IN1540" s="16"/>
      <c r="IO1540" s="16"/>
      <c r="IP1540" s="16"/>
      <c r="IQ1540" s="16"/>
      <c r="IR1540" s="16"/>
      <c r="IS1540" s="16"/>
      <c r="IT1540" s="16"/>
      <c r="IU1540" s="16"/>
    </row>
    <row r="1541" s="14" customFormat="1" customHeight="1" spans="1:255">
      <c r="A1541" s="101">
        <v>43469</v>
      </c>
      <c r="B1541" s="91" t="s">
        <v>357</v>
      </c>
      <c r="C1541" s="84">
        <v>1000</v>
      </c>
      <c r="D1541" s="84" t="s">
        <v>15</v>
      </c>
      <c r="E1541" s="84">
        <v>112.35</v>
      </c>
      <c r="F1541" s="84">
        <v>113.35</v>
      </c>
      <c r="G1541" s="84">
        <v>114.35</v>
      </c>
      <c r="H1541" s="84">
        <v>115.35</v>
      </c>
      <c r="I1541" s="84">
        <v>0</v>
      </c>
      <c r="J1541" s="84">
        <v>0</v>
      </c>
      <c r="K1541" s="84">
        <v>0</v>
      </c>
      <c r="L1541" s="56">
        <v>0</v>
      </c>
      <c r="M1541" s="35" t="s">
        <v>39</v>
      </c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  <c r="GK1541" s="9"/>
      <c r="GL1541" s="9"/>
      <c r="GM1541" s="9"/>
      <c r="GN1541" s="9"/>
      <c r="GO1541" s="9"/>
      <c r="GP1541" s="9"/>
      <c r="GQ1541" s="9"/>
      <c r="GR1541" s="9"/>
      <c r="GS1541" s="9"/>
      <c r="GT1541" s="9"/>
      <c r="GU1541" s="9"/>
      <c r="GV1541" s="9"/>
      <c r="GW1541" s="9"/>
      <c r="GX1541" s="9"/>
      <c r="GY1541" s="9"/>
      <c r="GZ1541" s="9"/>
      <c r="HA1541" s="9"/>
      <c r="HB1541" s="9"/>
      <c r="HC1541" s="9"/>
      <c r="HD1541" s="9"/>
      <c r="HE1541" s="9"/>
      <c r="HF1541" s="9"/>
      <c r="HG1541" s="9"/>
      <c r="HH1541" s="9"/>
      <c r="HI1541" s="86"/>
      <c r="HY1541" s="16"/>
      <c r="HZ1541" s="16"/>
      <c r="IA1541" s="16"/>
      <c r="IB1541" s="16"/>
      <c r="IC1541" s="16"/>
      <c r="ID1541" s="16"/>
      <c r="IE1541" s="16"/>
      <c r="IF1541" s="16"/>
      <c r="IG1541" s="16"/>
      <c r="IH1541" s="16"/>
      <c r="II1541" s="16"/>
      <c r="IJ1541" s="16"/>
      <c r="IK1541" s="16"/>
      <c r="IL1541" s="16"/>
      <c r="IM1541" s="16"/>
      <c r="IN1541" s="16"/>
      <c r="IO1541" s="16"/>
      <c r="IP1541" s="16"/>
      <c r="IQ1541" s="16"/>
      <c r="IR1541" s="16"/>
      <c r="IS1541" s="16"/>
      <c r="IT1541" s="16"/>
      <c r="IU1541" s="16"/>
    </row>
    <row r="1542" s="14" customFormat="1" customHeight="1" spans="1:255">
      <c r="A1542" s="101">
        <v>43469</v>
      </c>
      <c r="B1542" s="91" t="s">
        <v>298</v>
      </c>
      <c r="C1542" s="84">
        <v>1000</v>
      </c>
      <c r="D1542" s="84" t="s">
        <v>15</v>
      </c>
      <c r="E1542" s="84">
        <v>594</v>
      </c>
      <c r="F1542" s="84">
        <v>600</v>
      </c>
      <c r="G1542" s="84">
        <v>606</v>
      </c>
      <c r="H1542" s="84">
        <v>612</v>
      </c>
      <c r="I1542" s="84">
        <v>0</v>
      </c>
      <c r="J1542" s="84">
        <v>0</v>
      </c>
      <c r="K1542" s="84">
        <v>0</v>
      </c>
      <c r="L1542" s="56">
        <v>0</v>
      </c>
      <c r="M1542" s="35" t="s">
        <v>39</v>
      </c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  <c r="GK1542" s="9"/>
      <c r="GL1542" s="9"/>
      <c r="GM1542" s="9"/>
      <c r="GN1542" s="9"/>
      <c r="GO1542" s="9"/>
      <c r="GP1542" s="9"/>
      <c r="GQ1542" s="9"/>
      <c r="GR1542" s="9"/>
      <c r="GS1542" s="9"/>
      <c r="GT1542" s="9"/>
      <c r="GU1542" s="9"/>
      <c r="GV1542" s="9"/>
      <c r="GW1542" s="9"/>
      <c r="GX1542" s="9"/>
      <c r="GY1542" s="9"/>
      <c r="GZ1542" s="9"/>
      <c r="HA1542" s="9"/>
      <c r="HB1542" s="9"/>
      <c r="HC1542" s="9"/>
      <c r="HD1542" s="9"/>
      <c r="HE1542" s="9"/>
      <c r="HF1542" s="9"/>
      <c r="HG1542" s="9"/>
      <c r="HH1542" s="9"/>
      <c r="HI1542" s="86"/>
      <c r="HY1542" s="16"/>
      <c r="HZ1542" s="16"/>
      <c r="IA1542" s="16"/>
      <c r="IB1542" s="16"/>
      <c r="IC1542" s="16"/>
      <c r="ID1542" s="16"/>
      <c r="IE1542" s="16"/>
      <c r="IF1542" s="16"/>
      <c r="IG1542" s="16"/>
      <c r="IH1542" s="16"/>
      <c r="II1542" s="16"/>
      <c r="IJ1542" s="16"/>
      <c r="IK1542" s="16"/>
      <c r="IL1542" s="16"/>
      <c r="IM1542" s="16"/>
      <c r="IN1542" s="16"/>
      <c r="IO1542" s="16"/>
      <c r="IP1542" s="16"/>
      <c r="IQ1542" s="16"/>
      <c r="IR1542" s="16"/>
      <c r="IS1542" s="16"/>
      <c r="IT1542" s="16"/>
      <c r="IU1542" s="16"/>
    </row>
    <row r="1543" s="14" customFormat="1" customHeight="1" spans="1:255">
      <c r="A1543" s="101">
        <v>43468</v>
      </c>
      <c r="B1543" s="91" t="s">
        <v>384</v>
      </c>
      <c r="C1543" s="84">
        <v>1000</v>
      </c>
      <c r="D1543" s="84" t="s">
        <v>15</v>
      </c>
      <c r="E1543" s="84">
        <v>119.3</v>
      </c>
      <c r="F1543" s="84">
        <v>120.3</v>
      </c>
      <c r="G1543" s="84">
        <v>121.3</v>
      </c>
      <c r="H1543" s="84">
        <v>122.3</v>
      </c>
      <c r="I1543" s="84">
        <v>0</v>
      </c>
      <c r="J1543" s="84">
        <v>0</v>
      </c>
      <c r="K1543" s="84">
        <v>0</v>
      </c>
      <c r="L1543" s="56">
        <v>-1500</v>
      </c>
      <c r="M1543" s="35" t="s">
        <v>23</v>
      </c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  <c r="GK1543" s="9"/>
      <c r="GL1543" s="9"/>
      <c r="GM1543" s="9"/>
      <c r="GN1543" s="9"/>
      <c r="GO1543" s="9"/>
      <c r="GP1543" s="9"/>
      <c r="GQ1543" s="9"/>
      <c r="GR1543" s="9"/>
      <c r="GS1543" s="9"/>
      <c r="GT1543" s="9"/>
      <c r="GU1543" s="9"/>
      <c r="GV1543" s="9"/>
      <c r="GW1543" s="9"/>
      <c r="GX1543" s="9"/>
      <c r="GY1543" s="9"/>
      <c r="GZ1543" s="9"/>
      <c r="HA1543" s="9"/>
      <c r="HB1543" s="9"/>
      <c r="HC1543" s="9"/>
      <c r="HD1543" s="9"/>
      <c r="HE1543" s="9"/>
      <c r="HF1543" s="9"/>
      <c r="HG1543" s="9"/>
      <c r="HH1543" s="9"/>
      <c r="HI1543" s="86"/>
      <c r="HY1543" s="16"/>
      <c r="HZ1543" s="16"/>
      <c r="IA1543" s="16"/>
      <c r="IB1543" s="16"/>
      <c r="IC1543" s="16"/>
      <c r="ID1543" s="16"/>
      <c r="IE1543" s="16"/>
      <c r="IF1543" s="16"/>
      <c r="IG1543" s="16"/>
      <c r="IH1543" s="16"/>
      <c r="II1543" s="16"/>
      <c r="IJ1543" s="16"/>
      <c r="IK1543" s="16"/>
      <c r="IL1543" s="16"/>
      <c r="IM1543" s="16"/>
      <c r="IN1543" s="16"/>
      <c r="IO1543" s="16"/>
      <c r="IP1543" s="16"/>
      <c r="IQ1543" s="16"/>
      <c r="IR1543" s="16"/>
      <c r="IS1543" s="16"/>
      <c r="IT1543" s="16"/>
      <c r="IU1543" s="16"/>
    </row>
    <row r="1544" s="14" customFormat="1" customHeight="1" spans="1:255">
      <c r="A1544" s="101">
        <v>43468</v>
      </c>
      <c r="B1544" s="91" t="s">
        <v>61</v>
      </c>
      <c r="C1544" s="84">
        <v>1000</v>
      </c>
      <c r="D1544" s="84" t="s">
        <v>15</v>
      </c>
      <c r="E1544" s="84">
        <v>424</v>
      </c>
      <c r="F1544" s="84">
        <v>428</v>
      </c>
      <c r="G1544" s="84">
        <v>432</v>
      </c>
      <c r="H1544" s="84">
        <v>436</v>
      </c>
      <c r="I1544" s="84">
        <v>2000</v>
      </c>
      <c r="J1544" s="84">
        <v>0</v>
      </c>
      <c r="K1544" s="84">
        <v>0</v>
      </c>
      <c r="L1544" s="56">
        <v>2000</v>
      </c>
      <c r="M1544" s="35" t="s">
        <v>20</v>
      </c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  <c r="GK1544" s="9"/>
      <c r="GL1544" s="9"/>
      <c r="GM1544" s="9"/>
      <c r="GN1544" s="9"/>
      <c r="GO1544" s="9"/>
      <c r="GP1544" s="9"/>
      <c r="GQ1544" s="9"/>
      <c r="GR1544" s="9"/>
      <c r="GS1544" s="9"/>
      <c r="GT1544" s="9"/>
      <c r="GU1544" s="9"/>
      <c r="GV1544" s="9"/>
      <c r="GW1544" s="9"/>
      <c r="GX1544" s="9"/>
      <c r="GY1544" s="9"/>
      <c r="GZ1544" s="9"/>
      <c r="HA1544" s="9"/>
      <c r="HB1544" s="9"/>
      <c r="HC1544" s="9"/>
      <c r="HD1544" s="9"/>
      <c r="HE1544" s="9"/>
      <c r="HF1544" s="9"/>
      <c r="HG1544" s="9"/>
      <c r="HH1544" s="9"/>
      <c r="HI1544" s="86"/>
      <c r="HY1544" s="16"/>
      <c r="HZ1544" s="16"/>
      <c r="IA1544" s="16"/>
      <c r="IB1544" s="16"/>
      <c r="IC1544" s="16"/>
      <c r="ID1544" s="16"/>
      <c r="IE1544" s="16"/>
      <c r="IF1544" s="16"/>
      <c r="IG1544" s="16"/>
      <c r="IH1544" s="16"/>
      <c r="II1544" s="16"/>
      <c r="IJ1544" s="16"/>
      <c r="IK1544" s="16"/>
      <c r="IL1544" s="16"/>
      <c r="IM1544" s="16"/>
      <c r="IN1544" s="16"/>
      <c r="IO1544" s="16"/>
      <c r="IP1544" s="16"/>
      <c r="IQ1544" s="16"/>
      <c r="IR1544" s="16"/>
      <c r="IS1544" s="16"/>
      <c r="IT1544" s="16"/>
      <c r="IU1544" s="16"/>
    </row>
    <row r="1545" s="14" customFormat="1" customHeight="1" spans="1:255">
      <c r="A1545" s="101">
        <v>43468</v>
      </c>
      <c r="B1545" s="91" t="s">
        <v>316</v>
      </c>
      <c r="C1545" s="84">
        <v>1000</v>
      </c>
      <c r="D1545" s="84" t="s">
        <v>15</v>
      </c>
      <c r="E1545" s="84">
        <v>540</v>
      </c>
      <c r="F1545" s="84">
        <v>545</v>
      </c>
      <c r="G1545" s="84">
        <v>550</v>
      </c>
      <c r="H1545" s="84">
        <v>555</v>
      </c>
      <c r="I1545" s="84">
        <v>5000</v>
      </c>
      <c r="J1545" s="84">
        <v>0</v>
      </c>
      <c r="K1545" s="84">
        <v>0</v>
      </c>
      <c r="L1545" s="56">
        <v>5000</v>
      </c>
      <c r="M1545" s="35" t="s">
        <v>20</v>
      </c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  <c r="GK1545" s="9"/>
      <c r="GL1545" s="9"/>
      <c r="GM1545" s="9"/>
      <c r="GN1545" s="9"/>
      <c r="GO1545" s="9"/>
      <c r="GP1545" s="9"/>
      <c r="GQ1545" s="9"/>
      <c r="GR1545" s="9"/>
      <c r="GS1545" s="9"/>
      <c r="GT1545" s="9"/>
      <c r="GU1545" s="9"/>
      <c r="GV1545" s="9"/>
      <c r="GW1545" s="9"/>
      <c r="GX1545" s="9"/>
      <c r="GY1545" s="9"/>
      <c r="GZ1545" s="9"/>
      <c r="HA1545" s="9"/>
      <c r="HB1545" s="9"/>
      <c r="HC1545" s="9"/>
      <c r="HD1545" s="9"/>
      <c r="HE1545" s="9"/>
      <c r="HF1545" s="9"/>
      <c r="HG1545" s="9"/>
      <c r="HH1545" s="9"/>
      <c r="HI1545" s="86"/>
      <c r="HY1545" s="16"/>
      <c r="HZ1545" s="16"/>
      <c r="IA1545" s="16"/>
      <c r="IB1545" s="16"/>
      <c r="IC1545" s="16"/>
      <c r="ID1545" s="16"/>
      <c r="IE1545" s="16"/>
      <c r="IF1545" s="16"/>
      <c r="IG1545" s="16"/>
      <c r="IH1545" s="16"/>
      <c r="II1545" s="16"/>
      <c r="IJ1545" s="16"/>
      <c r="IK1545" s="16"/>
      <c r="IL1545" s="16"/>
      <c r="IM1545" s="16"/>
      <c r="IN1545" s="16"/>
      <c r="IO1545" s="16"/>
      <c r="IP1545" s="16"/>
      <c r="IQ1545" s="16"/>
      <c r="IR1545" s="16"/>
      <c r="IS1545" s="16"/>
      <c r="IT1545" s="16"/>
      <c r="IU1545" s="16"/>
    </row>
    <row r="1546" s="14" customFormat="1" customHeight="1" spans="1:255">
      <c r="A1546" s="101">
        <v>43468</v>
      </c>
      <c r="B1546" s="91" t="s">
        <v>466</v>
      </c>
      <c r="C1546" s="84">
        <v>1000</v>
      </c>
      <c r="D1546" s="84" t="s">
        <v>22</v>
      </c>
      <c r="E1546" s="84">
        <v>252</v>
      </c>
      <c r="F1546" s="84">
        <v>250</v>
      </c>
      <c r="G1546" s="84">
        <v>247</v>
      </c>
      <c r="H1546" s="84">
        <v>244</v>
      </c>
      <c r="I1546" s="84">
        <v>2000</v>
      </c>
      <c r="J1546" s="84">
        <v>2000</v>
      </c>
      <c r="K1546" s="84">
        <v>0</v>
      </c>
      <c r="L1546" s="56">
        <v>4000</v>
      </c>
      <c r="M1546" s="35" t="s">
        <v>469</v>
      </c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  <c r="GK1546" s="9"/>
      <c r="GL1546" s="9"/>
      <c r="GM1546" s="9"/>
      <c r="GN1546" s="9"/>
      <c r="GO1546" s="9"/>
      <c r="GP1546" s="9"/>
      <c r="GQ1546" s="9"/>
      <c r="GR1546" s="9"/>
      <c r="GS1546" s="9"/>
      <c r="GT1546" s="9"/>
      <c r="GU1546" s="9"/>
      <c r="GV1546" s="9"/>
      <c r="GW1546" s="9"/>
      <c r="GX1546" s="9"/>
      <c r="GY1546" s="9"/>
      <c r="GZ1546" s="9"/>
      <c r="HA1546" s="9"/>
      <c r="HB1546" s="9"/>
      <c r="HC1546" s="9"/>
      <c r="HD1546" s="9"/>
      <c r="HE1546" s="9"/>
      <c r="HF1546" s="9"/>
      <c r="HG1546" s="9"/>
      <c r="HH1546" s="9"/>
      <c r="HI1546" s="86"/>
      <c r="HY1546" s="16"/>
      <c r="HZ1546" s="16"/>
      <c r="IA1546" s="16"/>
      <c r="IB1546" s="16"/>
      <c r="IC1546" s="16"/>
      <c r="ID1546" s="16"/>
      <c r="IE1546" s="16"/>
      <c r="IF1546" s="16"/>
      <c r="IG1546" s="16"/>
      <c r="IH1546" s="16"/>
      <c r="II1546" s="16"/>
      <c r="IJ1546" s="16"/>
      <c r="IK1546" s="16"/>
      <c r="IL1546" s="16"/>
      <c r="IM1546" s="16"/>
      <c r="IN1546" s="16"/>
      <c r="IO1546" s="16"/>
      <c r="IP1546" s="16"/>
      <c r="IQ1546" s="16"/>
      <c r="IR1546" s="16"/>
      <c r="IS1546" s="16"/>
      <c r="IT1546" s="16"/>
      <c r="IU1546" s="16"/>
    </row>
    <row r="1547" s="14" customFormat="1" customHeight="1" spans="1:255">
      <c r="A1547" s="101">
        <v>43467</v>
      </c>
      <c r="B1547" s="91" t="s">
        <v>73</v>
      </c>
      <c r="C1547" s="84">
        <v>1000</v>
      </c>
      <c r="D1547" s="84" t="s">
        <v>22</v>
      </c>
      <c r="E1547" s="84">
        <v>290</v>
      </c>
      <c r="F1547" s="84">
        <v>287.5</v>
      </c>
      <c r="G1547" s="84">
        <v>285</v>
      </c>
      <c r="H1547" s="84">
        <v>282</v>
      </c>
      <c r="I1547" s="84">
        <v>2500</v>
      </c>
      <c r="J1547" s="84">
        <v>0</v>
      </c>
      <c r="K1547" s="84">
        <v>0</v>
      </c>
      <c r="L1547" s="56">
        <v>2500</v>
      </c>
      <c r="M1547" s="35" t="s">
        <v>20</v>
      </c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  <c r="GK1547" s="9"/>
      <c r="GL1547" s="9"/>
      <c r="GM1547" s="9"/>
      <c r="GN1547" s="9"/>
      <c r="GO1547" s="9"/>
      <c r="GP1547" s="9"/>
      <c r="GQ1547" s="9"/>
      <c r="GR1547" s="9"/>
      <c r="GS1547" s="9"/>
      <c r="GT1547" s="9"/>
      <c r="GU1547" s="9"/>
      <c r="GV1547" s="9"/>
      <c r="GW1547" s="9"/>
      <c r="GX1547" s="9"/>
      <c r="GY1547" s="9"/>
      <c r="GZ1547" s="9"/>
      <c r="HA1547" s="9"/>
      <c r="HB1547" s="9"/>
      <c r="HC1547" s="9"/>
      <c r="HD1547" s="9"/>
      <c r="HE1547" s="9"/>
      <c r="HF1547" s="9"/>
      <c r="HG1547" s="9"/>
      <c r="HH1547" s="9"/>
      <c r="HI1547" s="86"/>
      <c r="HY1547" s="16"/>
      <c r="HZ1547" s="16"/>
      <c r="IA1547" s="16"/>
      <c r="IB1547" s="16"/>
      <c r="IC1547" s="16"/>
      <c r="ID1547" s="16"/>
      <c r="IE1547" s="16"/>
      <c r="IF1547" s="16"/>
      <c r="IG1547" s="16"/>
      <c r="IH1547" s="16"/>
      <c r="II1547" s="16"/>
      <c r="IJ1547" s="16"/>
      <c r="IK1547" s="16"/>
      <c r="IL1547" s="16"/>
      <c r="IM1547" s="16"/>
      <c r="IN1547" s="16"/>
      <c r="IO1547" s="16"/>
      <c r="IP1547" s="16"/>
      <c r="IQ1547" s="16"/>
      <c r="IR1547" s="16"/>
      <c r="IS1547" s="16"/>
      <c r="IT1547" s="16"/>
      <c r="IU1547" s="16"/>
    </row>
    <row r="1548" s="14" customFormat="1" customHeight="1" spans="1:255">
      <c r="A1548" s="101">
        <v>43467</v>
      </c>
      <c r="B1548" s="91" t="s">
        <v>466</v>
      </c>
      <c r="C1548" s="84">
        <v>1000</v>
      </c>
      <c r="D1548" s="84" t="s">
        <v>22</v>
      </c>
      <c r="E1548" s="84">
        <v>265</v>
      </c>
      <c r="F1548" s="84">
        <v>263</v>
      </c>
      <c r="G1548" s="84">
        <v>260</v>
      </c>
      <c r="H1548" s="84">
        <v>257</v>
      </c>
      <c r="I1548" s="84">
        <v>2000</v>
      </c>
      <c r="J1548" s="84">
        <v>2000</v>
      </c>
      <c r="K1548" s="84">
        <v>0</v>
      </c>
      <c r="L1548" s="56">
        <v>4000</v>
      </c>
      <c r="M1548" s="35" t="s">
        <v>469</v>
      </c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  <c r="GM1548" s="9"/>
      <c r="GN1548" s="9"/>
      <c r="GO1548" s="9"/>
      <c r="GP1548" s="9"/>
      <c r="GQ1548" s="9"/>
      <c r="GR1548" s="9"/>
      <c r="GS1548" s="9"/>
      <c r="GT1548" s="9"/>
      <c r="GU1548" s="9"/>
      <c r="GV1548" s="9"/>
      <c r="GW1548" s="9"/>
      <c r="GX1548" s="9"/>
      <c r="GY1548" s="9"/>
      <c r="GZ1548" s="9"/>
      <c r="HA1548" s="9"/>
      <c r="HB1548" s="9"/>
      <c r="HC1548" s="9"/>
      <c r="HD1548" s="9"/>
      <c r="HE1548" s="9"/>
      <c r="HF1548" s="9"/>
      <c r="HG1548" s="9"/>
      <c r="HH1548" s="9"/>
      <c r="HI1548" s="86"/>
      <c r="HY1548" s="16"/>
      <c r="HZ1548" s="16"/>
      <c r="IA1548" s="16"/>
      <c r="IB1548" s="16"/>
      <c r="IC1548" s="16"/>
      <c r="ID1548" s="16"/>
      <c r="IE1548" s="16"/>
      <c r="IF1548" s="16"/>
      <c r="IG1548" s="16"/>
      <c r="IH1548" s="16"/>
      <c r="II1548" s="16"/>
      <c r="IJ1548" s="16"/>
      <c r="IK1548" s="16"/>
      <c r="IL1548" s="16"/>
      <c r="IM1548" s="16"/>
      <c r="IN1548" s="16"/>
      <c r="IO1548" s="16"/>
      <c r="IP1548" s="16"/>
      <c r="IQ1548" s="16"/>
      <c r="IR1548" s="16"/>
      <c r="IS1548" s="16"/>
      <c r="IT1548" s="16"/>
      <c r="IU1548" s="16"/>
    </row>
    <row r="1549" s="14" customFormat="1" customHeight="1" spans="1:255">
      <c r="A1549" s="101">
        <v>43467</v>
      </c>
      <c r="B1549" s="91" t="s">
        <v>106</v>
      </c>
      <c r="C1549" s="84">
        <v>1000</v>
      </c>
      <c r="D1549" s="84" t="s">
        <v>15</v>
      </c>
      <c r="E1549" s="84">
        <v>561</v>
      </c>
      <c r="F1549" s="84">
        <v>565</v>
      </c>
      <c r="G1549" s="84">
        <v>570</v>
      </c>
      <c r="H1549" s="84">
        <v>575</v>
      </c>
      <c r="I1549" s="84">
        <v>2000</v>
      </c>
      <c r="J1549" s="84">
        <v>0</v>
      </c>
      <c r="K1549" s="84">
        <v>0</v>
      </c>
      <c r="L1549" s="56">
        <v>2000</v>
      </c>
      <c r="M1549" s="35" t="s">
        <v>20</v>
      </c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  <c r="GM1549" s="9"/>
      <c r="GN1549" s="9"/>
      <c r="GO1549" s="9"/>
      <c r="GP1549" s="9"/>
      <c r="GQ1549" s="9"/>
      <c r="GR1549" s="9"/>
      <c r="GS1549" s="9"/>
      <c r="GT1549" s="9"/>
      <c r="GU1549" s="9"/>
      <c r="GV1549" s="9"/>
      <c r="GW1549" s="9"/>
      <c r="GX1549" s="9"/>
      <c r="GY1549" s="9"/>
      <c r="GZ1549" s="9"/>
      <c r="HA1549" s="9"/>
      <c r="HB1549" s="9"/>
      <c r="HC1549" s="9"/>
      <c r="HD1549" s="9"/>
      <c r="HE1549" s="9"/>
      <c r="HF1549" s="9"/>
      <c r="HG1549" s="9"/>
      <c r="HH1549" s="9"/>
      <c r="HI1549" s="86"/>
      <c r="HY1549" s="16"/>
      <c r="HZ1549" s="16"/>
      <c r="IA1549" s="16"/>
      <c r="IB1549" s="16"/>
      <c r="IC1549" s="16"/>
      <c r="ID1549" s="16"/>
      <c r="IE1549" s="16"/>
      <c r="IF1549" s="16"/>
      <c r="IG1549" s="16"/>
      <c r="IH1549" s="16"/>
      <c r="II1549" s="16"/>
      <c r="IJ1549" s="16"/>
      <c r="IK1549" s="16"/>
      <c r="IL1549" s="16"/>
      <c r="IM1549" s="16"/>
      <c r="IN1549" s="16"/>
      <c r="IO1549" s="16"/>
      <c r="IP1549" s="16"/>
      <c r="IQ1549" s="16"/>
      <c r="IR1549" s="16"/>
      <c r="IS1549" s="16"/>
      <c r="IT1549" s="16"/>
      <c r="IU1549" s="16"/>
    </row>
    <row r="1550" s="14" customFormat="1" customHeight="1" spans="1:255">
      <c r="A1550" s="101">
        <v>43467</v>
      </c>
      <c r="B1550" s="91" t="s">
        <v>527</v>
      </c>
      <c r="C1550" s="84">
        <v>1000</v>
      </c>
      <c r="D1550" s="84" t="s">
        <v>15</v>
      </c>
      <c r="E1550" s="84">
        <v>106</v>
      </c>
      <c r="F1550" s="84">
        <v>107</v>
      </c>
      <c r="G1550" s="84">
        <v>108</v>
      </c>
      <c r="H1550" s="84">
        <v>110</v>
      </c>
      <c r="I1550" s="84">
        <v>0</v>
      </c>
      <c r="J1550" s="84">
        <v>0</v>
      </c>
      <c r="K1550" s="84">
        <v>0</v>
      </c>
      <c r="L1550" s="56">
        <v>0</v>
      </c>
      <c r="M1550" s="35" t="s">
        <v>16</v>
      </c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  <c r="GM1550" s="9"/>
      <c r="GN1550" s="9"/>
      <c r="GO1550" s="9"/>
      <c r="GP1550" s="9"/>
      <c r="GQ1550" s="9"/>
      <c r="GR1550" s="9"/>
      <c r="GS1550" s="9"/>
      <c r="GT1550" s="9"/>
      <c r="GU1550" s="9"/>
      <c r="GV1550" s="9"/>
      <c r="GW1550" s="9"/>
      <c r="GX1550" s="9"/>
      <c r="GY1550" s="9"/>
      <c r="GZ1550" s="9"/>
      <c r="HA1550" s="9"/>
      <c r="HB1550" s="9"/>
      <c r="HC1550" s="9"/>
      <c r="HD1550" s="9"/>
      <c r="HE1550" s="9"/>
      <c r="HF1550" s="9"/>
      <c r="HG1550" s="9"/>
      <c r="HH1550" s="9"/>
      <c r="HI1550" s="86"/>
      <c r="HY1550" s="16"/>
      <c r="HZ1550" s="16"/>
      <c r="IA1550" s="16"/>
      <c r="IB1550" s="16"/>
      <c r="IC1550" s="16"/>
      <c r="ID1550" s="16"/>
      <c r="IE1550" s="16"/>
      <c r="IF1550" s="16"/>
      <c r="IG1550" s="16"/>
      <c r="IH1550" s="16"/>
      <c r="II1550" s="16"/>
      <c r="IJ1550" s="16"/>
      <c r="IK1550" s="16"/>
      <c r="IL1550" s="16"/>
      <c r="IM1550" s="16"/>
      <c r="IN1550" s="16"/>
      <c r="IO1550" s="16"/>
      <c r="IP1550" s="16"/>
      <c r="IQ1550" s="16"/>
      <c r="IR1550" s="16"/>
      <c r="IS1550" s="16"/>
      <c r="IT1550" s="16"/>
      <c r="IU1550" s="16"/>
    </row>
    <row r="1551" s="14" customFormat="1" customHeight="1" spans="1:255">
      <c r="A1551" s="101">
        <v>43467</v>
      </c>
      <c r="B1551" s="91" t="s">
        <v>349</v>
      </c>
      <c r="C1551" s="84">
        <v>1000</v>
      </c>
      <c r="D1551" s="84" t="s">
        <v>15</v>
      </c>
      <c r="E1551" s="84">
        <v>466</v>
      </c>
      <c r="F1551" s="84">
        <v>470</v>
      </c>
      <c r="G1551" s="84">
        <v>474</v>
      </c>
      <c r="H1551" s="84">
        <v>478</v>
      </c>
      <c r="I1551" s="84">
        <v>0</v>
      </c>
      <c r="J1551" s="84">
        <v>0</v>
      </c>
      <c r="K1551" s="84">
        <v>0</v>
      </c>
      <c r="L1551" s="56">
        <v>0</v>
      </c>
      <c r="M1551" s="35" t="s">
        <v>16</v>
      </c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  <c r="GH1551" s="9"/>
      <c r="GI1551" s="9"/>
      <c r="GJ1551" s="9"/>
      <c r="GK1551" s="9"/>
      <c r="GL1551" s="9"/>
      <c r="GM1551" s="9"/>
      <c r="GN1551" s="9"/>
      <c r="GO1551" s="9"/>
      <c r="GP1551" s="9"/>
      <c r="GQ1551" s="9"/>
      <c r="GR1551" s="9"/>
      <c r="GS1551" s="9"/>
      <c r="GT1551" s="9"/>
      <c r="GU1551" s="9"/>
      <c r="GV1551" s="9"/>
      <c r="GW1551" s="9"/>
      <c r="GX1551" s="9"/>
      <c r="GY1551" s="9"/>
      <c r="GZ1551" s="9"/>
      <c r="HA1551" s="9"/>
      <c r="HB1551" s="9"/>
      <c r="HC1551" s="9"/>
      <c r="HD1551" s="9"/>
      <c r="HE1551" s="9"/>
      <c r="HF1551" s="9"/>
      <c r="HG1551" s="9"/>
      <c r="HH1551" s="9"/>
      <c r="HI1551" s="86"/>
      <c r="HY1551" s="16"/>
      <c r="HZ1551" s="16"/>
      <c r="IA1551" s="16"/>
      <c r="IB1551" s="16"/>
      <c r="IC1551" s="16"/>
      <c r="ID1551" s="16"/>
      <c r="IE1551" s="16"/>
      <c r="IF1551" s="16"/>
      <c r="IG1551" s="16"/>
      <c r="IH1551" s="16"/>
      <c r="II1551" s="16"/>
      <c r="IJ1551" s="16"/>
      <c r="IK1551" s="16"/>
      <c r="IL1551" s="16"/>
      <c r="IM1551" s="16"/>
      <c r="IN1551" s="16"/>
      <c r="IO1551" s="16"/>
      <c r="IP1551" s="16"/>
      <c r="IQ1551" s="16"/>
      <c r="IR1551" s="16"/>
      <c r="IS1551" s="16"/>
      <c r="IT1551" s="16"/>
      <c r="IU1551" s="16"/>
    </row>
    <row r="1552" s="14" customFormat="1" customHeight="1" spans="1:255">
      <c r="A1552" s="101">
        <v>43466</v>
      </c>
      <c r="B1552" s="91" t="s">
        <v>306</v>
      </c>
      <c r="C1552" s="84">
        <v>1000</v>
      </c>
      <c r="D1552" s="84" t="s">
        <v>15</v>
      </c>
      <c r="E1552" s="84">
        <v>695</v>
      </c>
      <c r="F1552" s="84">
        <v>701</v>
      </c>
      <c r="G1552" s="84">
        <v>707</v>
      </c>
      <c r="H1552" s="84">
        <v>713</v>
      </c>
      <c r="I1552" s="84">
        <v>6000</v>
      </c>
      <c r="J1552" s="84">
        <v>0</v>
      </c>
      <c r="K1552" s="84">
        <v>0</v>
      </c>
      <c r="L1552" s="56">
        <v>6000</v>
      </c>
      <c r="M1552" s="35" t="s">
        <v>20</v>
      </c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  <c r="GK1552" s="9"/>
      <c r="GL1552" s="9"/>
      <c r="GM1552" s="9"/>
      <c r="GN1552" s="9"/>
      <c r="GO1552" s="9"/>
      <c r="GP1552" s="9"/>
      <c r="GQ1552" s="9"/>
      <c r="GR1552" s="9"/>
      <c r="GS1552" s="9"/>
      <c r="GT1552" s="9"/>
      <c r="GU1552" s="9"/>
      <c r="GV1552" s="9"/>
      <c r="GW1552" s="9"/>
      <c r="GX1552" s="9"/>
      <c r="GY1552" s="9"/>
      <c r="GZ1552" s="9"/>
      <c r="HA1552" s="9"/>
      <c r="HB1552" s="9"/>
      <c r="HC1552" s="9"/>
      <c r="HD1552" s="9"/>
      <c r="HE1552" s="9"/>
      <c r="HF1552" s="9"/>
      <c r="HG1552" s="9"/>
      <c r="HH1552" s="9"/>
      <c r="HI1552" s="86"/>
      <c r="HY1552" s="16"/>
      <c r="HZ1552" s="16"/>
      <c r="IA1552" s="16"/>
      <c r="IB1552" s="16"/>
      <c r="IC1552" s="16"/>
      <c r="ID1552" s="16"/>
      <c r="IE1552" s="16"/>
      <c r="IF1552" s="16"/>
      <c r="IG1552" s="16"/>
      <c r="IH1552" s="16"/>
      <c r="II1552" s="16"/>
      <c r="IJ1552" s="16"/>
      <c r="IK1552" s="16"/>
      <c r="IL1552" s="16"/>
      <c r="IM1552" s="16"/>
      <c r="IN1552" s="16"/>
      <c r="IO1552" s="16"/>
      <c r="IP1552" s="16"/>
      <c r="IQ1552" s="16"/>
      <c r="IR1552" s="16"/>
      <c r="IS1552" s="16"/>
      <c r="IT1552" s="16"/>
      <c r="IU1552" s="16"/>
    </row>
    <row r="1553" s="14" customFormat="1" customHeight="1" spans="1:255">
      <c r="A1553" s="101">
        <v>43466</v>
      </c>
      <c r="B1553" s="91" t="s">
        <v>536</v>
      </c>
      <c r="C1553" s="84">
        <v>1000</v>
      </c>
      <c r="D1553" s="84" t="s">
        <v>15</v>
      </c>
      <c r="E1553" s="84">
        <v>306</v>
      </c>
      <c r="F1553" s="84">
        <v>309</v>
      </c>
      <c r="G1553" s="84">
        <v>312</v>
      </c>
      <c r="H1553" s="84">
        <v>317</v>
      </c>
      <c r="I1553" s="84">
        <v>3000</v>
      </c>
      <c r="J1553" s="84">
        <v>0</v>
      </c>
      <c r="K1553" s="84">
        <v>0</v>
      </c>
      <c r="L1553" s="56">
        <v>3000</v>
      </c>
      <c r="M1553" s="35" t="s">
        <v>20</v>
      </c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  <c r="GM1553" s="9"/>
      <c r="GN1553" s="9"/>
      <c r="GO1553" s="9"/>
      <c r="GP1553" s="9"/>
      <c r="GQ1553" s="9"/>
      <c r="GR1553" s="9"/>
      <c r="GS1553" s="9"/>
      <c r="GT1553" s="9"/>
      <c r="GU1553" s="9"/>
      <c r="GV1553" s="9"/>
      <c r="GW1553" s="9"/>
      <c r="GX1553" s="9"/>
      <c r="GY1553" s="9"/>
      <c r="GZ1553" s="9"/>
      <c r="HA1553" s="9"/>
      <c r="HB1553" s="9"/>
      <c r="HC1553" s="9"/>
      <c r="HD1553" s="9"/>
      <c r="HE1553" s="9"/>
      <c r="HF1553" s="9"/>
      <c r="HG1553" s="9"/>
      <c r="HH1553" s="9"/>
      <c r="HI1553" s="86"/>
      <c r="HY1553" s="16"/>
      <c r="HZ1553" s="16"/>
      <c r="IA1553" s="16"/>
      <c r="IB1553" s="16"/>
      <c r="IC1553" s="16"/>
      <c r="ID1553" s="16"/>
      <c r="IE1553" s="16"/>
      <c r="IF1553" s="16"/>
      <c r="IG1553" s="16"/>
      <c r="IH1553" s="16"/>
      <c r="II1553" s="16"/>
      <c r="IJ1553" s="16"/>
      <c r="IK1553" s="16"/>
      <c r="IL1553" s="16"/>
      <c r="IM1553" s="16"/>
      <c r="IN1553" s="16"/>
      <c r="IO1553" s="16"/>
      <c r="IP1553" s="16"/>
      <c r="IQ1553" s="16"/>
      <c r="IR1553" s="16"/>
      <c r="IS1553" s="16"/>
      <c r="IT1553" s="16"/>
      <c r="IU1553" s="16"/>
    </row>
    <row r="1554" s="14" customFormat="1" customHeight="1" spans="1:255">
      <c r="A1554" s="101">
        <v>43466</v>
      </c>
      <c r="B1554" s="91" t="s">
        <v>242</v>
      </c>
      <c r="C1554" s="84">
        <v>1000</v>
      </c>
      <c r="D1554" s="84" t="s">
        <v>15</v>
      </c>
      <c r="E1554" s="84">
        <v>230</v>
      </c>
      <c r="F1554" s="84">
        <v>232</v>
      </c>
      <c r="G1554" s="84">
        <v>233</v>
      </c>
      <c r="H1554" s="84">
        <v>236</v>
      </c>
      <c r="I1554" s="84">
        <v>2000</v>
      </c>
      <c r="J1554" s="84">
        <v>0</v>
      </c>
      <c r="K1554" s="84">
        <v>0</v>
      </c>
      <c r="L1554" s="56">
        <v>2000</v>
      </c>
      <c r="M1554" s="35" t="s">
        <v>20</v>
      </c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  <c r="GK1554" s="9"/>
      <c r="GL1554" s="9"/>
      <c r="GM1554" s="9"/>
      <c r="GN1554" s="9"/>
      <c r="GO1554" s="9"/>
      <c r="GP1554" s="9"/>
      <c r="GQ1554" s="9"/>
      <c r="GR1554" s="9"/>
      <c r="GS1554" s="9"/>
      <c r="GT1554" s="9"/>
      <c r="GU1554" s="9"/>
      <c r="GV1554" s="9"/>
      <c r="GW1554" s="9"/>
      <c r="GX1554" s="9"/>
      <c r="GY1554" s="9"/>
      <c r="GZ1554" s="9"/>
      <c r="HA1554" s="9"/>
      <c r="HB1554" s="9"/>
      <c r="HC1554" s="9"/>
      <c r="HD1554" s="9"/>
      <c r="HE1554" s="9"/>
      <c r="HF1554" s="9"/>
      <c r="HG1554" s="9"/>
      <c r="HH1554" s="9"/>
      <c r="HI1554" s="86"/>
      <c r="HY1554" s="16"/>
      <c r="HZ1554" s="16"/>
      <c r="IA1554" s="16"/>
      <c r="IB1554" s="16"/>
      <c r="IC1554" s="16"/>
      <c r="ID1554" s="16"/>
      <c r="IE1554" s="16"/>
      <c r="IF1554" s="16"/>
      <c r="IG1554" s="16"/>
      <c r="IH1554" s="16"/>
      <c r="II1554" s="16"/>
      <c r="IJ1554" s="16"/>
      <c r="IK1554" s="16"/>
      <c r="IL1554" s="16"/>
      <c r="IM1554" s="16"/>
      <c r="IN1554" s="16"/>
      <c r="IO1554" s="16"/>
      <c r="IP1554" s="16"/>
      <c r="IQ1554" s="16"/>
      <c r="IR1554" s="16"/>
      <c r="IS1554" s="16"/>
      <c r="IT1554" s="16"/>
      <c r="IU1554" s="16"/>
    </row>
    <row r="1555" s="14" customFormat="1" customHeight="1" spans="1:255">
      <c r="A1555" s="101">
        <v>43465</v>
      </c>
      <c r="B1555" s="91" t="s">
        <v>60</v>
      </c>
      <c r="C1555" s="84">
        <v>1000</v>
      </c>
      <c r="D1555" s="84" t="s">
        <v>22</v>
      </c>
      <c r="E1555" s="84">
        <v>1280</v>
      </c>
      <c r="F1555" s="84">
        <v>1268</v>
      </c>
      <c r="G1555" s="84">
        <v>1255</v>
      </c>
      <c r="H1555" s="84">
        <v>1245</v>
      </c>
      <c r="I1555" s="84">
        <v>12000</v>
      </c>
      <c r="J1555" s="84">
        <v>0</v>
      </c>
      <c r="K1555" s="84">
        <v>0</v>
      </c>
      <c r="L1555" s="56">
        <v>12000</v>
      </c>
      <c r="M1555" s="35" t="s">
        <v>20</v>
      </c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  <c r="GM1555" s="9"/>
      <c r="GN1555" s="9"/>
      <c r="GO1555" s="9"/>
      <c r="GP1555" s="9"/>
      <c r="GQ1555" s="9"/>
      <c r="GR1555" s="9"/>
      <c r="GS1555" s="9"/>
      <c r="GT1555" s="9"/>
      <c r="GU1555" s="9"/>
      <c r="GV1555" s="9"/>
      <c r="GW1555" s="9"/>
      <c r="GX1555" s="9"/>
      <c r="GY1555" s="9"/>
      <c r="GZ1555" s="9"/>
      <c r="HA1555" s="9"/>
      <c r="HB1555" s="9"/>
      <c r="HC1555" s="9"/>
      <c r="HD1555" s="9"/>
      <c r="HE1555" s="9"/>
      <c r="HF1555" s="9"/>
      <c r="HG1555" s="9"/>
      <c r="HH1555" s="9"/>
      <c r="HI1555" s="86"/>
      <c r="HY1555" s="16"/>
      <c r="HZ1555" s="16"/>
      <c r="IA1555" s="16"/>
      <c r="IB1555" s="16"/>
      <c r="IC1555" s="16"/>
      <c r="ID1555" s="16"/>
      <c r="IE1555" s="16"/>
      <c r="IF1555" s="16"/>
      <c r="IG1555" s="16"/>
      <c r="IH1555" s="16"/>
      <c r="II1555" s="16"/>
      <c r="IJ1555" s="16"/>
      <c r="IK1555" s="16"/>
      <c r="IL1555" s="16"/>
      <c r="IM1555" s="16"/>
      <c r="IN1555" s="16"/>
      <c r="IO1555" s="16"/>
      <c r="IP1555" s="16"/>
      <c r="IQ1555" s="16"/>
      <c r="IR1555" s="16"/>
      <c r="IS1555" s="16"/>
      <c r="IT1555" s="16"/>
      <c r="IU1555" s="16"/>
    </row>
    <row r="1556" s="14" customFormat="1" customHeight="1" spans="1:255">
      <c r="A1556" s="101">
        <v>43465</v>
      </c>
      <c r="B1556" s="91" t="s">
        <v>220</v>
      </c>
      <c r="C1556" s="84">
        <v>1000</v>
      </c>
      <c r="D1556" s="84" t="s">
        <v>22</v>
      </c>
      <c r="E1556" s="84">
        <v>1135</v>
      </c>
      <c r="F1556" s="84">
        <v>1125</v>
      </c>
      <c r="G1556" s="84">
        <v>1115</v>
      </c>
      <c r="H1556" s="84">
        <v>1100</v>
      </c>
      <c r="I1556" s="84">
        <v>10000</v>
      </c>
      <c r="J1556" s="84">
        <v>0</v>
      </c>
      <c r="K1556" s="84">
        <v>0</v>
      </c>
      <c r="L1556" s="56">
        <v>10000</v>
      </c>
      <c r="M1556" s="35" t="s">
        <v>20</v>
      </c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  <c r="GK1556" s="9"/>
      <c r="GL1556" s="9"/>
      <c r="GM1556" s="9"/>
      <c r="GN1556" s="9"/>
      <c r="GO1556" s="9"/>
      <c r="GP1556" s="9"/>
      <c r="GQ1556" s="9"/>
      <c r="GR1556" s="9"/>
      <c r="GS1556" s="9"/>
      <c r="GT1556" s="9"/>
      <c r="GU1556" s="9"/>
      <c r="GV1556" s="9"/>
      <c r="GW1556" s="9"/>
      <c r="GX1556" s="9"/>
      <c r="GY1556" s="9"/>
      <c r="GZ1556" s="9"/>
      <c r="HA1556" s="9"/>
      <c r="HB1556" s="9"/>
      <c r="HC1556" s="9"/>
      <c r="HD1556" s="9"/>
      <c r="HE1556" s="9"/>
      <c r="HF1556" s="9"/>
      <c r="HG1556" s="9"/>
      <c r="HH1556" s="9"/>
      <c r="HI1556" s="86"/>
      <c r="HY1556" s="16"/>
      <c r="HZ1556" s="16"/>
      <c r="IA1556" s="16"/>
      <c r="IB1556" s="16"/>
      <c r="IC1556" s="16"/>
      <c r="ID1556" s="16"/>
      <c r="IE1556" s="16"/>
      <c r="IF1556" s="16"/>
      <c r="IG1556" s="16"/>
      <c r="IH1556" s="16"/>
      <c r="II1556" s="16"/>
      <c r="IJ1556" s="16"/>
      <c r="IK1556" s="16"/>
      <c r="IL1556" s="16"/>
      <c r="IM1556" s="16"/>
      <c r="IN1556" s="16"/>
      <c r="IO1556" s="16"/>
      <c r="IP1556" s="16"/>
      <c r="IQ1556" s="16"/>
      <c r="IR1556" s="16"/>
      <c r="IS1556" s="16"/>
      <c r="IT1556" s="16"/>
      <c r="IU1556" s="16"/>
    </row>
    <row r="1557" s="14" customFormat="1" customHeight="1" spans="1:255">
      <c r="A1557" s="101">
        <v>43465</v>
      </c>
      <c r="B1557" s="91" t="s">
        <v>496</v>
      </c>
      <c r="C1557" s="84">
        <v>1000</v>
      </c>
      <c r="D1557" s="84" t="s">
        <v>15</v>
      </c>
      <c r="E1557" s="84">
        <v>692</v>
      </c>
      <c r="F1557" s="84">
        <v>699</v>
      </c>
      <c r="G1557" s="84">
        <v>706</v>
      </c>
      <c r="H1557" s="84">
        <v>713</v>
      </c>
      <c r="I1557" s="84">
        <v>0</v>
      </c>
      <c r="J1557" s="84">
        <v>0</v>
      </c>
      <c r="K1557" s="84">
        <v>0</v>
      </c>
      <c r="L1557" s="56">
        <v>0</v>
      </c>
      <c r="M1557" s="35" t="s">
        <v>39</v>
      </c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  <c r="GM1557" s="9"/>
      <c r="GN1557" s="9"/>
      <c r="GO1557" s="9"/>
      <c r="GP1557" s="9"/>
      <c r="GQ1557" s="9"/>
      <c r="GR1557" s="9"/>
      <c r="GS1557" s="9"/>
      <c r="GT1557" s="9"/>
      <c r="GU1557" s="9"/>
      <c r="GV1557" s="9"/>
      <c r="GW1557" s="9"/>
      <c r="GX1557" s="9"/>
      <c r="GY1557" s="9"/>
      <c r="GZ1557" s="9"/>
      <c r="HA1557" s="9"/>
      <c r="HB1557" s="9"/>
      <c r="HC1557" s="9"/>
      <c r="HD1557" s="9"/>
      <c r="HE1557" s="9"/>
      <c r="HF1557" s="9"/>
      <c r="HG1557" s="9"/>
      <c r="HH1557" s="9"/>
      <c r="HI1557" s="86"/>
      <c r="HY1557" s="16"/>
      <c r="HZ1557" s="16"/>
      <c r="IA1557" s="16"/>
      <c r="IB1557" s="16"/>
      <c r="IC1557" s="16"/>
      <c r="ID1557" s="16"/>
      <c r="IE1557" s="16"/>
      <c r="IF1557" s="16"/>
      <c r="IG1557" s="16"/>
      <c r="IH1557" s="16"/>
      <c r="II1557" s="16"/>
      <c r="IJ1557" s="16"/>
      <c r="IK1557" s="16"/>
      <c r="IL1557" s="16"/>
      <c r="IM1557" s="16"/>
      <c r="IN1557" s="16"/>
      <c r="IO1557" s="16"/>
      <c r="IP1557" s="16"/>
      <c r="IQ1557" s="16"/>
      <c r="IR1557" s="16"/>
      <c r="IS1557" s="16"/>
      <c r="IT1557" s="16"/>
      <c r="IU1557" s="16"/>
    </row>
    <row r="1558" s="14" customFormat="1" customHeight="1" spans="1:255">
      <c r="A1558" s="101">
        <v>43465</v>
      </c>
      <c r="B1558" s="91" t="s">
        <v>537</v>
      </c>
      <c r="C1558" s="84">
        <v>1000</v>
      </c>
      <c r="D1558" s="84" t="s">
        <v>15</v>
      </c>
      <c r="E1558" s="84">
        <v>1152</v>
      </c>
      <c r="F1558" s="84">
        <v>1162</v>
      </c>
      <c r="G1558" s="84">
        <v>1173</v>
      </c>
      <c r="H1558" s="84">
        <v>1185</v>
      </c>
      <c r="I1558" s="84">
        <v>10000</v>
      </c>
      <c r="J1558" s="84">
        <v>11000</v>
      </c>
      <c r="K1558" s="84">
        <v>0</v>
      </c>
      <c r="L1558" s="56">
        <v>21000</v>
      </c>
      <c r="M1558" s="35" t="s">
        <v>469</v>
      </c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  <c r="GK1558" s="9"/>
      <c r="GL1558" s="9"/>
      <c r="GM1558" s="9"/>
      <c r="GN1558" s="9"/>
      <c r="GO1558" s="9"/>
      <c r="GP1558" s="9"/>
      <c r="GQ1558" s="9"/>
      <c r="GR1558" s="9"/>
      <c r="GS1558" s="9"/>
      <c r="GT1558" s="9"/>
      <c r="GU1558" s="9"/>
      <c r="GV1558" s="9"/>
      <c r="GW1558" s="9"/>
      <c r="GX1558" s="9"/>
      <c r="GY1558" s="9"/>
      <c r="GZ1558" s="9"/>
      <c r="HA1558" s="9"/>
      <c r="HB1558" s="9"/>
      <c r="HC1558" s="9"/>
      <c r="HD1558" s="9"/>
      <c r="HE1558" s="9"/>
      <c r="HF1558" s="9"/>
      <c r="HG1558" s="9"/>
      <c r="HH1558" s="9"/>
      <c r="HI1558" s="86"/>
      <c r="HY1558" s="16"/>
      <c r="HZ1558" s="16"/>
      <c r="IA1558" s="16"/>
      <c r="IB1558" s="16"/>
      <c r="IC1558" s="16"/>
      <c r="ID1558" s="16"/>
      <c r="IE1558" s="16"/>
      <c r="IF1558" s="16"/>
      <c r="IG1558" s="16"/>
      <c r="IH1558" s="16"/>
      <c r="II1558" s="16"/>
      <c r="IJ1558" s="16"/>
      <c r="IK1558" s="16"/>
      <c r="IL1558" s="16"/>
      <c r="IM1558" s="16"/>
      <c r="IN1558" s="16"/>
      <c r="IO1558" s="16"/>
      <c r="IP1558" s="16"/>
      <c r="IQ1558" s="16"/>
      <c r="IR1558" s="16"/>
      <c r="IS1558" s="16"/>
      <c r="IT1558" s="16"/>
      <c r="IU1558" s="16"/>
    </row>
    <row r="1559" s="14" customFormat="1" customHeight="1" spans="1:255">
      <c r="A1559" s="101">
        <v>43465</v>
      </c>
      <c r="B1559" s="91" t="s">
        <v>224</v>
      </c>
      <c r="C1559" s="84">
        <v>1000</v>
      </c>
      <c r="D1559" s="84" t="s">
        <v>22</v>
      </c>
      <c r="E1559" s="84">
        <v>895</v>
      </c>
      <c r="F1559" s="84">
        <v>888</v>
      </c>
      <c r="G1559" s="84">
        <v>880</v>
      </c>
      <c r="H1559" s="84">
        <v>872</v>
      </c>
      <c r="I1559" s="84">
        <v>0</v>
      </c>
      <c r="J1559" s="84">
        <v>0</v>
      </c>
      <c r="K1559" s="84">
        <v>0</v>
      </c>
      <c r="L1559" s="56">
        <v>0</v>
      </c>
      <c r="M1559" s="35" t="s">
        <v>16</v>
      </c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  <c r="GK1559" s="9"/>
      <c r="GL1559" s="9"/>
      <c r="GM1559" s="9"/>
      <c r="GN1559" s="9"/>
      <c r="GO1559" s="9"/>
      <c r="GP1559" s="9"/>
      <c r="GQ1559" s="9"/>
      <c r="GR1559" s="9"/>
      <c r="GS1559" s="9"/>
      <c r="GT1559" s="9"/>
      <c r="GU1559" s="9"/>
      <c r="GV1559" s="9"/>
      <c r="GW1559" s="9"/>
      <c r="GX1559" s="9"/>
      <c r="GY1559" s="9"/>
      <c r="GZ1559" s="9"/>
      <c r="HA1559" s="9"/>
      <c r="HB1559" s="9"/>
      <c r="HC1559" s="9"/>
      <c r="HD1559" s="9"/>
      <c r="HE1559" s="9"/>
      <c r="HF1559" s="9"/>
      <c r="HG1559" s="9"/>
      <c r="HH1559" s="9"/>
      <c r="HI1559" s="86"/>
      <c r="HY1559" s="16"/>
      <c r="HZ1559" s="16"/>
      <c r="IA1559" s="16"/>
      <c r="IB1559" s="16"/>
      <c r="IC1559" s="16"/>
      <c r="ID1559" s="16"/>
      <c r="IE1559" s="16"/>
      <c r="IF1559" s="16"/>
      <c r="IG1559" s="16"/>
      <c r="IH1559" s="16"/>
      <c r="II1559" s="16"/>
      <c r="IJ1559" s="16"/>
      <c r="IK1559" s="16"/>
      <c r="IL1559" s="16"/>
      <c r="IM1559" s="16"/>
      <c r="IN1559" s="16"/>
      <c r="IO1559" s="16"/>
      <c r="IP1559" s="16"/>
      <c r="IQ1559" s="16"/>
      <c r="IR1559" s="16"/>
      <c r="IS1559" s="16"/>
      <c r="IT1559" s="16"/>
      <c r="IU1559" s="16"/>
    </row>
    <row r="1560" s="14" customFormat="1" customHeight="1" spans="1:255">
      <c r="A1560" s="101">
        <v>43462</v>
      </c>
      <c r="B1560" s="91" t="s">
        <v>448</v>
      </c>
      <c r="C1560" s="84">
        <v>1000</v>
      </c>
      <c r="D1560" s="84" t="s">
        <v>15</v>
      </c>
      <c r="E1560" s="84">
        <v>1610</v>
      </c>
      <c r="F1560" s="84">
        <v>1625</v>
      </c>
      <c r="G1560" s="84">
        <v>1640</v>
      </c>
      <c r="H1560" s="84">
        <v>1655</v>
      </c>
      <c r="I1560" s="84">
        <v>15000</v>
      </c>
      <c r="J1560" s="84">
        <v>15000</v>
      </c>
      <c r="K1560" s="84">
        <v>15000</v>
      </c>
      <c r="L1560" s="56">
        <v>450000</v>
      </c>
      <c r="M1560" s="35" t="s">
        <v>25</v>
      </c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  <c r="GM1560" s="9"/>
      <c r="GN1560" s="9"/>
      <c r="GO1560" s="9"/>
      <c r="GP1560" s="9"/>
      <c r="GQ1560" s="9"/>
      <c r="GR1560" s="9"/>
      <c r="GS1560" s="9"/>
      <c r="GT1560" s="9"/>
      <c r="GU1560" s="9"/>
      <c r="GV1560" s="9"/>
      <c r="GW1560" s="9"/>
      <c r="GX1560" s="9"/>
      <c r="GY1560" s="9"/>
      <c r="GZ1560" s="9"/>
      <c r="HA1560" s="9"/>
      <c r="HB1560" s="9"/>
      <c r="HC1560" s="9"/>
      <c r="HD1560" s="9"/>
      <c r="HE1560" s="9"/>
      <c r="HF1560" s="9"/>
      <c r="HG1560" s="9"/>
      <c r="HH1560" s="9"/>
      <c r="HI1560" s="86"/>
      <c r="HY1560" s="16"/>
      <c r="HZ1560" s="16"/>
      <c r="IA1560" s="16"/>
      <c r="IB1560" s="16"/>
      <c r="IC1560" s="16"/>
      <c r="ID1560" s="16"/>
      <c r="IE1560" s="16"/>
      <c r="IF1560" s="16"/>
      <c r="IG1560" s="16"/>
      <c r="IH1560" s="16"/>
      <c r="II1560" s="16"/>
      <c r="IJ1560" s="16"/>
      <c r="IK1560" s="16"/>
      <c r="IL1560" s="16"/>
      <c r="IM1560" s="16"/>
      <c r="IN1560" s="16"/>
      <c r="IO1560" s="16"/>
      <c r="IP1560" s="16"/>
      <c r="IQ1560" s="16"/>
      <c r="IR1560" s="16"/>
      <c r="IS1560" s="16"/>
      <c r="IT1560" s="16"/>
      <c r="IU1560" s="16"/>
    </row>
    <row r="1561" s="14" customFormat="1" customHeight="1" spans="1:255">
      <c r="A1561" s="101">
        <v>43462</v>
      </c>
      <c r="B1561" s="91" t="s">
        <v>361</v>
      </c>
      <c r="C1561" s="84">
        <v>1000</v>
      </c>
      <c r="D1561" s="84" t="s">
        <v>15</v>
      </c>
      <c r="E1561" s="84">
        <v>698</v>
      </c>
      <c r="F1561" s="84">
        <v>704</v>
      </c>
      <c r="G1561" s="84">
        <v>710</v>
      </c>
      <c r="H1561" s="84">
        <v>717</v>
      </c>
      <c r="I1561" s="84">
        <v>0</v>
      </c>
      <c r="J1561" s="84">
        <v>0</v>
      </c>
      <c r="K1561" s="84">
        <v>0</v>
      </c>
      <c r="L1561" s="56">
        <v>0</v>
      </c>
      <c r="M1561" s="35" t="s">
        <v>16</v>
      </c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  <c r="GK1561" s="9"/>
      <c r="GL1561" s="9"/>
      <c r="GM1561" s="9"/>
      <c r="GN1561" s="9"/>
      <c r="GO1561" s="9"/>
      <c r="GP1561" s="9"/>
      <c r="GQ1561" s="9"/>
      <c r="GR1561" s="9"/>
      <c r="GS1561" s="9"/>
      <c r="GT1561" s="9"/>
      <c r="GU1561" s="9"/>
      <c r="GV1561" s="9"/>
      <c r="GW1561" s="9"/>
      <c r="GX1561" s="9"/>
      <c r="GY1561" s="9"/>
      <c r="GZ1561" s="9"/>
      <c r="HA1561" s="9"/>
      <c r="HB1561" s="9"/>
      <c r="HC1561" s="9"/>
      <c r="HD1561" s="9"/>
      <c r="HE1561" s="9"/>
      <c r="HF1561" s="9"/>
      <c r="HG1561" s="9"/>
      <c r="HH1561" s="9"/>
      <c r="HI1561" s="86"/>
      <c r="HY1561" s="16"/>
      <c r="HZ1561" s="16"/>
      <c r="IA1561" s="16"/>
      <c r="IB1561" s="16"/>
      <c r="IC1561" s="16"/>
      <c r="ID1561" s="16"/>
      <c r="IE1561" s="16"/>
      <c r="IF1561" s="16"/>
      <c r="IG1561" s="16"/>
      <c r="IH1561" s="16"/>
      <c r="II1561" s="16"/>
      <c r="IJ1561" s="16"/>
      <c r="IK1561" s="16"/>
      <c r="IL1561" s="16"/>
      <c r="IM1561" s="16"/>
      <c r="IN1561" s="16"/>
      <c r="IO1561" s="16"/>
      <c r="IP1561" s="16"/>
      <c r="IQ1561" s="16"/>
      <c r="IR1561" s="16"/>
      <c r="IS1561" s="16"/>
      <c r="IT1561" s="16"/>
      <c r="IU1561" s="16"/>
    </row>
    <row r="1562" s="14" customFormat="1" customHeight="1" spans="1:255">
      <c r="A1562" s="101">
        <v>43462</v>
      </c>
      <c r="B1562" s="91" t="s">
        <v>121</v>
      </c>
      <c r="C1562" s="84">
        <v>1000</v>
      </c>
      <c r="D1562" s="84" t="s">
        <v>15</v>
      </c>
      <c r="E1562" s="84">
        <v>398</v>
      </c>
      <c r="F1562" s="84">
        <v>401</v>
      </c>
      <c r="G1562" s="84">
        <v>404</v>
      </c>
      <c r="H1562" s="84">
        <v>407</v>
      </c>
      <c r="I1562" s="84">
        <v>0</v>
      </c>
      <c r="J1562" s="84">
        <v>0</v>
      </c>
      <c r="K1562" s="84">
        <v>0</v>
      </c>
      <c r="L1562" s="56">
        <v>0</v>
      </c>
      <c r="M1562" s="35" t="s">
        <v>16</v>
      </c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  <c r="GM1562" s="9"/>
      <c r="GN1562" s="9"/>
      <c r="GO1562" s="9"/>
      <c r="GP1562" s="9"/>
      <c r="GQ1562" s="9"/>
      <c r="GR1562" s="9"/>
      <c r="GS1562" s="9"/>
      <c r="GT1562" s="9"/>
      <c r="GU1562" s="9"/>
      <c r="GV1562" s="9"/>
      <c r="GW1562" s="9"/>
      <c r="GX1562" s="9"/>
      <c r="GY1562" s="9"/>
      <c r="GZ1562" s="9"/>
      <c r="HA1562" s="9"/>
      <c r="HB1562" s="9"/>
      <c r="HC1562" s="9"/>
      <c r="HD1562" s="9"/>
      <c r="HE1562" s="9"/>
      <c r="HF1562" s="9"/>
      <c r="HG1562" s="9"/>
      <c r="HH1562" s="9"/>
      <c r="HI1562" s="86"/>
      <c r="HY1562" s="16"/>
      <c r="HZ1562" s="16"/>
      <c r="IA1562" s="16"/>
      <c r="IB1562" s="16"/>
      <c r="IC1562" s="16"/>
      <c r="ID1562" s="16"/>
      <c r="IE1562" s="16"/>
      <c r="IF1562" s="16"/>
      <c r="IG1562" s="16"/>
      <c r="IH1562" s="16"/>
      <c r="II1562" s="16"/>
      <c r="IJ1562" s="16"/>
      <c r="IK1562" s="16"/>
      <c r="IL1562" s="16"/>
      <c r="IM1562" s="16"/>
      <c r="IN1562" s="16"/>
      <c r="IO1562" s="16"/>
      <c r="IP1562" s="16"/>
      <c r="IQ1562" s="16"/>
      <c r="IR1562" s="16"/>
      <c r="IS1562" s="16"/>
      <c r="IT1562" s="16"/>
      <c r="IU1562" s="16"/>
    </row>
    <row r="1563" s="14" customFormat="1" customHeight="1" spans="1:255">
      <c r="A1563" s="101">
        <v>43462</v>
      </c>
      <c r="B1563" s="91" t="s">
        <v>72</v>
      </c>
      <c r="C1563" s="84">
        <v>1000</v>
      </c>
      <c r="D1563" s="84" t="s">
        <v>22</v>
      </c>
      <c r="E1563" s="84">
        <v>590</v>
      </c>
      <c r="F1563" s="84">
        <v>585</v>
      </c>
      <c r="G1563" s="84">
        <v>580</v>
      </c>
      <c r="H1563" s="84">
        <v>575</v>
      </c>
      <c r="I1563" s="84">
        <v>5000</v>
      </c>
      <c r="J1563" s="84">
        <v>5000</v>
      </c>
      <c r="K1563" s="84">
        <v>5000</v>
      </c>
      <c r="L1563" s="56">
        <v>15000</v>
      </c>
      <c r="M1563" s="35" t="s">
        <v>25</v>
      </c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  <c r="GK1563" s="9"/>
      <c r="GL1563" s="9"/>
      <c r="GM1563" s="9"/>
      <c r="GN1563" s="9"/>
      <c r="GO1563" s="9"/>
      <c r="GP1563" s="9"/>
      <c r="GQ1563" s="9"/>
      <c r="GR1563" s="9"/>
      <c r="GS1563" s="9"/>
      <c r="GT1563" s="9"/>
      <c r="GU1563" s="9"/>
      <c r="GV1563" s="9"/>
      <c r="GW1563" s="9"/>
      <c r="GX1563" s="9"/>
      <c r="GY1563" s="9"/>
      <c r="GZ1563" s="9"/>
      <c r="HA1563" s="9"/>
      <c r="HB1563" s="9"/>
      <c r="HC1563" s="9"/>
      <c r="HD1563" s="9"/>
      <c r="HE1563" s="9"/>
      <c r="HF1563" s="9"/>
      <c r="HG1563" s="9"/>
      <c r="HH1563" s="9"/>
      <c r="HI1563" s="86"/>
      <c r="HY1563" s="16"/>
      <c r="HZ1563" s="16"/>
      <c r="IA1563" s="16"/>
      <c r="IB1563" s="16"/>
      <c r="IC1563" s="16"/>
      <c r="ID1563" s="16"/>
      <c r="IE1563" s="16"/>
      <c r="IF1563" s="16"/>
      <c r="IG1563" s="16"/>
      <c r="IH1563" s="16"/>
      <c r="II1563" s="16"/>
      <c r="IJ1563" s="16"/>
      <c r="IK1563" s="16"/>
      <c r="IL1563" s="16"/>
      <c r="IM1563" s="16"/>
      <c r="IN1563" s="16"/>
      <c r="IO1563" s="16"/>
      <c r="IP1563" s="16"/>
      <c r="IQ1563" s="16"/>
      <c r="IR1563" s="16"/>
      <c r="IS1563" s="16"/>
      <c r="IT1563" s="16"/>
      <c r="IU1563" s="16"/>
    </row>
    <row r="1564" s="14" customFormat="1" customHeight="1" spans="1:255">
      <c r="A1564" s="101">
        <v>43461</v>
      </c>
      <c r="B1564" s="91" t="s">
        <v>296</v>
      </c>
      <c r="C1564" s="84">
        <v>1000</v>
      </c>
      <c r="D1564" s="84" t="s">
        <v>15</v>
      </c>
      <c r="E1564" s="84">
        <v>1255</v>
      </c>
      <c r="F1564" s="84">
        <v>1265</v>
      </c>
      <c r="G1564" s="84">
        <v>1275</v>
      </c>
      <c r="H1564" s="84">
        <v>1290</v>
      </c>
      <c r="I1564" s="84">
        <v>0</v>
      </c>
      <c r="J1564" s="84">
        <v>0</v>
      </c>
      <c r="K1564" s="84">
        <v>0</v>
      </c>
      <c r="L1564" s="56">
        <v>0</v>
      </c>
      <c r="M1564" s="35" t="s">
        <v>16</v>
      </c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  <c r="GK1564" s="9"/>
      <c r="GL1564" s="9"/>
      <c r="GM1564" s="9"/>
      <c r="GN1564" s="9"/>
      <c r="GO1564" s="9"/>
      <c r="GP1564" s="9"/>
      <c r="GQ1564" s="9"/>
      <c r="GR1564" s="9"/>
      <c r="GS1564" s="9"/>
      <c r="GT1564" s="9"/>
      <c r="GU1564" s="9"/>
      <c r="GV1564" s="9"/>
      <c r="GW1564" s="9"/>
      <c r="GX1564" s="9"/>
      <c r="GY1564" s="9"/>
      <c r="GZ1564" s="9"/>
      <c r="HA1564" s="9"/>
      <c r="HB1564" s="9"/>
      <c r="HC1564" s="9"/>
      <c r="HD1564" s="9"/>
      <c r="HE1564" s="9"/>
      <c r="HF1564" s="9"/>
      <c r="HG1564" s="9"/>
      <c r="HH1564" s="9"/>
      <c r="HI1564" s="86"/>
      <c r="HY1564" s="16"/>
      <c r="HZ1564" s="16"/>
      <c r="IA1564" s="16"/>
      <c r="IB1564" s="16"/>
      <c r="IC1564" s="16"/>
      <c r="ID1564" s="16"/>
      <c r="IE1564" s="16"/>
      <c r="IF1564" s="16"/>
      <c r="IG1564" s="16"/>
      <c r="IH1564" s="16"/>
      <c r="II1564" s="16"/>
      <c r="IJ1564" s="16"/>
      <c r="IK1564" s="16"/>
      <c r="IL1564" s="16"/>
      <c r="IM1564" s="16"/>
      <c r="IN1564" s="16"/>
      <c r="IO1564" s="16"/>
      <c r="IP1564" s="16"/>
      <c r="IQ1564" s="16"/>
      <c r="IR1564" s="16"/>
      <c r="IS1564" s="16"/>
      <c r="IT1564" s="16"/>
      <c r="IU1564" s="16"/>
    </row>
    <row r="1565" s="14" customFormat="1" customHeight="1" spans="1:255">
      <c r="A1565" s="101">
        <v>43461</v>
      </c>
      <c r="B1565" s="91" t="s">
        <v>272</v>
      </c>
      <c r="C1565" s="84">
        <v>1000</v>
      </c>
      <c r="D1565" s="84" t="s">
        <v>15</v>
      </c>
      <c r="E1565" s="84">
        <v>503</v>
      </c>
      <c r="F1565" s="84">
        <v>508</v>
      </c>
      <c r="G1565" s="84">
        <v>513</v>
      </c>
      <c r="H1565" s="84">
        <v>518</v>
      </c>
      <c r="I1565" s="84">
        <v>5000</v>
      </c>
      <c r="J1565" s="84">
        <v>0</v>
      </c>
      <c r="K1565" s="84">
        <v>0</v>
      </c>
      <c r="L1565" s="56">
        <v>5000</v>
      </c>
      <c r="M1565" s="35" t="s">
        <v>20</v>
      </c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  <c r="GK1565" s="9"/>
      <c r="GL1565" s="9"/>
      <c r="GM1565" s="9"/>
      <c r="GN1565" s="9"/>
      <c r="GO1565" s="9"/>
      <c r="GP1565" s="9"/>
      <c r="GQ1565" s="9"/>
      <c r="GR1565" s="9"/>
      <c r="GS1565" s="9"/>
      <c r="GT1565" s="9"/>
      <c r="GU1565" s="9"/>
      <c r="GV1565" s="9"/>
      <c r="GW1565" s="9"/>
      <c r="GX1565" s="9"/>
      <c r="GY1565" s="9"/>
      <c r="GZ1565" s="9"/>
      <c r="HA1565" s="9"/>
      <c r="HB1565" s="9"/>
      <c r="HC1565" s="9"/>
      <c r="HD1565" s="9"/>
      <c r="HE1565" s="9"/>
      <c r="HF1565" s="9"/>
      <c r="HG1565" s="9"/>
      <c r="HH1565" s="9"/>
      <c r="HI1565" s="86"/>
      <c r="HY1565" s="16"/>
      <c r="HZ1565" s="16"/>
      <c r="IA1565" s="16"/>
      <c r="IB1565" s="16"/>
      <c r="IC1565" s="16"/>
      <c r="ID1565" s="16"/>
      <c r="IE1565" s="16"/>
      <c r="IF1565" s="16"/>
      <c r="IG1565" s="16"/>
      <c r="IH1565" s="16"/>
      <c r="II1565" s="16"/>
      <c r="IJ1565" s="16"/>
      <c r="IK1565" s="16"/>
      <c r="IL1565" s="16"/>
      <c r="IM1565" s="16"/>
      <c r="IN1565" s="16"/>
      <c r="IO1565" s="16"/>
      <c r="IP1565" s="16"/>
      <c r="IQ1565" s="16"/>
      <c r="IR1565" s="16"/>
      <c r="IS1565" s="16"/>
      <c r="IT1565" s="16"/>
      <c r="IU1565" s="16"/>
    </row>
    <row r="1566" s="14" customFormat="1" customHeight="1" spans="1:255">
      <c r="A1566" s="101">
        <v>43461</v>
      </c>
      <c r="B1566" s="91" t="s">
        <v>121</v>
      </c>
      <c r="C1566" s="84">
        <v>1000</v>
      </c>
      <c r="D1566" s="84" t="s">
        <v>15</v>
      </c>
      <c r="E1566" s="84">
        <v>395</v>
      </c>
      <c r="F1566" s="84">
        <v>398</v>
      </c>
      <c r="G1566" s="84">
        <v>402</v>
      </c>
      <c r="H1566" s="84">
        <v>406</v>
      </c>
      <c r="I1566" s="84">
        <v>0</v>
      </c>
      <c r="J1566" s="84">
        <v>0</v>
      </c>
      <c r="K1566" s="84">
        <v>0</v>
      </c>
      <c r="L1566" s="56">
        <v>0</v>
      </c>
      <c r="M1566" s="35" t="s">
        <v>16</v>
      </c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  <c r="GK1566" s="9"/>
      <c r="GL1566" s="9"/>
      <c r="GM1566" s="9"/>
      <c r="GN1566" s="9"/>
      <c r="GO1566" s="9"/>
      <c r="GP1566" s="9"/>
      <c r="GQ1566" s="9"/>
      <c r="GR1566" s="9"/>
      <c r="GS1566" s="9"/>
      <c r="GT1566" s="9"/>
      <c r="GU1566" s="9"/>
      <c r="GV1566" s="9"/>
      <c r="GW1566" s="9"/>
      <c r="GX1566" s="9"/>
      <c r="GY1566" s="9"/>
      <c r="GZ1566" s="9"/>
      <c r="HA1566" s="9"/>
      <c r="HB1566" s="9"/>
      <c r="HC1566" s="9"/>
      <c r="HD1566" s="9"/>
      <c r="HE1566" s="9"/>
      <c r="HF1566" s="9"/>
      <c r="HG1566" s="9"/>
      <c r="HH1566" s="9"/>
      <c r="HI1566" s="86"/>
      <c r="HY1566" s="16"/>
      <c r="HZ1566" s="16"/>
      <c r="IA1566" s="16"/>
      <c r="IB1566" s="16"/>
      <c r="IC1566" s="16"/>
      <c r="ID1566" s="16"/>
      <c r="IE1566" s="16"/>
      <c r="IF1566" s="16"/>
      <c r="IG1566" s="16"/>
      <c r="IH1566" s="16"/>
      <c r="II1566" s="16"/>
      <c r="IJ1566" s="16"/>
      <c r="IK1566" s="16"/>
      <c r="IL1566" s="16"/>
      <c r="IM1566" s="16"/>
      <c r="IN1566" s="16"/>
      <c r="IO1566" s="16"/>
      <c r="IP1566" s="16"/>
      <c r="IQ1566" s="16"/>
      <c r="IR1566" s="16"/>
      <c r="IS1566" s="16"/>
      <c r="IT1566" s="16"/>
      <c r="IU1566" s="16"/>
    </row>
    <row r="1567" s="14" customFormat="1" customHeight="1" spans="1:255">
      <c r="A1567" s="101">
        <v>43461</v>
      </c>
      <c r="B1567" s="91" t="s">
        <v>31</v>
      </c>
      <c r="C1567" s="84">
        <v>1000</v>
      </c>
      <c r="D1567" s="84" t="s">
        <v>22</v>
      </c>
      <c r="E1567" s="84">
        <v>1240</v>
      </c>
      <c r="F1567" s="84">
        <v>1230</v>
      </c>
      <c r="G1567" s="84">
        <v>1215</v>
      </c>
      <c r="H1567" s="84">
        <v>1200</v>
      </c>
      <c r="I1567" s="84">
        <v>0</v>
      </c>
      <c r="J1567" s="84">
        <v>0</v>
      </c>
      <c r="K1567" s="84">
        <v>0</v>
      </c>
      <c r="L1567" s="56">
        <v>0</v>
      </c>
      <c r="M1567" s="35" t="s">
        <v>16</v>
      </c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  <c r="GK1567" s="9"/>
      <c r="GL1567" s="9"/>
      <c r="GM1567" s="9"/>
      <c r="GN1567" s="9"/>
      <c r="GO1567" s="9"/>
      <c r="GP1567" s="9"/>
      <c r="GQ1567" s="9"/>
      <c r="GR1567" s="9"/>
      <c r="GS1567" s="9"/>
      <c r="GT1567" s="9"/>
      <c r="GU1567" s="9"/>
      <c r="GV1567" s="9"/>
      <c r="GW1567" s="9"/>
      <c r="GX1567" s="9"/>
      <c r="GY1567" s="9"/>
      <c r="GZ1567" s="9"/>
      <c r="HA1567" s="9"/>
      <c r="HB1567" s="9"/>
      <c r="HC1567" s="9"/>
      <c r="HD1567" s="9"/>
      <c r="HE1567" s="9"/>
      <c r="HF1567" s="9"/>
      <c r="HG1567" s="9"/>
      <c r="HH1567" s="9"/>
      <c r="HI1567" s="86"/>
      <c r="HY1567" s="16"/>
      <c r="HZ1567" s="16"/>
      <c r="IA1567" s="16"/>
      <c r="IB1567" s="16"/>
      <c r="IC1567" s="16"/>
      <c r="ID1567" s="16"/>
      <c r="IE1567" s="16"/>
      <c r="IF1567" s="16"/>
      <c r="IG1567" s="16"/>
      <c r="IH1567" s="16"/>
      <c r="II1567" s="16"/>
      <c r="IJ1567" s="16"/>
      <c r="IK1567" s="16"/>
      <c r="IL1567" s="16"/>
      <c r="IM1567" s="16"/>
      <c r="IN1567" s="16"/>
      <c r="IO1567" s="16"/>
      <c r="IP1567" s="16"/>
      <c r="IQ1567" s="16"/>
      <c r="IR1567" s="16"/>
      <c r="IS1567" s="16"/>
      <c r="IT1567" s="16"/>
      <c r="IU1567" s="16"/>
    </row>
    <row r="1568" s="14" customFormat="1" customHeight="1" spans="1:255">
      <c r="A1568" s="101">
        <v>43461</v>
      </c>
      <c r="B1568" s="91" t="s">
        <v>322</v>
      </c>
      <c r="C1568" s="84">
        <v>1000</v>
      </c>
      <c r="D1568" s="84" t="s">
        <v>15</v>
      </c>
      <c r="E1568" s="84">
        <v>567</v>
      </c>
      <c r="F1568" s="84">
        <v>572</v>
      </c>
      <c r="G1568" s="84">
        <v>577</v>
      </c>
      <c r="H1568" s="84">
        <v>583</v>
      </c>
      <c r="I1568" s="84">
        <v>5000</v>
      </c>
      <c r="J1568" s="84">
        <v>5000</v>
      </c>
      <c r="K1568" s="84">
        <v>5000</v>
      </c>
      <c r="L1568" s="56">
        <v>15000</v>
      </c>
      <c r="M1568" s="35" t="s">
        <v>25</v>
      </c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  <c r="GM1568" s="9"/>
      <c r="GN1568" s="9"/>
      <c r="GO1568" s="9"/>
      <c r="GP1568" s="9"/>
      <c r="GQ1568" s="9"/>
      <c r="GR1568" s="9"/>
      <c r="GS1568" s="9"/>
      <c r="GT1568" s="9"/>
      <c r="GU1568" s="9"/>
      <c r="GV1568" s="9"/>
      <c r="GW1568" s="9"/>
      <c r="GX1568" s="9"/>
      <c r="GY1568" s="9"/>
      <c r="GZ1568" s="9"/>
      <c r="HA1568" s="9"/>
      <c r="HB1568" s="9"/>
      <c r="HC1568" s="9"/>
      <c r="HD1568" s="9"/>
      <c r="HE1568" s="9"/>
      <c r="HF1568" s="9"/>
      <c r="HG1568" s="9"/>
      <c r="HH1568" s="9"/>
      <c r="HI1568" s="86"/>
      <c r="HY1568" s="16"/>
      <c r="HZ1568" s="16"/>
      <c r="IA1568" s="16"/>
      <c r="IB1568" s="16"/>
      <c r="IC1568" s="16"/>
      <c r="ID1568" s="16"/>
      <c r="IE1568" s="16"/>
      <c r="IF1568" s="16"/>
      <c r="IG1568" s="16"/>
      <c r="IH1568" s="16"/>
      <c r="II1568" s="16"/>
      <c r="IJ1568" s="16"/>
      <c r="IK1568" s="16"/>
      <c r="IL1568" s="16"/>
      <c r="IM1568" s="16"/>
      <c r="IN1568" s="16"/>
      <c r="IO1568" s="16"/>
      <c r="IP1568" s="16"/>
      <c r="IQ1568" s="16"/>
      <c r="IR1568" s="16"/>
      <c r="IS1568" s="16"/>
      <c r="IT1568" s="16"/>
      <c r="IU1568" s="16"/>
    </row>
    <row r="1569" s="14" customFormat="1" customHeight="1" spans="1:255">
      <c r="A1569" s="101">
        <v>43460</v>
      </c>
      <c r="B1569" s="91" t="s">
        <v>330</v>
      </c>
      <c r="C1569" s="84">
        <v>1000</v>
      </c>
      <c r="D1569" s="84" t="s">
        <v>15</v>
      </c>
      <c r="E1569" s="84">
        <v>1087</v>
      </c>
      <c r="F1569" s="84">
        <v>1097</v>
      </c>
      <c r="G1569" s="84">
        <v>1107</v>
      </c>
      <c r="H1569" s="84">
        <v>1117</v>
      </c>
      <c r="I1569" s="84">
        <v>10000</v>
      </c>
      <c r="J1569" s="84">
        <v>0</v>
      </c>
      <c r="K1569" s="84">
        <v>0</v>
      </c>
      <c r="L1569" s="56">
        <v>10000</v>
      </c>
      <c r="M1569" s="35" t="s">
        <v>20</v>
      </c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  <c r="GH1569" s="9"/>
      <c r="GI1569" s="9"/>
      <c r="GJ1569" s="9"/>
      <c r="GK1569" s="9"/>
      <c r="GL1569" s="9"/>
      <c r="GM1569" s="9"/>
      <c r="GN1569" s="9"/>
      <c r="GO1569" s="9"/>
      <c r="GP1569" s="9"/>
      <c r="GQ1569" s="9"/>
      <c r="GR1569" s="9"/>
      <c r="GS1569" s="9"/>
      <c r="GT1569" s="9"/>
      <c r="GU1569" s="9"/>
      <c r="GV1569" s="9"/>
      <c r="GW1569" s="9"/>
      <c r="GX1569" s="9"/>
      <c r="GY1569" s="9"/>
      <c r="GZ1569" s="9"/>
      <c r="HA1569" s="9"/>
      <c r="HB1569" s="9"/>
      <c r="HC1569" s="9"/>
      <c r="HD1569" s="9"/>
      <c r="HE1569" s="9"/>
      <c r="HF1569" s="9"/>
      <c r="HG1569" s="9"/>
      <c r="HH1569" s="9"/>
      <c r="HI1569" s="86"/>
      <c r="HY1569" s="16"/>
      <c r="HZ1569" s="16"/>
      <c r="IA1569" s="16"/>
      <c r="IB1569" s="16"/>
      <c r="IC1569" s="16"/>
      <c r="ID1569" s="16"/>
      <c r="IE1569" s="16"/>
      <c r="IF1569" s="16"/>
      <c r="IG1569" s="16"/>
      <c r="IH1569" s="16"/>
      <c r="II1569" s="16"/>
      <c r="IJ1569" s="16"/>
      <c r="IK1569" s="16"/>
      <c r="IL1569" s="16"/>
      <c r="IM1569" s="16"/>
      <c r="IN1569" s="16"/>
      <c r="IO1569" s="16"/>
      <c r="IP1569" s="16"/>
      <c r="IQ1569" s="16"/>
      <c r="IR1569" s="16"/>
      <c r="IS1569" s="16"/>
      <c r="IT1569" s="16"/>
      <c r="IU1569" s="16"/>
    </row>
    <row r="1570" s="14" customFormat="1" customHeight="1" spans="1:255">
      <c r="A1570" s="101">
        <v>43460</v>
      </c>
      <c r="B1570" s="91" t="s">
        <v>538</v>
      </c>
      <c r="C1570" s="84">
        <v>1000</v>
      </c>
      <c r="D1570" s="84" t="s">
        <v>15</v>
      </c>
      <c r="E1570" s="84">
        <v>1025</v>
      </c>
      <c r="F1570" s="84">
        <v>1035</v>
      </c>
      <c r="G1570" s="84">
        <v>1045</v>
      </c>
      <c r="H1570" s="84">
        <v>1055</v>
      </c>
      <c r="I1570" s="84">
        <v>10000</v>
      </c>
      <c r="J1570" s="84">
        <v>10000</v>
      </c>
      <c r="K1570" s="84">
        <v>0</v>
      </c>
      <c r="L1570" s="56">
        <v>20000</v>
      </c>
      <c r="M1570" s="35" t="s">
        <v>469</v>
      </c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  <c r="GK1570" s="9"/>
      <c r="GL1570" s="9"/>
      <c r="GM1570" s="9"/>
      <c r="GN1570" s="9"/>
      <c r="GO1570" s="9"/>
      <c r="GP1570" s="9"/>
      <c r="GQ1570" s="9"/>
      <c r="GR1570" s="9"/>
      <c r="GS1570" s="9"/>
      <c r="GT1570" s="9"/>
      <c r="GU1570" s="9"/>
      <c r="GV1570" s="9"/>
      <c r="GW1570" s="9"/>
      <c r="GX1570" s="9"/>
      <c r="GY1570" s="9"/>
      <c r="GZ1570" s="9"/>
      <c r="HA1570" s="9"/>
      <c r="HB1570" s="9"/>
      <c r="HC1570" s="9"/>
      <c r="HD1570" s="9"/>
      <c r="HE1570" s="9"/>
      <c r="HF1570" s="9"/>
      <c r="HG1570" s="9"/>
      <c r="HH1570" s="9"/>
      <c r="HI1570" s="86"/>
      <c r="HY1570" s="16"/>
      <c r="HZ1570" s="16"/>
      <c r="IA1570" s="16"/>
      <c r="IB1570" s="16"/>
      <c r="IC1570" s="16"/>
      <c r="ID1570" s="16"/>
      <c r="IE1570" s="16"/>
      <c r="IF1570" s="16"/>
      <c r="IG1570" s="16"/>
      <c r="IH1570" s="16"/>
      <c r="II1570" s="16"/>
      <c r="IJ1570" s="16"/>
      <c r="IK1570" s="16"/>
      <c r="IL1570" s="16"/>
      <c r="IM1570" s="16"/>
      <c r="IN1570" s="16"/>
      <c r="IO1570" s="16"/>
      <c r="IP1570" s="16"/>
      <c r="IQ1570" s="16"/>
      <c r="IR1570" s="16"/>
      <c r="IS1570" s="16"/>
      <c r="IT1570" s="16"/>
      <c r="IU1570" s="16"/>
    </row>
    <row r="1571" s="14" customFormat="1" customHeight="1" spans="1:255">
      <c r="A1571" s="101">
        <v>43460</v>
      </c>
      <c r="B1571" s="91" t="s">
        <v>466</v>
      </c>
      <c r="C1571" s="84">
        <v>1000</v>
      </c>
      <c r="D1571" s="84" t="s">
        <v>15</v>
      </c>
      <c r="E1571" s="84">
        <v>262.2</v>
      </c>
      <c r="F1571" s="84">
        <v>265</v>
      </c>
      <c r="G1571" s="84">
        <v>267.5</v>
      </c>
      <c r="H1571" s="84">
        <v>271</v>
      </c>
      <c r="I1571" s="84">
        <v>2800</v>
      </c>
      <c r="J1571" s="84">
        <v>2800</v>
      </c>
      <c r="K1571" s="84">
        <v>3500</v>
      </c>
      <c r="L1571" s="56">
        <v>9100</v>
      </c>
      <c r="M1571" s="35" t="s">
        <v>25</v>
      </c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  <c r="GM1571" s="9"/>
      <c r="GN1571" s="9"/>
      <c r="GO1571" s="9"/>
      <c r="GP1571" s="9"/>
      <c r="GQ1571" s="9"/>
      <c r="GR1571" s="9"/>
      <c r="GS1571" s="9"/>
      <c r="GT1571" s="9"/>
      <c r="GU1571" s="9"/>
      <c r="GV1571" s="9"/>
      <c r="GW1571" s="9"/>
      <c r="GX1571" s="9"/>
      <c r="GY1571" s="9"/>
      <c r="GZ1571" s="9"/>
      <c r="HA1571" s="9"/>
      <c r="HB1571" s="9"/>
      <c r="HC1571" s="9"/>
      <c r="HD1571" s="9"/>
      <c r="HE1571" s="9"/>
      <c r="HF1571" s="9"/>
      <c r="HG1571" s="9"/>
      <c r="HH1571" s="9"/>
      <c r="HI1571" s="86"/>
      <c r="HY1571" s="16"/>
      <c r="HZ1571" s="16"/>
      <c r="IA1571" s="16"/>
      <c r="IB1571" s="16"/>
      <c r="IC1571" s="16"/>
      <c r="ID1571" s="16"/>
      <c r="IE1571" s="16"/>
      <c r="IF1571" s="16"/>
      <c r="IG1571" s="16"/>
      <c r="IH1571" s="16"/>
      <c r="II1571" s="16"/>
      <c r="IJ1571" s="16"/>
      <c r="IK1571" s="16"/>
      <c r="IL1571" s="16"/>
      <c r="IM1571" s="16"/>
      <c r="IN1571" s="16"/>
      <c r="IO1571" s="16"/>
      <c r="IP1571" s="16"/>
      <c r="IQ1571" s="16"/>
      <c r="IR1571" s="16"/>
      <c r="IS1571" s="16"/>
      <c r="IT1571" s="16"/>
      <c r="IU1571" s="16"/>
    </row>
    <row r="1572" s="14" customFormat="1" customHeight="1" spans="1:255">
      <c r="A1572" s="101">
        <v>43460</v>
      </c>
      <c r="B1572" s="91" t="s">
        <v>294</v>
      </c>
      <c r="C1572" s="84">
        <v>1000</v>
      </c>
      <c r="D1572" s="84" t="s">
        <v>15</v>
      </c>
      <c r="E1572" s="84">
        <v>718</v>
      </c>
      <c r="F1572" s="84">
        <v>724</v>
      </c>
      <c r="G1572" s="84">
        <v>730</v>
      </c>
      <c r="H1572" s="84">
        <v>736</v>
      </c>
      <c r="I1572" s="84">
        <v>6000</v>
      </c>
      <c r="J1572" s="84">
        <v>6000</v>
      </c>
      <c r="K1572" s="84">
        <v>6000</v>
      </c>
      <c r="L1572" s="56">
        <v>18000</v>
      </c>
      <c r="M1572" s="35" t="s">
        <v>25</v>
      </c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  <c r="GK1572" s="9"/>
      <c r="GL1572" s="9"/>
      <c r="GM1572" s="9"/>
      <c r="GN1572" s="9"/>
      <c r="GO1572" s="9"/>
      <c r="GP1572" s="9"/>
      <c r="GQ1572" s="9"/>
      <c r="GR1572" s="9"/>
      <c r="GS1572" s="9"/>
      <c r="GT1572" s="9"/>
      <c r="GU1572" s="9"/>
      <c r="GV1572" s="9"/>
      <c r="GW1572" s="9"/>
      <c r="GX1572" s="9"/>
      <c r="GY1572" s="9"/>
      <c r="GZ1572" s="9"/>
      <c r="HA1572" s="9"/>
      <c r="HB1572" s="9"/>
      <c r="HC1572" s="9"/>
      <c r="HD1572" s="9"/>
      <c r="HE1572" s="9"/>
      <c r="HF1572" s="9"/>
      <c r="HG1572" s="9"/>
      <c r="HH1572" s="9"/>
      <c r="HI1572" s="86"/>
      <c r="HY1572" s="16"/>
      <c r="HZ1572" s="16"/>
      <c r="IA1572" s="16"/>
      <c r="IB1572" s="16"/>
      <c r="IC1572" s="16"/>
      <c r="ID1572" s="16"/>
      <c r="IE1572" s="16"/>
      <c r="IF1572" s="16"/>
      <c r="IG1572" s="16"/>
      <c r="IH1572" s="16"/>
      <c r="II1572" s="16"/>
      <c r="IJ1572" s="16"/>
      <c r="IK1572" s="16"/>
      <c r="IL1572" s="16"/>
      <c r="IM1572" s="16"/>
      <c r="IN1572" s="16"/>
      <c r="IO1572" s="16"/>
      <c r="IP1572" s="16"/>
      <c r="IQ1572" s="16"/>
      <c r="IR1572" s="16"/>
      <c r="IS1572" s="16"/>
      <c r="IT1572" s="16"/>
      <c r="IU1572" s="16"/>
    </row>
    <row r="1573" s="14" customFormat="1" customHeight="1" spans="1:255">
      <c r="A1573" s="101">
        <v>43460</v>
      </c>
      <c r="B1573" s="91" t="s">
        <v>208</v>
      </c>
      <c r="C1573" s="84">
        <v>1000</v>
      </c>
      <c r="D1573" s="84" t="s">
        <v>22</v>
      </c>
      <c r="E1573" s="84">
        <v>790</v>
      </c>
      <c r="F1573" s="84">
        <v>784</v>
      </c>
      <c r="G1573" s="84">
        <v>777</v>
      </c>
      <c r="H1573" s="84">
        <v>770</v>
      </c>
      <c r="I1573" s="84">
        <v>0</v>
      </c>
      <c r="J1573" s="84">
        <v>0</v>
      </c>
      <c r="K1573" s="84">
        <v>0</v>
      </c>
      <c r="L1573" s="56">
        <v>0</v>
      </c>
      <c r="M1573" s="35" t="s">
        <v>16</v>
      </c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  <c r="GK1573" s="9"/>
      <c r="GL1573" s="9"/>
      <c r="GM1573" s="9"/>
      <c r="GN1573" s="9"/>
      <c r="GO1573" s="9"/>
      <c r="GP1573" s="9"/>
      <c r="GQ1573" s="9"/>
      <c r="GR1573" s="9"/>
      <c r="GS1573" s="9"/>
      <c r="GT1573" s="9"/>
      <c r="GU1573" s="9"/>
      <c r="GV1573" s="9"/>
      <c r="GW1573" s="9"/>
      <c r="GX1573" s="9"/>
      <c r="GY1573" s="9"/>
      <c r="GZ1573" s="9"/>
      <c r="HA1573" s="9"/>
      <c r="HB1573" s="9"/>
      <c r="HC1573" s="9"/>
      <c r="HD1573" s="9"/>
      <c r="HE1573" s="9"/>
      <c r="HF1573" s="9"/>
      <c r="HG1573" s="9"/>
      <c r="HH1573" s="9"/>
      <c r="HI1573" s="86"/>
      <c r="HY1573" s="16"/>
      <c r="HZ1573" s="16"/>
      <c r="IA1573" s="16"/>
      <c r="IB1573" s="16"/>
      <c r="IC1573" s="16"/>
      <c r="ID1573" s="16"/>
      <c r="IE1573" s="16"/>
      <c r="IF1573" s="16"/>
      <c r="IG1573" s="16"/>
      <c r="IH1573" s="16"/>
      <c r="II1573" s="16"/>
      <c r="IJ1573" s="16"/>
      <c r="IK1573" s="16"/>
      <c r="IL1573" s="16"/>
      <c r="IM1573" s="16"/>
      <c r="IN1573" s="16"/>
      <c r="IO1573" s="16"/>
      <c r="IP1573" s="16"/>
      <c r="IQ1573" s="16"/>
      <c r="IR1573" s="16"/>
      <c r="IS1573" s="16"/>
      <c r="IT1573" s="16"/>
      <c r="IU1573" s="16"/>
    </row>
    <row r="1574" s="14" customFormat="1" customHeight="1" spans="1:255">
      <c r="A1574" s="101">
        <v>43460</v>
      </c>
      <c r="B1574" s="91" t="s">
        <v>296</v>
      </c>
      <c r="C1574" s="84">
        <v>1000</v>
      </c>
      <c r="D1574" s="84" t="s">
        <v>22</v>
      </c>
      <c r="E1574" s="84">
        <v>1170</v>
      </c>
      <c r="F1574" s="84">
        <v>1160</v>
      </c>
      <c r="G1574" s="84">
        <v>1150</v>
      </c>
      <c r="H1574" s="84">
        <v>1130</v>
      </c>
      <c r="I1574" s="84">
        <v>10000</v>
      </c>
      <c r="J1574" s="84">
        <v>10000</v>
      </c>
      <c r="K1574" s="84">
        <v>0</v>
      </c>
      <c r="L1574" s="56">
        <v>20000</v>
      </c>
      <c r="M1574" s="35" t="s">
        <v>469</v>
      </c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  <c r="GK1574" s="9"/>
      <c r="GL1574" s="9"/>
      <c r="GM1574" s="9"/>
      <c r="GN1574" s="9"/>
      <c r="GO1574" s="9"/>
      <c r="GP1574" s="9"/>
      <c r="GQ1574" s="9"/>
      <c r="GR1574" s="9"/>
      <c r="GS1574" s="9"/>
      <c r="GT1574" s="9"/>
      <c r="GU1574" s="9"/>
      <c r="GV1574" s="9"/>
      <c r="GW1574" s="9"/>
      <c r="GX1574" s="9"/>
      <c r="GY1574" s="9"/>
      <c r="GZ1574" s="9"/>
      <c r="HA1574" s="9"/>
      <c r="HB1574" s="9"/>
      <c r="HC1574" s="9"/>
      <c r="HD1574" s="9"/>
      <c r="HE1574" s="9"/>
      <c r="HF1574" s="9"/>
      <c r="HG1574" s="9"/>
      <c r="HH1574" s="9"/>
      <c r="HI1574" s="86"/>
      <c r="HY1574" s="16"/>
      <c r="HZ1574" s="16"/>
      <c r="IA1574" s="16"/>
      <c r="IB1574" s="16"/>
      <c r="IC1574" s="16"/>
      <c r="ID1574" s="16"/>
      <c r="IE1574" s="16"/>
      <c r="IF1574" s="16"/>
      <c r="IG1574" s="16"/>
      <c r="IH1574" s="16"/>
      <c r="II1574" s="16"/>
      <c r="IJ1574" s="16"/>
      <c r="IK1574" s="16"/>
      <c r="IL1574" s="16"/>
      <c r="IM1574" s="16"/>
      <c r="IN1574" s="16"/>
      <c r="IO1574" s="16"/>
      <c r="IP1574" s="16"/>
      <c r="IQ1574" s="16"/>
      <c r="IR1574" s="16"/>
      <c r="IS1574" s="16"/>
      <c r="IT1574" s="16"/>
      <c r="IU1574" s="16"/>
    </row>
    <row r="1575" s="14" customFormat="1" customHeight="1" spans="1:255">
      <c r="A1575" s="101">
        <v>43458</v>
      </c>
      <c r="B1575" s="91" t="s">
        <v>448</v>
      </c>
      <c r="C1575" s="84">
        <v>1000</v>
      </c>
      <c r="D1575" s="84" t="s">
        <v>22</v>
      </c>
      <c r="E1575" s="84">
        <v>1570</v>
      </c>
      <c r="F1575" s="84">
        <v>1560</v>
      </c>
      <c r="G1575" s="84">
        <v>1550</v>
      </c>
      <c r="H1575" s="84">
        <v>1540</v>
      </c>
      <c r="I1575" s="84">
        <v>10000</v>
      </c>
      <c r="J1575" s="84">
        <v>10000</v>
      </c>
      <c r="K1575" s="84">
        <v>0</v>
      </c>
      <c r="L1575" s="56">
        <v>20000</v>
      </c>
      <c r="M1575" s="35" t="s">
        <v>469</v>
      </c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  <c r="GK1575" s="9"/>
      <c r="GL1575" s="9"/>
      <c r="GM1575" s="9"/>
      <c r="GN1575" s="9"/>
      <c r="GO1575" s="9"/>
      <c r="GP1575" s="9"/>
      <c r="GQ1575" s="9"/>
      <c r="GR1575" s="9"/>
      <c r="GS1575" s="9"/>
      <c r="GT1575" s="9"/>
      <c r="GU1575" s="9"/>
      <c r="GV1575" s="9"/>
      <c r="GW1575" s="9"/>
      <c r="GX1575" s="9"/>
      <c r="GY1575" s="9"/>
      <c r="GZ1575" s="9"/>
      <c r="HA1575" s="9"/>
      <c r="HB1575" s="9"/>
      <c r="HC1575" s="9"/>
      <c r="HD1575" s="9"/>
      <c r="HE1575" s="9"/>
      <c r="HF1575" s="9"/>
      <c r="HG1575" s="9"/>
      <c r="HH1575" s="9"/>
      <c r="HI1575" s="86"/>
      <c r="HY1575" s="16"/>
      <c r="HZ1575" s="16"/>
      <c r="IA1575" s="16"/>
      <c r="IB1575" s="16"/>
      <c r="IC1575" s="16"/>
      <c r="ID1575" s="16"/>
      <c r="IE1575" s="16"/>
      <c r="IF1575" s="16"/>
      <c r="IG1575" s="16"/>
      <c r="IH1575" s="16"/>
      <c r="II1575" s="16"/>
      <c r="IJ1575" s="16"/>
      <c r="IK1575" s="16"/>
      <c r="IL1575" s="16"/>
      <c r="IM1575" s="16"/>
      <c r="IN1575" s="16"/>
      <c r="IO1575" s="16"/>
      <c r="IP1575" s="16"/>
      <c r="IQ1575" s="16"/>
      <c r="IR1575" s="16"/>
      <c r="IS1575" s="16"/>
      <c r="IT1575" s="16"/>
      <c r="IU1575" s="16"/>
    </row>
    <row r="1576" s="14" customFormat="1" customHeight="1" spans="1:255">
      <c r="A1576" s="101">
        <v>43458</v>
      </c>
      <c r="B1576" s="91" t="s">
        <v>539</v>
      </c>
      <c r="C1576" s="84">
        <v>1000</v>
      </c>
      <c r="D1576" s="84" t="s">
        <v>15</v>
      </c>
      <c r="E1576" s="84">
        <v>206</v>
      </c>
      <c r="F1576" s="84">
        <v>208</v>
      </c>
      <c r="G1576" s="84">
        <v>210</v>
      </c>
      <c r="H1576" s="84">
        <v>213</v>
      </c>
      <c r="I1576" s="84">
        <v>0</v>
      </c>
      <c r="J1576" s="84">
        <v>0</v>
      </c>
      <c r="K1576" s="84">
        <v>0</v>
      </c>
      <c r="L1576" s="56">
        <v>-3000</v>
      </c>
      <c r="M1576" s="35" t="s">
        <v>23</v>
      </c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  <c r="GK1576" s="9"/>
      <c r="GL1576" s="9"/>
      <c r="GM1576" s="9"/>
      <c r="GN1576" s="9"/>
      <c r="GO1576" s="9"/>
      <c r="GP1576" s="9"/>
      <c r="GQ1576" s="9"/>
      <c r="GR1576" s="9"/>
      <c r="GS1576" s="9"/>
      <c r="GT1576" s="9"/>
      <c r="GU1576" s="9"/>
      <c r="GV1576" s="9"/>
      <c r="GW1576" s="9"/>
      <c r="GX1576" s="9"/>
      <c r="GY1576" s="9"/>
      <c r="GZ1576" s="9"/>
      <c r="HA1576" s="9"/>
      <c r="HB1576" s="9"/>
      <c r="HC1576" s="9"/>
      <c r="HD1576" s="9"/>
      <c r="HE1576" s="9"/>
      <c r="HF1576" s="9"/>
      <c r="HG1576" s="9"/>
      <c r="HH1576" s="9"/>
      <c r="HI1576" s="86"/>
      <c r="HY1576" s="16"/>
      <c r="HZ1576" s="16"/>
      <c r="IA1576" s="16"/>
      <c r="IB1576" s="16"/>
      <c r="IC1576" s="16"/>
      <c r="ID1576" s="16"/>
      <c r="IE1576" s="16"/>
      <c r="IF1576" s="16"/>
      <c r="IG1576" s="16"/>
      <c r="IH1576" s="16"/>
      <c r="II1576" s="16"/>
      <c r="IJ1576" s="16"/>
      <c r="IK1576" s="16"/>
      <c r="IL1576" s="16"/>
      <c r="IM1576" s="16"/>
      <c r="IN1576" s="16"/>
      <c r="IO1576" s="16"/>
      <c r="IP1576" s="16"/>
      <c r="IQ1576" s="16"/>
      <c r="IR1576" s="16"/>
      <c r="IS1576" s="16"/>
      <c r="IT1576" s="16"/>
      <c r="IU1576" s="16"/>
    </row>
    <row r="1577" s="14" customFormat="1" customHeight="1" spans="1:255">
      <c r="A1577" s="101">
        <v>43458</v>
      </c>
      <c r="B1577" s="91" t="s">
        <v>113</v>
      </c>
      <c r="C1577" s="84">
        <v>1000</v>
      </c>
      <c r="D1577" s="84" t="s">
        <v>15</v>
      </c>
      <c r="E1577" s="84">
        <v>474.5</v>
      </c>
      <c r="F1577" s="84">
        <v>478.5</v>
      </c>
      <c r="G1577" s="84">
        <v>482.5</v>
      </c>
      <c r="H1577" s="84">
        <v>486.5</v>
      </c>
      <c r="I1577" s="84">
        <v>4000</v>
      </c>
      <c r="J1577" s="84">
        <v>0</v>
      </c>
      <c r="K1577" s="84">
        <v>0</v>
      </c>
      <c r="L1577" s="56">
        <v>4000</v>
      </c>
      <c r="M1577" s="35" t="s">
        <v>20</v>
      </c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  <c r="GK1577" s="9"/>
      <c r="GL1577" s="9"/>
      <c r="GM1577" s="9"/>
      <c r="GN1577" s="9"/>
      <c r="GO1577" s="9"/>
      <c r="GP1577" s="9"/>
      <c r="GQ1577" s="9"/>
      <c r="GR1577" s="9"/>
      <c r="GS1577" s="9"/>
      <c r="GT1577" s="9"/>
      <c r="GU1577" s="9"/>
      <c r="GV1577" s="9"/>
      <c r="GW1577" s="9"/>
      <c r="GX1577" s="9"/>
      <c r="GY1577" s="9"/>
      <c r="GZ1577" s="9"/>
      <c r="HA1577" s="9"/>
      <c r="HB1577" s="9"/>
      <c r="HC1577" s="9"/>
      <c r="HD1577" s="9"/>
      <c r="HE1577" s="9"/>
      <c r="HF1577" s="9"/>
      <c r="HG1577" s="9"/>
      <c r="HH1577" s="9"/>
      <c r="HI1577" s="86"/>
      <c r="HY1577" s="16"/>
      <c r="HZ1577" s="16"/>
      <c r="IA1577" s="16"/>
      <c r="IB1577" s="16"/>
      <c r="IC1577" s="16"/>
      <c r="ID1577" s="16"/>
      <c r="IE1577" s="16"/>
      <c r="IF1577" s="16"/>
      <c r="IG1577" s="16"/>
      <c r="IH1577" s="16"/>
      <c r="II1577" s="16"/>
      <c r="IJ1577" s="16"/>
      <c r="IK1577" s="16"/>
      <c r="IL1577" s="16"/>
      <c r="IM1577" s="16"/>
      <c r="IN1577" s="16"/>
      <c r="IO1577" s="16"/>
      <c r="IP1577" s="16"/>
      <c r="IQ1577" s="16"/>
      <c r="IR1577" s="16"/>
      <c r="IS1577" s="16"/>
      <c r="IT1577" s="16"/>
      <c r="IU1577" s="16"/>
    </row>
    <row r="1578" s="14" customFormat="1" customHeight="1" spans="1:255">
      <c r="A1578" s="101">
        <v>43458</v>
      </c>
      <c r="B1578" s="91" t="s">
        <v>404</v>
      </c>
      <c r="C1578" s="84">
        <v>1000</v>
      </c>
      <c r="D1578" s="84" t="s">
        <v>15</v>
      </c>
      <c r="E1578" s="84">
        <v>720</v>
      </c>
      <c r="F1578" s="84">
        <v>725</v>
      </c>
      <c r="G1578" s="84">
        <v>730</v>
      </c>
      <c r="H1578" s="84">
        <v>737</v>
      </c>
      <c r="I1578" s="84">
        <v>0</v>
      </c>
      <c r="J1578" s="84">
        <v>0</v>
      </c>
      <c r="K1578" s="84">
        <v>0</v>
      </c>
      <c r="L1578" s="56">
        <v>0</v>
      </c>
      <c r="M1578" s="35" t="s">
        <v>16</v>
      </c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  <c r="GK1578" s="9"/>
      <c r="GL1578" s="9"/>
      <c r="GM1578" s="9"/>
      <c r="GN1578" s="9"/>
      <c r="GO1578" s="9"/>
      <c r="GP1578" s="9"/>
      <c r="GQ1578" s="9"/>
      <c r="GR1578" s="9"/>
      <c r="GS1578" s="9"/>
      <c r="GT1578" s="9"/>
      <c r="GU1578" s="9"/>
      <c r="GV1578" s="9"/>
      <c r="GW1578" s="9"/>
      <c r="GX1578" s="9"/>
      <c r="GY1578" s="9"/>
      <c r="GZ1578" s="9"/>
      <c r="HA1578" s="9"/>
      <c r="HB1578" s="9"/>
      <c r="HC1578" s="9"/>
      <c r="HD1578" s="9"/>
      <c r="HE1578" s="9"/>
      <c r="HF1578" s="9"/>
      <c r="HG1578" s="9"/>
      <c r="HH1578" s="9"/>
      <c r="HI1578" s="86"/>
      <c r="HY1578" s="16"/>
      <c r="HZ1578" s="16"/>
      <c r="IA1578" s="16"/>
      <c r="IB1578" s="16"/>
      <c r="IC1578" s="16"/>
      <c r="ID1578" s="16"/>
      <c r="IE1578" s="16"/>
      <c r="IF1578" s="16"/>
      <c r="IG1578" s="16"/>
      <c r="IH1578" s="16"/>
      <c r="II1578" s="16"/>
      <c r="IJ1578" s="16"/>
      <c r="IK1578" s="16"/>
      <c r="IL1578" s="16"/>
      <c r="IM1578" s="16"/>
      <c r="IN1578" s="16"/>
      <c r="IO1578" s="16"/>
      <c r="IP1578" s="16"/>
      <c r="IQ1578" s="16"/>
      <c r="IR1578" s="16"/>
      <c r="IS1578" s="16"/>
      <c r="IT1578" s="16"/>
      <c r="IU1578" s="16"/>
    </row>
    <row r="1579" s="14" customFormat="1" customHeight="1" spans="1:255">
      <c r="A1579" s="101">
        <v>43458</v>
      </c>
      <c r="B1579" s="91" t="s">
        <v>461</v>
      </c>
      <c r="C1579" s="84">
        <v>1000</v>
      </c>
      <c r="D1579" s="84" t="s">
        <v>22</v>
      </c>
      <c r="E1579" s="84">
        <v>1280</v>
      </c>
      <c r="F1579" s="84">
        <v>1270</v>
      </c>
      <c r="G1579" s="84">
        <v>1260</v>
      </c>
      <c r="H1579" s="84">
        <v>1245</v>
      </c>
      <c r="I1579" s="84">
        <v>10000</v>
      </c>
      <c r="J1579" s="84">
        <v>0</v>
      </c>
      <c r="K1579" s="84">
        <v>0</v>
      </c>
      <c r="L1579" s="56">
        <v>10000</v>
      </c>
      <c r="M1579" s="35" t="s">
        <v>20</v>
      </c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  <c r="GK1579" s="9"/>
      <c r="GL1579" s="9"/>
      <c r="GM1579" s="9"/>
      <c r="GN1579" s="9"/>
      <c r="GO1579" s="9"/>
      <c r="GP1579" s="9"/>
      <c r="GQ1579" s="9"/>
      <c r="GR1579" s="9"/>
      <c r="GS1579" s="9"/>
      <c r="GT1579" s="9"/>
      <c r="GU1579" s="9"/>
      <c r="GV1579" s="9"/>
      <c r="GW1579" s="9"/>
      <c r="GX1579" s="9"/>
      <c r="GY1579" s="9"/>
      <c r="GZ1579" s="9"/>
      <c r="HA1579" s="9"/>
      <c r="HB1579" s="9"/>
      <c r="HC1579" s="9"/>
      <c r="HD1579" s="9"/>
      <c r="HE1579" s="9"/>
      <c r="HF1579" s="9"/>
      <c r="HG1579" s="9"/>
      <c r="HH1579" s="9"/>
      <c r="HI1579" s="86"/>
      <c r="HY1579" s="16"/>
      <c r="HZ1579" s="16"/>
      <c r="IA1579" s="16"/>
      <c r="IB1579" s="16"/>
      <c r="IC1579" s="16"/>
      <c r="ID1579" s="16"/>
      <c r="IE1579" s="16"/>
      <c r="IF1579" s="16"/>
      <c r="IG1579" s="16"/>
      <c r="IH1579" s="16"/>
      <c r="II1579" s="16"/>
      <c r="IJ1579" s="16"/>
      <c r="IK1579" s="16"/>
      <c r="IL1579" s="16"/>
      <c r="IM1579" s="16"/>
      <c r="IN1579" s="16"/>
      <c r="IO1579" s="16"/>
      <c r="IP1579" s="16"/>
      <c r="IQ1579" s="16"/>
      <c r="IR1579" s="16"/>
      <c r="IS1579" s="16"/>
      <c r="IT1579" s="16"/>
      <c r="IU1579" s="16"/>
    </row>
    <row r="1580" s="14" customFormat="1" customHeight="1" spans="1:255">
      <c r="A1580" s="101">
        <v>43458</v>
      </c>
      <c r="B1580" s="91" t="s">
        <v>532</v>
      </c>
      <c r="C1580" s="84">
        <v>1000</v>
      </c>
      <c r="D1580" s="84" t="s">
        <v>15</v>
      </c>
      <c r="E1580" s="84">
        <v>268</v>
      </c>
      <c r="F1580" s="84">
        <v>270</v>
      </c>
      <c r="G1580" s="84">
        <v>272</v>
      </c>
      <c r="H1580" s="84">
        <v>275</v>
      </c>
      <c r="I1580" s="84">
        <v>2000</v>
      </c>
      <c r="J1580" s="84">
        <v>2000</v>
      </c>
      <c r="K1580" s="84">
        <v>0</v>
      </c>
      <c r="L1580" s="56">
        <v>4000</v>
      </c>
      <c r="M1580" s="35" t="s">
        <v>469</v>
      </c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  <c r="GK1580" s="9"/>
      <c r="GL1580" s="9"/>
      <c r="GM1580" s="9"/>
      <c r="GN1580" s="9"/>
      <c r="GO1580" s="9"/>
      <c r="GP1580" s="9"/>
      <c r="GQ1580" s="9"/>
      <c r="GR1580" s="9"/>
      <c r="GS1580" s="9"/>
      <c r="GT1580" s="9"/>
      <c r="GU1580" s="9"/>
      <c r="GV1580" s="9"/>
      <c r="GW1580" s="9"/>
      <c r="GX1580" s="9"/>
      <c r="GY1580" s="9"/>
      <c r="GZ1580" s="9"/>
      <c r="HA1580" s="9"/>
      <c r="HB1580" s="9"/>
      <c r="HC1580" s="9"/>
      <c r="HD1580" s="9"/>
      <c r="HE1580" s="9"/>
      <c r="HF1580" s="9"/>
      <c r="HG1580" s="9"/>
      <c r="HH1580" s="9"/>
      <c r="HI1580" s="86"/>
      <c r="HY1580" s="16"/>
      <c r="HZ1580" s="16"/>
      <c r="IA1580" s="16"/>
      <c r="IB1580" s="16"/>
      <c r="IC1580" s="16"/>
      <c r="ID1580" s="16"/>
      <c r="IE1580" s="16"/>
      <c r="IF1580" s="16"/>
      <c r="IG1580" s="16"/>
      <c r="IH1580" s="16"/>
      <c r="II1580" s="16"/>
      <c r="IJ1580" s="16"/>
      <c r="IK1580" s="16"/>
      <c r="IL1580" s="16"/>
      <c r="IM1580" s="16"/>
      <c r="IN1580" s="16"/>
      <c r="IO1580" s="16"/>
      <c r="IP1580" s="16"/>
      <c r="IQ1580" s="16"/>
      <c r="IR1580" s="16"/>
      <c r="IS1580" s="16"/>
      <c r="IT1580" s="16"/>
      <c r="IU1580" s="16"/>
    </row>
    <row r="1581" s="14" customFormat="1" customHeight="1" spans="1:255">
      <c r="A1581" s="101">
        <v>43456</v>
      </c>
      <c r="B1581" s="91" t="s">
        <v>57</v>
      </c>
      <c r="C1581" s="84">
        <v>1000</v>
      </c>
      <c r="D1581" s="84" t="s">
        <v>22</v>
      </c>
      <c r="E1581" s="84">
        <v>1201</v>
      </c>
      <c r="F1581" s="84">
        <v>1190</v>
      </c>
      <c r="G1581" s="84">
        <v>1180</v>
      </c>
      <c r="H1581" s="84">
        <v>1165</v>
      </c>
      <c r="I1581" s="84">
        <v>11000</v>
      </c>
      <c r="J1581" s="84">
        <v>0</v>
      </c>
      <c r="K1581" s="84">
        <v>0</v>
      </c>
      <c r="L1581" s="56">
        <v>11000</v>
      </c>
      <c r="M1581" s="35" t="s">
        <v>20</v>
      </c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  <c r="GK1581" s="9"/>
      <c r="GL1581" s="9"/>
      <c r="GM1581" s="9"/>
      <c r="GN1581" s="9"/>
      <c r="GO1581" s="9"/>
      <c r="GP1581" s="9"/>
      <c r="GQ1581" s="9"/>
      <c r="GR1581" s="9"/>
      <c r="GS1581" s="9"/>
      <c r="GT1581" s="9"/>
      <c r="GU1581" s="9"/>
      <c r="GV1581" s="9"/>
      <c r="GW1581" s="9"/>
      <c r="GX1581" s="9"/>
      <c r="GY1581" s="9"/>
      <c r="GZ1581" s="9"/>
      <c r="HA1581" s="9"/>
      <c r="HB1581" s="9"/>
      <c r="HC1581" s="9"/>
      <c r="HD1581" s="9"/>
      <c r="HE1581" s="9"/>
      <c r="HF1581" s="9"/>
      <c r="HG1581" s="9"/>
      <c r="HH1581" s="9"/>
      <c r="HI1581" s="86"/>
      <c r="HY1581" s="16"/>
      <c r="HZ1581" s="16"/>
      <c r="IA1581" s="16"/>
      <c r="IB1581" s="16"/>
      <c r="IC1581" s="16"/>
      <c r="ID1581" s="16"/>
      <c r="IE1581" s="16"/>
      <c r="IF1581" s="16"/>
      <c r="IG1581" s="16"/>
      <c r="IH1581" s="16"/>
      <c r="II1581" s="16"/>
      <c r="IJ1581" s="16"/>
      <c r="IK1581" s="16"/>
      <c r="IL1581" s="16"/>
      <c r="IM1581" s="16"/>
      <c r="IN1581" s="16"/>
      <c r="IO1581" s="16"/>
      <c r="IP1581" s="16"/>
      <c r="IQ1581" s="16"/>
      <c r="IR1581" s="16"/>
      <c r="IS1581" s="16"/>
      <c r="IT1581" s="16"/>
      <c r="IU1581" s="16"/>
    </row>
    <row r="1582" s="14" customFormat="1" customHeight="1" spans="1:255">
      <c r="A1582" s="101">
        <v>43456</v>
      </c>
      <c r="B1582" s="91" t="s">
        <v>36</v>
      </c>
      <c r="C1582" s="84">
        <v>1000</v>
      </c>
      <c r="D1582" s="84" t="s">
        <v>22</v>
      </c>
      <c r="E1582" s="84">
        <v>745</v>
      </c>
      <c r="F1582" s="84">
        <v>738</v>
      </c>
      <c r="G1582" s="84">
        <v>731</v>
      </c>
      <c r="H1582" s="84">
        <v>724</v>
      </c>
      <c r="I1582" s="84">
        <v>7000</v>
      </c>
      <c r="J1582" s="84">
        <v>0</v>
      </c>
      <c r="K1582" s="84">
        <v>0</v>
      </c>
      <c r="L1582" s="56">
        <v>7000</v>
      </c>
      <c r="M1582" s="35" t="s">
        <v>20</v>
      </c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  <c r="GM1582" s="9"/>
      <c r="GN1582" s="9"/>
      <c r="GO1582" s="9"/>
      <c r="GP1582" s="9"/>
      <c r="GQ1582" s="9"/>
      <c r="GR1582" s="9"/>
      <c r="GS1582" s="9"/>
      <c r="GT1582" s="9"/>
      <c r="GU1582" s="9"/>
      <c r="GV1582" s="9"/>
      <c r="GW1582" s="9"/>
      <c r="GX1582" s="9"/>
      <c r="GY1582" s="9"/>
      <c r="GZ1582" s="9"/>
      <c r="HA1582" s="9"/>
      <c r="HB1582" s="9"/>
      <c r="HC1582" s="9"/>
      <c r="HD1582" s="9"/>
      <c r="HE1582" s="9"/>
      <c r="HF1582" s="9"/>
      <c r="HG1582" s="9"/>
      <c r="HH1582" s="9"/>
      <c r="HI1582" s="86"/>
      <c r="HY1582" s="16"/>
      <c r="HZ1582" s="16"/>
      <c r="IA1582" s="16"/>
      <c r="IB1582" s="16"/>
      <c r="IC1582" s="16"/>
      <c r="ID1582" s="16"/>
      <c r="IE1582" s="16"/>
      <c r="IF1582" s="16"/>
      <c r="IG1582" s="16"/>
      <c r="IH1582" s="16"/>
      <c r="II1582" s="16"/>
      <c r="IJ1582" s="16"/>
      <c r="IK1582" s="16"/>
      <c r="IL1582" s="16"/>
      <c r="IM1582" s="16"/>
      <c r="IN1582" s="16"/>
      <c r="IO1582" s="16"/>
      <c r="IP1582" s="16"/>
      <c r="IQ1582" s="16"/>
      <c r="IR1582" s="16"/>
      <c r="IS1582" s="16"/>
      <c r="IT1582" s="16"/>
      <c r="IU1582" s="16"/>
    </row>
    <row r="1583" s="14" customFormat="1" customHeight="1" spans="1:255">
      <c r="A1583" s="101">
        <v>43456</v>
      </c>
      <c r="B1583" s="91" t="s">
        <v>121</v>
      </c>
      <c r="C1583" s="84">
        <v>1000</v>
      </c>
      <c r="D1583" s="84" t="s">
        <v>22</v>
      </c>
      <c r="E1583" s="84">
        <v>391</v>
      </c>
      <c r="F1583" s="84">
        <v>388</v>
      </c>
      <c r="G1583" s="84">
        <v>385</v>
      </c>
      <c r="H1583" s="84">
        <v>380</v>
      </c>
      <c r="I1583" s="84">
        <v>0</v>
      </c>
      <c r="J1583" s="84">
        <v>0</v>
      </c>
      <c r="K1583" s="84">
        <v>0</v>
      </c>
      <c r="L1583" s="56">
        <v>-2500</v>
      </c>
      <c r="M1583" s="35" t="s">
        <v>23</v>
      </c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  <c r="GH1583" s="9"/>
      <c r="GI1583" s="9"/>
      <c r="GJ1583" s="9"/>
      <c r="GK1583" s="9"/>
      <c r="GL1583" s="9"/>
      <c r="GM1583" s="9"/>
      <c r="GN1583" s="9"/>
      <c r="GO1583" s="9"/>
      <c r="GP1583" s="9"/>
      <c r="GQ1583" s="9"/>
      <c r="GR1583" s="9"/>
      <c r="GS1583" s="9"/>
      <c r="GT1583" s="9"/>
      <c r="GU1583" s="9"/>
      <c r="GV1583" s="9"/>
      <c r="GW1583" s="9"/>
      <c r="GX1583" s="9"/>
      <c r="GY1583" s="9"/>
      <c r="GZ1583" s="9"/>
      <c r="HA1583" s="9"/>
      <c r="HB1583" s="9"/>
      <c r="HC1583" s="9"/>
      <c r="HD1583" s="9"/>
      <c r="HE1583" s="9"/>
      <c r="HF1583" s="9"/>
      <c r="HG1583" s="9"/>
      <c r="HH1583" s="9"/>
      <c r="HI1583" s="86"/>
      <c r="HY1583" s="16"/>
      <c r="HZ1583" s="16"/>
      <c r="IA1583" s="16"/>
      <c r="IB1583" s="16"/>
      <c r="IC1583" s="16"/>
      <c r="ID1583" s="16"/>
      <c r="IE1583" s="16"/>
      <c r="IF1583" s="16"/>
      <c r="IG1583" s="16"/>
      <c r="IH1583" s="16"/>
      <c r="II1583" s="16"/>
      <c r="IJ1583" s="16"/>
      <c r="IK1583" s="16"/>
      <c r="IL1583" s="16"/>
      <c r="IM1583" s="16"/>
      <c r="IN1583" s="16"/>
      <c r="IO1583" s="16"/>
      <c r="IP1583" s="16"/>
      <c r="IQ1583" s="16"/>
      <c r="IR1583" s="16"/>
      <c r="IS1583" s="16"/>
      <c r="IT1583" s="16"/>
      <c r="IU1583" s="16"/>
    </row>
    <row r="1584" s="14" customFormat="1" customHeight="1" spans="1:255">
      <c r="A1584" s="101">
        <v>43456</v>
      </c>
      <c r="B1584" s="91" t="s">
        <v>480</v>
      </c>
      <c r="C1584" s="84">
        <v>1000</v>
      </c>
      <c r="D1584" s="84" t="s">
        <v>22</v>
      </c>
      <c r="E1584" s="84">
        <v>460</v>
      </c>
      <c r="F1584" s="84">
        <v>456</v>
      </c>
      <c r="G1584" s="84">
        <v>452</v>
      </c>
      <c r="H1584" s="84">
        <v>446</v>
      </c>
      <c r="I1584" s="84">
        <v>3000</v>
      </c>
      <c r="J1584" s="84">
        <v>0</v>
      </c>
      <c r="K1584" s="84">
        <v>0</v>
      </c>
      <c r="L1584" s="56">
        <v>3000</v>
      </c>
      <c r="M1584" s="35" t="s">
        <v>20</v>
      </c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  <c r="GH1584" s="9"/>
      <c r="GI1584" s="9"/>
      <c r="GJ1584" s="9"/>
      <c r="GK1584" s="9"/>
      <c r="GL1584" s="9"/>
      <c r="GM1584" s="9"/>
      <c r="GN1584" s="9"/>
      <c r="GO1584" s="9"/>
      <c r="GP1584" s="9"/>
      <c r="GQ1584" s="9"/>
      <c r="GR1584" s="9"/>
      <c r="GS1584" s="9"/>
      <c r="GT1584" s="9"/>
      <c r="GU1584" s="9"/>
      <c r="GV1584" s="9"/>
      <c r="GW1584" s="9"/>
      <c r="GX1584" s="9"/>
      <c r="GY1584" s="9"/>
      <c r="GZ1584" s="9"/>
      <c r="HA1584" s="9"/>
      <c r="HB1584" s="9"/>
      <c r="HC1584" s="9"/>
      <c r="HD1584" s="9"/>
      <c r="HE1584" s="9"/>
      <c r="HF1584" s="9"/>
      <c r="HG1584" s="9"/>
      <c r="HH1584" s="9"/>
      <c r="HI1584" s="86"/>
      <c r="HY1584" s="16"/>
      <c r="HZ1584" s="16"/>
      <c r="IA1584" s="16"/>
      <c r="IB1584" s="16"/>
      <c r="IC1584" s="16"/>
      <c r="ID1584" s="16"/>
      <c r="IE1584" s="16"/>
      <c r="IF1584" s="16"/>
      <c r="IG1584" s="16"/>
      <c r="IH1584" s="16"/>
      <c r="II1584" s="16"/>
      <c r="IJ1584" s="16"/>
      <c r="IK1584" s="16"/>
      <c r="IL1584" s="16"/>
      <c r="IM1584" s="16"/>
      <c r="IN1584" s="16"/>
      <c r="IO1584" s="16"/>
      <c r="IP1584" s="16"/>
      <c r="IQ1584" s="16"/>
      <c r="IR1584" s="16"/>
      <c r="IS1584" s="16"/>
      <c r="IT1584" s="16"/>
      <c r="IU1584" s="16"/>
    </row>
    <row r="1585" s="14" customFormat="1" customHeight="1" spans="1:255">
      <c r="A1585" s="101">
        <v>43456</v>
      </c>
      <c r="B1585" s="91" t="s">
        <v>92</v>
      </c>
      <c r="C1585" s="84">
        <v>1000</v>
      </c>
      <c r="D1585" s="84" t="s">
        <v>15</v>
      </c>
      <c r="E1585" s="84">
        <v>940</v>
      </c>
      <c r="F1585" s="84">
        <v>950</v>
      </c>
      <c r="G1585" s="84">
        <v>960</v>
      </c>
      <c r="H1585" s="84">
        <v>980</v>
      </c>
      <c r="I1585" s="84">
        <v>0</v>
      </c>
      <c r="J1585" s="84">
        <v>0</v>
      </c>
      <c r="K1585" s="84">
        <v>0</v>
      </c>
      <c r="L1585" s="56">
        <v>-7500</v>
      </c>
      <c r="M1585" s="35" t="s">
        <v>23</v>
      </c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  <c r="GH1585" s="9"/>
      <c r="GI1585" s="9"/>
      <c r="GJ1585" s="9"/>
      <c r="GK1585" s="9"/>
      <c r="GL1585" s="9"/>
      <c r="GM1585" s="9"/>
      <c r="GN1585" s="9"/>
      <c r="GO1585" s="9"/>
      <c r="GP1585" s="9"/>
      <c r="GQ1585" s="9"/>
      <c r="GR1585" s="9"/>
      <c r="GS1585" s="9"/>
      <c r="GT1585" s="9"/>
      <c r="GU1585" s="9"/>
      <c r="GV1585" s="9"/>
      <c r="GW1585" s="9"/>
      <c r="GX1585" s="9"/>
      <c r="GY1585" s="9"/>
      <c r="GZ1585" s="9"/>
      <c r="HA1585" s="9"/>
      <c r="HB1585" s="9"/>
      <c r="HC1585" s="9"/>
      <c r="HD1585" s="9"/>
      <c r="HE1585" s="9"/>
      <c r="HF1585" s="9"/>
      <c r="HG1585" s="9"/>
      <c r="HH1585" s="9"/>
      <c r="HI1585" s="86"/>
      <c r="HY1585" s="16"/>
      <c r="HZ1585" s="16"/>
      <c r="IA1585" s="16"/>
      <c r="IB1585" s="16"/>
      <c r="IC1585" s="16"/>
      <c r="ID1585" s="16"/>
      <c r="IE1585" s="16"/>
      <c r="IF1585" s="16"/>
      <c r="IG1585" s="16"/>
      <c r="IH1585" s="16"/>
      <c r="II1585" s="16"/>
      <c r="IJ1585" s="16"/>
      <c r="IK1585" s="16"/>
      <c r="IL1585" s="16"/>
      <c r="IM1585" s="16"/>
      <c r="IN1585" s="16"/>
      <c r="IO1585" s="16"/>
      <c r="IP1585" s="16"/>
      <c r="IQ1585" s="16"/>
      <c r="IR1585" s="16"/>
      <c r="IS1585" s="16"/>
      <c r="IT1585" s="16"/>
      <c r="IU1585" s="16"/>
    </row>
    <row r="1586" s="14" customFormat="1" customHeight="1" spans="1:255">
      <c r="A1586" s="101">
        <v>43456</v>
      </c>
      <c r="B1586" s="91" t="s">
        <v>527</v>
      </c>
      <c r="C1586" s="84">
        <v>1000</v>
      </c>
      <c r="D1586" s="84" t="s">
        <v>15</v>
      </c>
      <c r="E1586" s="84">
        <v>109</v>
      </c>
      <c r="F1586" s="84">
        <v>110</v>
      </c>
      <c r="G1586" s="84">
        <v>111</v>
      </c>
      <c r="H1586" s="84">
        <v>113</v>
      </c>
      <c r="I1586" s="84">
        <v>0</v>
      </c>
      <c r="J1586" s="84">
        <v>0</v>
      </c>
      <c r="K1586" s="84">
        <v>0</v>
      </c>
      <c r="L1586" s="56">
        <v>0</v>
      </c>
      <c r="M1586" s="35" t="s">
        <v>39</v>
      </c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  <c r="GH1586" s="9"/>
      <c r="GI1586" s="9"/>
      <c r="GJ1586" s="9"/>
      <c r="GK1586" s="9"/>
      <c r="GL1586" s="9"/>
      <c r="GM1586" s="9"/>
      <c r="GN1586" s="9"/>
      <c r="GO1586" s="9"/>
      <c r="GP1586" s="9"/>
      <c r="GQ1586" s="9"/>
      <c r="GR1586" s="9"/>
      <c r="GS1586" s="9"/>
      <c r="GT1586" s="9"/>
      <c r="GU1586" s="9"/>
      <c r="GV1586" s="9"/>
      <c r="GW1586" s="9"/>
      <c r="GX1586" s="9"/>
      <c r="GY1586" s="9"/>
      <c r="GZ1586" s="9"/>
      <c r="HA1586" s="9"/>
      <c r="HB1586" s="9"/>
      <c r="HC1586" s="9"/>
      <c r="HD1586" s="9"/>
      <c r="HE1586" s="9"/>
      <c r="HF1586" s="9"/>
      <c r="HG1586" s="9"/>
      <c r="HH1586" s="9"/>
      <c r="HI1586" s="86"/>
      <c r="HY1586" s="16"/>
      <c r="HZ1586" s="16"/>
      <c r="IA1586" s="16"/>
      <c r="IB1586" s="16"/>
      <c r="IC1586" s="16"/>
      <c r="ID1586" s="16"/>
      <c r="IE1586" s="16"/>
      <c r="IF1586" s="16"/>
      <c r="IG1586" s="16"/>
      <c r="IH1586" s="16"/>
      <c r="II1586" s="16"/>
      <c r="IJ1586" s="16"/>
      <c r="IK1586" s="16"/>
      <c r="IL1586" s="16"/>
      <c r="IM1586" s="16"/>
      <c r="IN1586" s="16"/>
      <c r="IO1586" s="16"/>
      <c r="IP1586" s="16"/>
      <c r="IQ1586" s="16"/>
      <c r="IR1586" s="16"/>
      <c r="IS1586" s="16"/>
      <c r="IT1586" s="16"/>
      <c r="IU1586" s="16"/>
    </row>
    <row r="1587" s="14" customFormat="1" customHeight="1" spans="1:255">
      <c r="A1587" s="101">
        <v>43454</v>
      </c>
      <c r="B1587" s="91" t="s">
        <v>426</v>
      </c>
      <c r="C1587" s="84">
        <v>1000</v>
      </c>
      <c r="D1587" s="84" t="s">
        <v>15</v>
      </c>
      <c r="E1587" s="84">
        <v>240</v>
      </c>
      <c r="F1587" s="84">
        <v>242</v>
      </c>
      <c r="G1587" s="84">
        <v>245</v>
      </c>
      <c r="H1587" s="84">
        <v>248</v>
      </c>
      <c r="I1587" s="84">
        <v>2000</v>
      </c>
      <c r="J1587" s="84">
        <v>0</v>
      </c>
      <c r="K1587" s="84">
        <v>0</v>
      </c>
      <c r="L1587" s="56">
        <v>2000</v>
      </c>
      <c r="M1587" s="35" t="s">
        <v>20</v>
      </c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  <c r="GK1587" s="9"/>
      <c r="GL1587" s="9"/>
      <c r="GM1587" s="9"/>
      <c r="GN1587" s="9"/>
      <c r="GO1587" s="9"/>
      <c r="GP1587" s="9"/>
      <c r="GQ1587" s="9"/>
      <c r="GR1587" s="9"/>
      <c r="GS1587" s="9"/>
      <c r="GT1587" s="9"/>
      <c r="GU1587" s="9"/>
      <c r="GV1587" s="9"/>
      <c r="GW1587" s="9"/>
      <c r="GX1587" s="9"/>
      <c r="GY1587" s="9"/>
      <c r="GZ1587" s="9"/>
      <c r="HA1587" s="9"/>
      <c r="HB1587" s="9"/>
      <c r="HC1587" s="9"/>
      <c r="HD1587" s="9"/>
      <c r="HE1587" s="9"/>
      <c r="HF1587" s="9"/>
      <c r="HG1587" s="9"/>
      <c r="HH1587" s="9"/>
      <c r="HI1587" s="86"/>
      <c r="HY1587" s="16"/>
      <c r="HZ1587" s="16"/>
      <c r="IA1587" s="16"/>
      <c r="IB1587" s="16"/>
      <c r="IC1587" s="16"/>
      <c r="ID1587" s="16"/>
      <c r="IE1587" s="16"/>
      <c r="IF1587" s="16"/>
      <c r="IG1587" s="16"/>
      <c r="IH1587" s="16"/>
      <c r="II1587" s="16"/>
      <c r="IJ1587" s="16"/>
      <c r="IK1587" s="16"/>
      <c r="IL1587" s="16"/>
      <c r="IM1587" s="16"/>
      <c r="IN1587" s="16"/>
      <c r="IO1587" s="16"/>
      <c r="IP1587" s="16"/>
      <c r="IQ1587" s="16"/>
      <c r="IR1587" s="16"/>
      <c r="IS1587" s="16"/>
      <c r="IT1587" s="16"/>
      <c r="IU1587" s="16"/>
    </row>
    <row r="1588" s="14" customFormat="1" customHeight="1" spans="1:255">
      <c r="A1588" s="101">
        <v>43454</v>
      </c>
      <c r="B1588" s="91" t="s">
        <v>334</v>
      </c>
      <c r="C1588" s="84">
        <v>1000</v>
      </c>
      <c r="D1588" s="84" t="s">
        <v>15</v>
      </c>
      <c r="E1588" s="84">
        <v>312</v>
      </c>
      <c r="F1588" s="84">
        <v>315</v>
      </c>
      <c r="G1588" s="84">
        <v>318</v>
      </c>
      <c r="H1588" s="84">
        <v>321</v>
      </c>
      <c r="I1588" s="84">
        <v>3000</v>
      </c>
      <c r="J1588" s="84">
        <v>3000</v>
      </c>
      <c r="K1588" s="84">
        <v>0</v>
      </c>
      <c r="L1588" s="56">
        <v>6000</v>
      </c>
      <c r="M1588" s="35" t="s">
        <v>469</v>
      </c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  <c r="GK1588" s="9"/>
      <c r="GL1588" s="9"/>
      <c r="GM1588" s="9"/>
      <c r="GN1588" s="9"/>
      <c r="GO1588" s="9"/>
      <c r="GP1588" s="9"/>
      <c r="GQ1588" s="9"/>
      <c r="GR1588" s="9"/>
      <c r="GS1588" s="9"/>
      <c r="GT1588" s="9"/>
      <c r="GU1588" s="9"/>
      <c r="GV1588" s="9"/>
      <c r="GW1588" s="9"/>
      <c r="GX1588" s="9"/>
      <c r="GY1588" s="9"/>
      <c r="GZ1588" s="9"/>
      <c r="HA1588" s="9"/>
      <c r="HB1588" s="9"/>
      <c r="HC1588" s="9"/>
      <c r="HD1588" s="9"/>
      <c r="HE1588" s="9"/>
      <c r="HF1588" s="9"/>
      <c r="HG1588" s="9"/>
      <c r="HH1588" s="9"/>
      <c r="HI1588" s="86"/>
      <c r="HY1588" s="16"/>
      <c r="HZ1588" s="16"/>
      <c r="IA1588" s="16"/>
      <c r="IB1588" s="16"/>
      <c r="IC1588" s="16"/>
      <c r="ID1588" s="16"/>
      <c r="IE1588" s="16"/>
      <c r="IF1588" s="16"/>
      <c r="IG1588" s="16"/>
      <c r="IH1588" s="16"/>
      <c r="II1588" s="16"/>
      <c r="IJ1588" s="16"/>
      <c r="IK1588" s="16"/>
      <c r="IL1588" s="16"/>
      <c r="IM1588" s="16"/>
      <c r="IN1588" s="16"/>
      <c r="IO1588" s="16"/>
      <c r="IP1588" s="16"/>
      <c r="IQ1588" s="16"/>
      <c r="IR1588" s="16"/>
      <c r="IS1588" s="16"/>
      <c r="IT1588" s="16"/>
      <c r="IU1588" s="16"/>
    </row>
    <row r="1589" s="14" customFormat="1" customHeight="1" spans="1:255">
      <c r="A1589" s="101">
        <v>43454</v>
      </c>
      <c r="B1589" s="91" t="s">
        <v>540</v>
      </c>
      <c r="C1589" s="84">
        <v>1000</v>
      </c>
      <c r="D1589" s="84" t="s">
        <v>22</v>
      </c>
      <c r="E1589" s="84">
        <v>190</v>
      </c>
      <c r="F1589" s="84">
        <v>188</v>
      </c>
      <c r="G1589" s="84">
        <v>186</v>
      </c>
      <c r="H1589" s="84">
        <v>184</v>
      </c>
      <c r="I1589" s="84">
        <v>0</v>
      </c>
      <c r="J1589" s="84">
        <v>0</v>
      </c>
      <c r="K1589" s="84">
        <v>0</v>
      </c>
      <c r="L1589" s="56">
        <v>0</v>
      </c>
      <c r="M1589" s="35" t="s">
        <v>39</v>
      </c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  <c r="GK1589" s="9"/>
      <c r="GL1589" s="9"/>
      <c r="GM1589" s="9"/>
      <c r="GN1589" s="9"/>
      <c r="GO1589" s="9"/>
      <c r="GP1589" s="9"/>
      <c r="GQ1589" s="9"/>
      <c r="GR1589" s="9"/>
      <c r="GS1589" s="9"/>
      <c r="GT1589" s="9"/>
      <c r="GU1589" s="9"/>
      <c r="GV1589" s="9"/>
      <c r="GW1589" s="9"/>
      <c r="GX1589" s="9"/>
      <c r="GY1589" s="9"/>
      <c r="GZ1589" s="9"/>
      <c r="HA1589" s="9"/>
      <c r="HB1589" s="9"/>
      <c r="HC1589" s="9"/>
      <c r="HD1589" s="9"/>
      <c r="HE1589" s="9"/>
      <c r="HF1589" s="9"/>
      <c r="HG1589" s="9"/>
      <c r="HH1589" s="9"/>
      <c r="HI1589" s="86"/>
      <c r="HY1589" s="16"/>
      <c r="HZ1589" s="16"/>
      <c r="IA1589" s="16"/>
      <c r="IB1589" s="16"/>
      <c r="IC1589" s="16"/>
      <c r="ID1589" s="16"/>
      <c r="IE1589" s="16"/>
      <c r="IF1589" s="16"/>
      <c r="IG1589" s="16"/>
      <c r="IH1589" s="16"/>
      <c r="II1589" s="16"/>
      <c r="IJ1589" s="16"/>
      <c r="IK1589" s="16"/>
      <c r="IL1589" s="16"/>
      <c r="IM1589" s="16"/>
      <c r="IN1589" s="16"/>
      <c r="IO1589" s="16"/>
      <c r="IP1589" s="16"/>
      <c r="IQ1589" s="16"/>
      <c r="IR1589" s="16"/>
      <c r="IS1589" s="16"/>
      <c r="IT1589" s="16"/>
      <c r="IU1589" s="16"/>
    </row>
    <row r="1590" s="14" customFormat="1" customHeight="1" spans="1:255">
      <c r="A1590" s="101">
        <v>43454</v>
      </c>
      <c r="B1590" s="91" t="s">
        <v>92</v>
      </c>
      <c r="C1590" s="84">
        <v>1000</v>
      </c>
      <c r="D1590" s="84" t="s">
        <v>15</v>
      </c>
      <c r="E1590" s="84">
        <v>892</v>
      </c>
      <c r="F1590" s="84">
        <v>899</v>
      </c>
      <c r="G1590" s="84">
        <v>906</v>
      </c>
      <c r="H1590" s="84">
        <v>913</v>
      </c>
      <c r="I1590" s="84">
        <v>7000</v>
      </c>
      <c r="J1590" s="84">
        <v>7000</v>
      </c>
      <c r="K1590" s="84">
        <v>7000</v>
      </c>
      <c r="L1590" s="56">
        <v>21000</v>
      </c>
      <c r="M1590" s="35" t="s">
        <v>25</v>
      </c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  <c r="GM1590" s="9"/>
      <c r="GN1590" s="9"/>
      <c r="GO1590" s="9"/>
      <c r="GP1590" s="9"/>
      <c r="GQ1590" s="9"/>
      <c r="GR1590" s="9"/>
      <c r="GS1590" s="9"/>
      <c r="GT1590" s="9"/>
      <c r="GU1590" s="9"/>
      <c r="GV1590" s="9"/>
      <c r="GW1590" s="9"/>
      <c r="GX1590" s="9"/>
      <c r="GY1590" s="9"/>
      <c r="GZ1590" s="9"/>
      <c r="HA1590" s="9"/>
      <c r="HB1590" s="9"/>
      <c r="HC1590" s="9"/>
      <c r="HD1590" s="9"/>
      <c r="HE1590" s="9"/>
      <c r="HF1590" s="9"/>
      <c r="HG1590" s="9"/>
      <c r="HH1590" s="9"/>
      <c r="HI1590" s="86"/>
      <c r="HY1590" s="16"/>
      <c r="HZ1590" s="16"/>
      <c r="IA1590" s="16"/>
      <c r="IB1590" s="16"/>
      <c r="IC1590" s="16"/>
      <c r="ID1590" s="16"/>
      <c r="IE1590" s="16"/>
      <c r="IF1590" s="16"/>
      <c r="IG1590" s="16"/>
      <c r="IH1590" s="16"/>
      <c r="II1590" s="16"/>
      <c r="IJ1590" s="16"/>
      <c r="IK1590" s="16"/>
      <c r="IL1590" s="16"/>
      <c r="IM1590" s="16"/>
      <c r="IN1590" s="16"/>
      <c r="IO1590" s="16"/>
      <c r="IP1590" s="16"/>
      <c r="IQ1590" s="16"/>
      <c r="IR1590" s="16"/>
      <c r="IS1590" s="16"/>
      <c r="IT1590" s="16"/>
      <c r="IU1590" s="16"/>
    </row>
    <row r="1591" s="14" customFormat="1" customHeight="1" spans="1:255">
      <c r="A1591" s="101">
        <v>43454</v>
      </c>
      <c r="B1591" s="91" t="s">
        <v>208</v>
      </c>
      <c r="C1591" s="84">
        <v>1000</v>
      </c>
      <c r="D1591" s="84" t="s">
        <v>15</v>
      </c>
      <c r="E1591" s="84">
        <v>865</v>
      </c>
      <c r="F1591" s="84">
        <v>873</v>
      </c>
      <c r="G1591" s="84">
        <v>881</v>
      </c>
      <c r="H1591" s="84">
        <v>890</v>
      </c>
      <c r="I1591" s="84">
        <v>8000</v>
      </c>
      <c r="J1591" s="84">
        <v>0</v>
      </c>
      <c r="K1591" s="84">
        <v>0</v>
      </c>
      <c r="L1591" s="56">
        <v>8000</v>
      </c>
      <c r="M1591" s="35" t="s">
        <v>20</v>
      </c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  <c r="GK1591" s="9"/>
      <c r="GL1591" s="9"/>
      <c r="GM1591" s="9"/>
      <c r="GN1591" s="9"/>
      <c r="GO1591" s="9"/>
      <c r="GP1591" s="9"/>
      <c r="GQ1591" s="9"/>
      <c r="GR1591" s="9"/>
      <c r="GS1591" s="9"/>
      <c r="GT1591" s="9"/>
      <c r="GU1591" s="9"/>
      <c r="GV1591" s="9"/>
      <c r="GW1591" s="9"/>
      <c r="GX1591" s="9"/>
      <c r="GY1591" s="9"/>
      <c r="GZ1591" s="9"/>
      <c r="HA1591" s="9"/>
      <c r="HB1591" s="9"/>
      <c r="HC1591" s="9"/>
      <c r="HD1591" s="9"/>
      <c r="HE1591" s="9"/>
      <c r="HF1591" s="9"/>
      <c r="HG1591" s="9"/>
      <c r="HH1591" s="9"/>
      <c r="HI1591" s="86"/>
      <c r="HY1591" s="16"/>
      <c r="HZ1591" s="16"/>
      <c r="IA1591" s="16"/>
      <c r="IB1591" s="16"/>
      <c r="IC1591" s="16"/>
      <c r="ID1591" s="16"/>
      <c r="IE1591" s="16"/>
      <c r="IF1591" s="16"/>
      <c r="IG1591" s="16"/>
      <c r="IH1591" s="16"/>
      <c r="II1591" s="16"/>
      <c r="IJ1591" s="16"/>
      <c r="IK1591" s="16"/>
      <c r="IL1591" s="16"/>
      <c r="IM1591" s="16"/>
      <c r="IN1591" s="16"/>
      <c r="IO1591" s="16"/>
      <c r="IP1591" s="16"/>
      <c r="IQ1591" s="16"/>
      <c r="IR1591" s="16"/>
      <c r="IS1591" s="16"/>
      <c r="IT1591" s="16"/>
      <c r="IU1591" s="16"/>
    </row>
    <row r="1592" s="14" customFormat="1" customHeight="1" spans="1:255">
      <c r="A1592" s="101">
        <v>43454</v>
      </c>
      <c r="B1592" s="91" t="s">
        <v>122</v>
      </c>
      <c r="C1592" s="84">
        <v>1000</v>
      </c>
      <c r="D1592" s="84" t="s">
        <v>15</v>
      </c>
      <c r="E1592" s="84">
        <v>1430</v>
      </c>
      <c r="F1592" s="84">
        <v>1440</v>
      </c>
      <c r="G1592" s="84">
        <v>1455</v>
      </c>
      <c r="H1592" s="84">
        <v>1470</v>
      </c>
      <c r="I1592" s="84">
        <v>0</v>
      </c>
      <c r="J1592" s="84">
        <v>0</v>
      </c>
      <c r="K1592" s="84">
        <v>0</v>
      </c>
      <c r="L1592" s="56">
        <v>0</v>
      </c>
      <c r="M1592" s="35" t="s">
        <v>16</v>
      </c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  <c r="GM1592" s="9"/>
      <c r="GN1592" s="9"/>
      <c r="GO1592" s="9"/>
      <c r="GP1592" s="9"/>
      <c r="GQ1592" s="9"/>
      <c r="GR1592" s="9"/>
      <c r="GS1592" s="9"/>
      <c r="GT1592" s="9"/>
      <c r="GU1592" s="9"/>
      <c r="GV1592" s="9"/>
      <c r="GW1592" s="9"/>
      <c r="GX1592" s="9"/>
      <c r="GY1592" s="9"/>
      <c r="GZ1592" s="9"/>
      <c r="HA1592" s="9"/>
      <c r="HB1592" s="9"/>
      <c r="HC1592" s="9"/>
      <c r="HD1592" s="9"/>
      <c r="HE1592" s="9"/>
      <c r="HF1592" s="9"/>
      <c r="HG1592" s="9"/>
      <c r="HH1592" s="9"/>
      <c r="HI1592" s="86"/>
      <c r="HY1592" s="16"/>
      <c r="HZ1592" s="16"/>
      <c r="IA1592" s="16"/>
      <c r="IB1592" s="16"/>
      <c r="IC1592" s="16"/>
      <c r="ID1592" s="16"/>
      <c r="IE1592" s="16"/>
      <c r="IF1592" s="16"/>
      <c r="IG1592" s="16"/>
      <c r="IH1592" s="16"/>
      <c r="II1592" s="16"/>
      <c r="IJ1592" s="16"/>
      <c r="IK1592" s="16"/>
      <c r="IL1592" s="16"/>
      <c r="IM1592" s="16"/>
      <c r="IN1592" s="16"/>
      <c r="IO1592" s="16"/>
      <c r="IP1592" s="16"/>
      <c r="IQ1592" s="16"/>
      <c r="IR1592" s="16"/>
      <c r="IS1592" s="16"/>
      <c r="IT1592" s="16"/>
      <c r="IU1592" s="16"/>
    </row>
    <row r="1593" s="14" customFormat="1" customHeight="1" spans="1:255">
      <c r="A1593" s="101">
        <v>43454</v>
      </c>
      <c r="B1593" s="91" t="s">
        <v>144</v>
      </c>
      <c r="C1593" s="84">
        <v>1000</v>
      </c>
      <c r="D1593" s="84" t="s">
        <v>22</v>
      </c>
      <c r="E1593" s="84">
        <v>1550</v>
      </c>
      <c r="F1593" s="84">
        <v>1540</v>
      </c>
      <c r="G1593" s="84">
        <v>1530</v>
      </c>
      <c r="H1593" s="84">
        <v>1520</v>
      </c>
      <c r="I1593" s="84">
        <v>0</v>
      </c>
      <c r="J1593" s="84">
        <v>0</v>
      </c>
      <c r="K1593" s="84">
        <v>0</v>
      </c>
      <c r="L1593" s="56">
        <v>0</v>
      </c>
      <c r="M1593" s="35" t="s">
        <v>39</v>
      </c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  <c r="GK1593" s="9"/>
      <c r="GL1593" s="9"/>
      <c r="GM1593" s="9"/>
      <c r="GN1593" s="9"/>
      <c r="GO1593" s="9"/>
      <c r="GP1593" s="9"/>
      <c r="GQ1593" s="9"/>
      <c r="GR1593" s="9"/>
      <c r="GS1593" s="9"/>
      <c r="GT1593" s="9"/>
      <c r="GU1593" s="9"/>
      <c r="GV1593" s="9"/>
      <c r="GW1593" s="9"/>
      <c r="GX1593" s="9"/>
      <c r="GY1593" s="9"/>
      <c r="GZ1593" s="9"/>
      <c r="HA1593" s="9"/>
      <c r="HB1593" s="9"/>
      <c r="HC1593" s="9"/>
      <c r="HD1593" s="9"/>
      <c r="HE1593" s="9"/>
      <c r="HF1593" s="9"/>
      <c r="HG1593" s="9"/>
      <c r="HH1593" s="9"/>
      <c r="HI1593" s="86"/>
      <c r="HY1593" s="16"/>
      <c r="HZ1593" s="16"/>
      <c r="IA1593" s="16"/>
      <c r="IB1593" s="16"/>
      <c r="IC1593" s="16"/>
      <c r="ID1593" s="16"/>
      <c r="IE1593" s="16"/>
      <c r="IF1593" s="16"/>
      <c r="IG1593" s="16"/>
      <c r="IH1593" s="16"/>
      <c r="II1593" s="16"/>
      <c r="IJ1593" s="16"/>
      <c r="IK1593" s="16"/>
      <c r="IL1593" s="16"/>
      <c r="IM1593" s="16"/>
      <c r="IN1593" s="16"/>
      <c r="IO1593" s="16"/>
      <c r="IP1593" s="16"/>
      <c r="IQ1593" s="16"/>
      <c r="IR1593" s="16"/>
      <c r="IS1593" s="16"/>
      <c r="IT1593" s="16"/>
      <c r="IU1593" s="16"/>
    </row>
    <row r="1594" s="14" customFormat="1" customHeight="1" spans="1:255">
      <c r="A1594" s="101">
        <v>43453</v>
      </c>
      <c r="B1594" s="91" t="s">
        <v>541</v>
      </c>
      <c r="C1594" s="84">
        <v>1000</v>
      </c>
      <c r="D1594" s="84" t="s">
        <v>15</v>
      </c>
      <c r="E1594" s="84">
        <v>830</v>
      </c>
      <c r="F1594" s="84">
        <v>837</v>
      </c>
      <c r="G1594" s="84">
        <v>847</v>
      </c>
      <c r="H1594" s="84">
        <v>857</v>
      </c>
      <c r="I1594" s="84">
        <v>7000</v>
      </c>
      <c r="J1594" s="84">
        <v>0</v>
      </c>
      <c r="K1594" s="84">
        <v>0</v>
      </c>
      <c r="L1594" s="56">
        <v>7000</v>
      </c>
      <c r="M1594" s="35" t="s">
        <v>20</v>
      </c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  <c r="GK1594" s="9"/>
      <c r="GL1594" s="9"/>
      <c r="GM1594" s="9"/>
      <c r="GN1594" s="9"/>
      <c r="GO1594" s="9"/>
      <c r="GP1594" s="9"/>
      <c r="GQ1594" s="9"/>
      <c r="GR1594" s="9"/>
      <c r="GS1594" s="9"/>
      <c r="GT1594" s="9"/>
      <c r="GU1594" s="9"/>
      <c r="GV1594" s="9"/>
      <c r="GW1594" s="9"/>
      <c r="GX1594" s="9"/>
      <c r="GY1594" s="9"/>
      <c r="GZ1594" s="9"/>
      <c r="HA1594" s="9"/>
      <c r="HB1594" s="9"/>
      <c r="HC1594" s="9"/>
      <c r="HD1594" s="9"/>
      <c r="HE1594" s="9"/>
      <c r="HF1594" s="9"/>
      <c r="HG1594" s="9"/>
      <c r="HH1594" s="9"/>
      <c r="HI1594" s="86"/>
      <c r="HY1594" s="16"/>
      <c r="HZ1594" s="16"/>
      <c r="IA1594" s="16"/>
      <c r="IB1594" s="16"/>
      <c r="IC1594" s="16"/>
      <c r="ID1594" s="16"/>
      <c r="IE1594" s="16"/>
      <c r="IF1594" s="16"/>
      <c r="IG1594" s="16"/>
      <c r="IH1594" s="16"/>
      <c r="II1594" s="16"/>
      <c r="IJ1594" s="16"/>
      <c r="IK1594" s="16"/>
      <c r="IL1594" s="16"/>
      <c r="IM1594" s="16"/>
      <c r="IN1594" s="16"/>
      <c r="IO1594" s="16"/>
      <c r="IP1594" s="16"/>
      <c r="IQ1594" s="16"/>
      <c r="IR1594" s="16"/>
      <c r="IS1594" s="16"/>
      <c r="IT1594" s="16"/>
      <c r="IU1594" s="16"/>
    </row>
    <row r="1595" s="14" customFormat="1" customHeight="1" spans="1:255">
      <c r="A1595" s="101">
        <v>43453</v>
      </c>
      <c r="B1595" s="91" t="s">
        <v>104</v>
      </c>
      <c r="C1595" s="84">
        <v>1000</v>
      </c>
      <c r="D1595" s="84" t="s">
        <v>15</v>
      </c>
      <c r="E1595" s="84">
        <v>958</v>
      </c>
      <c r="F1595" s="84">
        <v>950</v>
      </c>
      <c r="G1595" s="84">
        <v>942</v>
      </c>
      <c r="H1595" s="84">
        <v>933</v>
      </c>
      <c r="I1595" s="84">
        <v>0</v>
      </c>
      <c r="J1595" s="84">
        <v>0</v>
      </c>
      <c r="K1595" s="84">
        <v>0</v>
      </c>
      <c r="L1595" s="56">
        <v>0</v>
      </c>
      <c r="M1595" s="35" t="s">
        <v>39</v>
      </c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9"/>
      <c r="GL1595" s="9"/>
      <c r="GM1595" s="9"/>
      <c r="GN1595" s="9"/>
      <c r="GO1595" s="9"/>
      <c r="GP1595" s="9"/>
      <c r="GQ1595" s="9"/>
      <c r="GR1595" s="9"/>
      <c r="GS1595" s="9"/>
      <c r="GT1595" s="9"/>
      <c r="GU1595" s="9"/>
      <c r="GV1595" s="9"/>
      <c r="GW1595" s="9"/>
      <c r="GX1595" s="9"/>
      <c r="GY1595" s="9"/>
      <c r="GZ1595" s="9"/>
      <c r="HA1595" s="9"/>
      <c r="HB1595" s="9"/>
      <c r="HC1595" s="9"/>
      <c r="HD1595" s="9"/>
      <c r="HE1595" s="9"/>
      <c r="HF1595" s="9"/>
      <c r="HG1595" s="9"/>
      <c r="HH1595" s="9"/>
      <c r="HI1595" s="86"/>
      <c r="HY1595" s="16"/>
      <c r="HZ1595" s="16"/>
      <c r="IA1595" s="16"/>
      <c r="IB1595" s="16"/>
      <c r="IC1595" s="16"/>
      <c r="ID1595" s="16"/>
      <c r="IE1595" s="16"/>
      <c r="IF1595" s="16"/>
      <c r="IG1595" s="16"/>
      <c r="IH1595" s="16"/>
      <c r="II1595" s="16"/>
      <c r="IJ1595" s="16"/>
      <c r="IK1595" s="16"/>
      <c r="IL1595" s="16"/>
      <c r="IM1595" s="16"/>
      <c r="IN1595" s="16"/>
      <c r="IO1595" s="16"/>
      <c r="IP1595" s="16"/>
      <c r="IQ1595" s="16"/>
      <c r="IR1595" s="16"/>
      <c r="IS1595" s="16"/>
      <c r="IT1595" s="16"/>
      <c r="IU1595" s="16"/>
    </row>
    <row r="1596" s="14" customFormat="1" customHeight="1" spans="1:255">
      <c r="A1596" s="101">
        <v>43453</v>
      </c>
      <c r="B1596" s="91" t="s">
        <v>323</v>
      </c>
      <c r="C1596" s="84">
        <v>1000</v>
      </c>
      <c r="D1596" s="84" t="s">
        <v>15</v>
      </c>
      <c r="E1596" s="84">
        <v>256</v>
      </c>
      <c r="F1596" s="84">
        <v>258.5</v>
      </c>
      <c r="G1596" s="84">
        <v>261</v>
      </c>
      <c r="H1596" s="84">
        <v>264</v>
      </c>
      <c r="I1596" s="84">
        <v>0</v>
      </c>
      <c r="J1596" s="84">
        <v>0</v>
      </c>
      <c r="K1596" s="84">
        <v>0</v>
      </c>
      <c r="L1596" s="56">
        <v>0</v>
      </c>
      <c r="M1596" s="35" t="s">
        <v>39</v>
      </c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  <c r="GK1596" s="9"/>
      <c r="GL1596" s="9"/>
      <c r="GM1596" s="9"/>
      <c r="GN1596" s="9"/>
      <c r="GO1596" s="9"/>
      <c r="GP1596" s="9"/>
      <c r="GQ1596" s="9"/>
      <c r="GR1596" s="9"/>
      <c r="GS1596" s="9"/>
      <c r="GT1596" s="9"/>
      <c r="GU1596" s="9"/>
      <c r="GV1596" s="9"/>
      <c r="GW1596" s="9"/>
      <c r="GX1596" s="9"/>
      <c r="GY1596" s="9"/>
      <c r="GZ1596" s="9"/>
      <c r="HA1596" s="9"/>
      <c r="HB1596" s="9"/>
      <c r="HC1596" s="9"/>
      <c r="HD1596" s="9"/>
      <c r="HE1596" s="9"/>
      <c r="HF1596" s="9"/>
      <c r="HG1596" s="9"/>
      <c r="HH1596" s="9"/>
      <c r="HI1596" s="86"/>
      <c r="HY1596" s="16"/>
      <c r="HZ1596" s="16"/>
      <c r="IA1596" s="16"/>
      <c r="IB1596" s="16"/>
      <c r="IC1596" s="16"/>
      <c r="ID1596" s="16"/>
      <c r="IE1596" s="16"/>
      <c r="IF1596" s="16"/>
      <c r="IG1596" s="16"/>
      <c r="IH1596" s="16"/>
      <c r="II1596" s="16"/>
      <c r="IJ1596" s="16"/>
      <c r="IK1596" s="16"/>
      <c r="IL1596" s="16"/>
      <c r="IM1596" s="16"/>
      <c r="IN1596" s="16"/>
      <c r="IO1596" s="16"/>
      <c r="IP1596" s="16"/>
      <c r="IQ1596" s="16"/>
      <c r="IR1596" s="16"/>
      <c r="IS1596" s="16"/>
      <c r="IT1596" s="16"/>
      <c r="IU1596" s="16"/>
    </row>
    <row r="1597" s="14" customFormat="1" customHeight="1" spans="1:255">
      <c r="A1597" s="101">
        <v>43453</v>
      </c>
      <c r="B1597" s="91" t="s">
        <v>76</v>
      </c>
      <c r="C1597" s="84">
        <v>1000</v>
      </c>
      <c r="D1597" s="84" t="s">
        <v>22</v>
      </c>
      <c r="E1597" s="84">
        <v>456</v>
      </c>
      <c r="F1597" s="84">
        <v>452</v>
      </c>
      <c r="G1597" s="84">
        <v>448</v>
      </c>
      <c r="H1597" s="84">
        <v>444</v>
      </c>
      <c r="I1597" s="84">
        <v>4000</v>
      </c>
      <c r="J1597" s="84">
        <v>4000</v>
      </c>
      <c r="K1597" s="84">
        <v>0</v>
      </c>
      <c r="L1597" s="56">
        <v>8000</v>
      </c>
      <c r="M1597" s="35" t="s">
        <v>469</v>
      </c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  <c r="GH1597" s="9"/>
      <c r="GI1597" s="9"/>
      <c r="GJ1597" s="9"/>
      <c r="GK1597" s="9"/>
      <c r="GL1597" s="9"/>
      <c r="GM1597" s="9"/>
      <c r="GN1597" s="9"/>
      <c r="GO1597" s="9"/>
      <c r="GP1597" s="9"/>
      <c r="GQ1597" s="9"/>
      <c r="GR1597" s="9"/>
      <c r="GS1597" s="9"/>
      <c r="GT1597" s="9"/>
      <c r="GU1597" s="9"/>
      <c r="GV1597" s="9"/>
      <c r="GW1597" s="9"/>
      <c r="GX1597" s="9"/>
      <c r="GY1597" s="9"/>
      <c r="GZ1597" s="9"/>
      <c r="HA1597" s="9"/>
      <c r="HB1597" s="9"/>
      <c r="HC1597" s="9"/>
      <c r="HD1597" s="9"/>
      <c r="HE1597" s="9"/>
      <c r="HF1597" s="9"/>
      <c r="HG1597" s="9"/>
      <c r="HH1597" s="9"/>
      <c r="HI1597" s="86"/>
      <c r="HY1597" s="16"/>
      <c r="HZ1597" s="16"/>
      <c r="IA1597" s="16"/>
      <c r="IB1597" s="16"/>
      <c r="IC1597" s="16"/>
      <c r="ID1597" s="16"/>
      <c r="IE1597" s="16"/>
      <c r="IF1597" s="16"/>
      <c r="IG1597" s="16"/>
      <c r="IH1597" s="16"/>
      <c r="II1597" s="16"/>
      <c r="IJ1597" s="16"/>
      <c r="IK1597" s="16"/>
      <c r="IL1597" s="16"/>
      <c r="IM1597" s="16"/>
      <c r="IN1597" s="16"/>
      <c r="IO1597" s="16"/>
      <c r="IP1597" s="16"/>
      <c r="IQ1597" s="16"/>
      <c r="IR1597" s="16"/>
      <c r="IS1597" s="16"/>
      <c r="IT1597" s="16"/>
      <c r="IU1597" s="16"/>
    </row>
    <row r="1598" s="14" customFormat="1" customHeight="1" spans="1:255">
      <c r="A1598" s="101">
        <v>43453</v>
      </c>
      <c r="B1598" s="91" t="s">
        <v>126</v>
      </c>
      <c r="C1598" s="84">
        <v>1000</v>
      </c>
      <c r="D1598" s="84" t="s">
        <v>15</v>
      </c>
      <c r="E1598" s="84">
        <v>1408</v>
      </c>
      <c r="F1598" s="84">
        <v>1419</v>
      </c>
      <c r="G1598" s="84">
        <v>1430</v>
      </c>
      <c r="H1598" s="84">
        <v>1441</v>
      </c>
      <c r="I1598" s="84">
        <v>0</v>
      </c>
      <c r="J1598" s="84">
        <v>0</v>
      </c>
      <c r="K1598" s="84">
        <v>0</v>
      </c>
      <c r="L1598" s="56">
        <v>-8000</v>
      </c>
      <c r="M1598" s="35" t="s">
        <v>23</v>
      </c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  <c r="GH1598" s="9"/>
      <c r="GI1598" s="9"/>
      <c r="GJ1598" s="9"/>
      <c r="GK1598" s="9"/>
      <c r="GL1598" s="9"/>
      <c r="GM1598" s="9"/>
      <c r="GN1598" s="9"/>
      <c r="GO1598" s="9"/>
      <c r="GP1598" s="9"/>
      <c r="GQ1598" s="9"/>
      <c r="GR1598" s="9"/>
      <c r="GS1598" s="9"/>
      <c r="GT1598" s="9"/>
      <c r="GU1598" s="9"/>
      <c r="GV1598" s="9"/>
      <c r="GW1598" s="9"/>
      <c r="GX1598" s="9"/>
      <c r="GY1598" s="9"/>
      <c r="GZ1598" s="9"/>
      <c r="HA1598" s="9"/>
      <c r="HB1598" s="9"/>
      <c r="HC1598" s="9"/>
      <c r="HD1598" s="9"/>
      <c r="HE1598" s="9"/>
      <c r="HF1598" s="9"/>
      <c r="HG1598" s="9"/>
      <c r="HH1598" s="9"/>
      <c r="HI1598" s="86"/>
      <c r="HY1598" s="16"/>
      <c r="HZ1598" s="16"/>
      <c r="IA1598" s="16"/>
      <c r="IB1598" s="16"/>
      <c r="IC1598" s="16"/>
      <c r="ID1598" s="16"/>
      <c r="IE1598" s="16"/>
      <c r="IF1598" s="16"/>
      <c r="IG1598" s="16"/>
      <c r="IH1598" s="16"/>
      <c r="II1598" s="16"/>
      <c r="IJ1598" s="16"/>
      <c r="IK1598" s="16"/>
      <c r="IL1598" s="16"/>
      <c r="IM1598" s="16"/>
      <c r="IN1598" s="16"/>
      <c r="IO1598" s="16"/>
      <c r="IP1598" s="16"/>
      <c r="IQ1598" s="16"/>
      <c r="IR1598" s="16"/>
      <c r="IS1598" s="16"/>
      <c r="IT1598" s="16"/>
      <c r="IU1598" s="16"/>
    </row>
    <row r="1599" s="14" customFormat="1" customHeight="1" spans="1:255">
      <c r="A1599" s="101">
        <v>43452</v>
      </c>
      <c r="B1599" s="91" t="s">
        <v>36</v>
      </c>
      <c r="C1599" s="84">
        <v>1000</v>
      </c>
      <c r="D1599" s="84" t="s">
        <v>22</v>
      </c>
      <c r="E1599" s="84">
        <v>743</v>
      </c>
      <c r="F1599" s="84">
        <v>735</v>
      </c>
      <c r="G1599" s="84">
        <v>728</v>
      </c>
      <c r="H1599" s="84">
        <v>720</v>
      </c>
      <c r="I1599" s="84">
        <v>0</v>
      </c>
      <c r="J1599" s="84">
        <v>0</v>
      </c>
      <c r="K1599" s="84">
        <v>0</v>
      </c>
      <c r="L1599" s="56">
        <v>0</v>
      </c>
      <c r="M1599" s="35" t="s">
        <v>39</v>
      </c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  <c r="GK1599" s="9"/>
      <c r="GL1599" s="9"/>
      <c r="GM1599" s="9"/>
      <c r="GN1599" s="9"/>
      <c r="GO1599" s="9"/>
      <c r="GP1599" s="9"/>
      <c r="GQ1599" s="9"/>
      <c r="GR1599" s="9"/>
      <c r="GS1599" s="9"/>
      <c r="GT1599" s="9"/>
      <c r="GU1599" s="9"/>
      <c r="GV1599" s="9"/>
      <c r="GW1599" s="9"/>
      <c r="GX1599" s="9"/>
      <c r="GY1599" s="9"/>
      <c r="GZ1599" s="9"/>
      <c r="HA1599" s="9"/>
      <c r="HB1599" s="9"/>
      <c r="HC1599" s="9"/>
      <c r="HD1599" s="9"/>
      <c r="HE1599" s="9"/>
      <c r="HF1599" s="9"/>
      <c r="HG1599" s="9"/>
      <c r="HH1599" s="9"/>
      <c r="HI1599" s="86"/>
      <c r="HY1599" s="16"/>
      <c r="HZ1599" s="16"/>
      <c r="IA1599" s="16"/>
      <c r="IB1599" s="16"/>
      <c r="IC1599" s="16"/>
      <c r="ID1599" s="16"/>
      <c r="IE1599" s="16"/>
      <c r="IF1599" s="16"/>
      <c r="IG1599" s="16"/>
      <c r="IH1599" s="16"/>
      <c r="II1599" s="16"/>
      <c r="IJ1599" s="16"/>
      <c r="IK1599" s="16"/>
      <c r="IL1599" s="16"/>
      <c r="IM1599" s="16"/>
      <c r="IN1599" s="16"/>
      <c r="IO1599" s="16"/>
      <c r="IP1599" s="16"/>
      <c r="IQ1599" s="16"/>
      <c r="IR1599" s="16"/>
      <c r="IS1599" s="16"/>
      <c r="IT1599" s="16"/>
      <c r="IU1599" s="16"/>
    </row>
    <row r="1600" s="14" customFormat="1" customHeight="1" spans="1:255">
      <c r="A1600" s="101">
        <v>43452</v>
      </c>
      <c r="B1600" s="91" t="s">
        <v>76</v>
      </c>
      <c r="C1600" s="84">
        <v>1000</v>
      </c>
      <c r="D1600" s="84" t="s">
        <v>22</v>
      </c>
      <c r="E1600" s="84">
        <v>469</v>
      </c>
      <c r="F1600" s="84">
        <v>465</v>
      </c>
      <c r="G1600" s="84">
        <v>461</v>
      </c>
      <c r="H1600" s="84">
        <v>457</v>
      </c>
      <c r="I1600" s="84">
        <v>4000</v>
      </c>
      <c r="J1600" s="84">
        <v>4000</v>
      </c>
      <c r="K1600" s="84">
        <v>4000</v>
      </c>
      <c r="L1600" s="56">
        <v>12000</v>
      </c>
      <c r="M1600" s="35" t="s">
        <v>25</v>
      </c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  <c r="GH1600" s="9"/>
      <c r="GI1600" s="9"/>
      <c r="GJ1600" s="9"/>
      <c r="GK1600" s="9"/>
      <c r="GL1600" s="9"/>
      <c r="GM1600" s="9"/>
      <c r="GN1600" s="9"/>
      <c r="GO1600" s="9"/>
      <c r="GP1600" s="9"/>
      <c r="GQ1600" s="9"/>
      <c r="GR1600" s="9"/>
      <c r="GS1600" s="9"/>
      <c r="GT1600" s="9"/>
      <c r="GU1600" s="9"/>
      <c r="GV1600" s="9"/>
      <c r="GW1600" s="9"/>
      <c r="GX1600" s="9"/>
      <c r="GY1600" s="9"/>
      <c r="GZ1600" s="9"/>
      <c r="HA1600" s="9"/>
      <c r="HB1600" s="9"/>
      <c r="HC1600" s="9"/>
      <c r="HD1600" s="9"/>
      <c r="HE1600" s="9"/>
      <c r="HF1600" s="9"/>
      <c r="HG1600" s="9"/>
      <c r="HH1600" s="9"/>
      <c r="HI1600" s="86"/>
      <c r="HY1600" s="16"/>
      <c r="HZ1600" s="16"/>
      <c r="IA1600" s="16"/>
      <c r="IB1600" s="16"/>
      <c r="IC1600" s="16"/>
      <c r="ID1600" s="16"/>
      <c r="IE1600" s="16"/>
      <c r="IF1600" s="16"/>
      <c r="IG1600" s="16"/>
      <c r="IH1600" s="16"/>
      <c r="II1600" s="16"/>
      <c r="IJ1600" s="16"/>
      <c r="IK1600" s="16"/>
      <c r="IL1600" s="16"/>
      <c r="IM1600" s="16"/>
      <c r="IN1600" s="16"/>
      <c r="IO1600" s="16"/>
      <c r="IP1600" s="16"/>
      <c r="IQ1600" s="16"/>
      <c r="IR1600" s="16"/>
      <c r="IS1600" s="16"/>
      <c r="IT1600" s="16"/>
      <c r="IU1600" s="16"/>
    </row>
    <row r="1601" s="14" customFormat="1" customHeight="1" spans="1:255">
      <c r="A1601" s="101">
        <v>43452</v>
      </c>
      <c r="B1601" s="91" t="s">
        <v>542</v>
      </c>
      <c r="C1601" s="84">
        <v>1000</v>
      </c>
      <c r="D1601" s="84" t="s">
        <v>15</v>
      </c>
      <c r="E1601" s="84">
        <v>565</v>
      </c>
      <c r="F1601" s="84">
        <v>570</v>
      </c>
      <c r="G1601" s="84">
        <v>575</v>
      </c>
      <c r="H1601" s="84">
        <v>580</v>
      </c>
      <c r="I1601" s="84">
        <v>0</v>
      </c>
      <c r="J1601" s="84">
        <v>0</v>
      </c>
      <c r="K1601" s="84">
        <v>0</v>
      </c>
      <c r="L1601" s="56">
        <v>-4500</v>
      </c>
      <c r="M1601" s="35" t="s">
        <v>23</v>
      </c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  <c r="GH1601" s="9"/>
      <c r="GI1601" s="9"/>
      <c r="GJ1601" s="9"/>
      <c r="GK1601" s="9"/>
      <c r="GL1601" s="9"/>
      <c r="GM1601" s="9"/>
      <c r="GN1601" s="9"/>
      <c r="GO1601" s="9"/>
      <c r="GP1601" s="9"/>
      <c r="GQ1601" s="9"/>
      <c r="GR1601" s="9"/>
      <c r="GS1601" s="9"/>
      <c r="GT1601" s="9"/>
      <c r="GU1601" s="9"/>
      <c r="GV1601" s="9"/>
      <c r="GW1601" s="9"/>
      <c r="GX1601" s="9"/>
      <c r="GY1601" s="9"/>
      <c r="GZ1601" s="9"/>
      <c r="HA1601" s="9"/>
      <c r="HB1601" s="9"/>
      <c r="HC1601" s="9"/>
      <c r="HD1601" s="9"/>
      <c r="HE1601" s="9"/>
      <c r="HF1601" s="9"/>
      <c r="HG1601" s="9"/>
      <c r="HH1601" s="9"/>
      <c r="HI1601" s="86"/>
      <c r="HY1601" s="16"/>
      <c r="HZ1601" s="16"/>
      <c r="IA1601" s="16"/>
      <c r="IB1601" s="16"/>
      <c r="IC1601" s="16"/>
      <c r="ID1601" s="16"/>
      <c r="IE1601" s="16"/>
      <c r="IF1601" s="16"/>
      <c r="IG1601" s="16"/>
      <c r="IH1601" s="16"/>
      <c r="II1601" s="16"/>
      <c r="IJ1601" s="16"/>
      <c r="IK1601" s="16"/>
      <c r="IL1601" s="16"/>
      <c r="IM1601" s="16"/>
      <c r="IN1601" s="16"/>
      <c r="IO1601" s="16"/>
      <c r="IP1601" s="16"/>
      <c r="IQ1601" s="16"/>
      <c r="IR1601" s="16"/>
      <c r="IS1601" s="16"/>
      <c r="IT1601" s="16"/>
      <c r="IU1601" s="16"/>
    </row>
    <row r="1602" s="14" customFormat="1" customHeight="1" spans="1:255">
      <c r="A1602" s="101">
        <v>43452</v>
      </c>
      <c r="B1602" s="91" t="s">
        <v>76</v>
      </c>
      <c r="C1602" s="84">
        <v>1000</v>
      </c>
      <c r="D1602" s="84" t="s">
        <v>22</v>
      </c>
      <c r="E1602" s="84">
        <v>485</v>
      </c>
      <c r="F1602" s="84">
        <v>480.5</v>
      </c>
      <c r="G1602" s="84">
        <v>476</v>
      </c>
      <c r="H1602" s="84">
        <v>472</v>
      </c>
      <c r="I1602" s="84">
        <v>4500</v>
      </c>
      <c r="J1602" s="84">
        <v>4500</v>
      </c>
      <c r="K1602" s="84">
        <v>4000</v>
      </c>
      <c r="L1602" s="56">
        <v>13000</v>
      </c>
      <c r="M1602" s="35" t="s">
        <v>25</v>
      </c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  <c r="GH1602" s="9"/>
      <c r="GI1602" s="9"/>
      <c r="GJ1602" s="9"/>
      <c r="GK1602" s="9"/>
      <c r="GL1602" s="9"/>
      <c r="GM1602" s="9"/>
      <c r="GN1602" s="9"/>
      <c r="GO1602" s="9"/>
      <c r="GP1602" s="9"/>
      <c r="GQ1602" s="9"/>
      <c r="GR1602" s="9"/>
      <c r="GS1602" s="9"/>
      <c r="GT1602" s="9"/>
      <c r="GU1602" s="9"/>
      <c r="GV1602" s="9"/>
      <c r="GW1602" s="9"/>
      <c r="GX1602" s="9"/>
      <c r="GY1602" s="9"/>
      <c r="GZ1602" s="9"/>
      <c r="HA1602" s="9"/>
      <c r="HB1602" s="9"/>
      <c r="HC1602" s="9"/>
      <c r="HD1602" s="9"/>
      <c r="HE1602" s="9"/>
      <c r="HF1602" s="9"/>
      <c r="HG1602" s="9"/>
      <c r="HH1602" s="9"/>
      <c r="HI1602" s="86"/>
      <c r="HY1602" s="16"/>
      <c r="HZ1602" s="16"/>
      <c r="IA1602" s="16"/>
      <c r="IB1602" s="16"/>
      <c r="IC1602" s="16"/>
      <c r="ID1602" s="16"/>
      <c r="IE1602" s="16"/>
      <c r="IF1602" s="16"/>
      <c r="IG1602" s="16"/>
      <c r="IH1602" s="16"/>
      <c r="II1602" s="16"/>
      <c r="IJ1602" s="16"/>
      <c r="IK1602" s="16"/>
      <c r="IL1602" s="16"/>
      <c r="IM1602" s="16"/>
      <c r="IN1602" s="16"/>
      <c r="IO1602" s="16"/>
      <c r="IP1602" s="16"/>
      <c r="IQ1602" s="16"/>
      <c r="IR1602" s="16"/>
      <c r="IS1602" s="16"/>
      <c r="IT1602" s="16"/>
      <c r="IU1602" s="16"/>
    </row>
    <row r="1603" s="14" customFormat="1" customHeight="1" spans="1:255">
      <c r="A1603" s="101">
        <v>43452</v>
      </c>
      <c r="B1603" s="91" t="s">
        <v>144</v>
      </c>
      <c r="C1603" s="84">
        <v>1000</v>
      </c>
      <c r="D1603" s="84" t="s">
        <v>15</v>
      </c>
      <c r="E1603" s="84">
        <v>1625</v>
      </c>
      <c r="F1603" s="84">
        <v>1640</v>
      </c>
      <c r="G1603" s="84">
        <v>1655</v>
      </c>
      <c r="H1603" s="84">
        <v>1670</v>
      </c>
      <c r="I1603" s="84">
        <v>15000</v>
      </c>
      <c r="J1603" s="84">
        <v>15000</v>
      </c>
      <c r="K1603" s="84">
        <v>15000</v>
      </c>
      <c r="L1603" s="56">
        <v>45000</v>
      </c>
      <c r="M1603" s="35" t="s">
        <v>25</v>
      </c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  <c r="GH1603" s="9"/>
      <c r="GI1603" s="9"/>
      <c r="GJ1603" s="9"/>
      <c r="GK1603" s="9"/>
      <c r="GL1603" s="9"/>
      <c r="GM1603" s="9"/>
      <c r="GN1603" s="9"/>
      <c r="GO1603" s="9"/>
      <c r="GP1603" s="9"/>
      <c r="GQ1603" s="9"/>
      <c r="GR1603" s="9"/>
      <c r="GS1603" s="9"/>
      <c r="GT1603" s="9"/>
      <c r="GU1603" s="9"/>
      <c r="GV1603" s="9"/>
      <c r="GW1603" s="9"/>
      <c r="GX1603" s="9"/>
      <c r="GY1603" s="9"/>
      <c r="GZ1603" s="9"/>
      <c r="HA1603" s="9"/>
      <c r="HB1603" s="9"/>
      <c r="HC1603" s="9"/>
      <c r="HD1603" s="9"/>
      <c r="HE1603" s="9"/>
      <c r="HF1603" s="9"/>
      <c r="HG1603" s="9"/>
      <c r="HH1603" s="9"/>
      <c r="HI1603" s="86"/>
      <c r="HY1603" s="16"/>
      <c r="HZ1603" s="16"/>
      <c r="IA1603" s="16"/>
      <c r="IB1603" s="16"/>
      <c r="IC1603" s="16"/>
      <c r="ID1603" s="16"/>
      <c r="IE1603" s="16"/>
      <c r="IF1603" s="16"/>
      <c r="IG1603" s="16"/>
      <c r="IH1603" s="16"/>
      <c r="II1603" s="16"/>
      <c r="IJ1603" s="16"/>
      <c r="IK1603" s="16"/>
      <c r="IL1603" s="16"/>
      <c r="IM1603" s="16"/>
      <c r="IN1603" s="16"/>
      <c r="IO1603" s="16"/>
      <c r="IP1603" s="16"/>
      <c r="IQ1603" s="16"/>
      <c r="IR1603" s="16"/>
      <c r="IS1603" s="16"/>
      <c r="IT1603" s="16"/>
      <c r="IU1603" s="16"/>
    </row>
    <row r="1604" s="14" customFormat="1" customHeight="1" spans="1:255">
      <c r="A1604" s="101">
        <v>43452</v>
      </c>
      <c r="B1604" s="91" t="s">
        <v>543</v>
      </c>
      <c r="C1604" s="84">
        <v>1000</v>
      </c>
      <c r="D1604" s="84" t="s">
        <v>15</v>
      </c>
      <c r="E1604" s="84">
        <v>304</v>
      </c>
      <c r="F1604" s="84">
        <v>307</v>
      </c>
      <c r="G1604" s="84">
        <v>311</v>
      </c>
      <c r="H1604" s="84">
        <v>315</v>
      </c>
      <c r="I1604" s="84">
        <v>0</v>
      </c>
      <c r="J1604" s="84">
        <v>0</v>
      </c>
      <c r="K1604" s="84">
        <v>0</v>
      </c>
      <c r="L1604" s="56">
        <v>0</v>
      </c>
      <c r="M1604" s="35" t="s">
        <v>39</v>
      </c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  <c r="GH1604" s="9"/>
      <c r="GI1604" s="9"/>
      <c r="GJ1604" s="9"/>
      <c r="GK1604" s="9"/>
      <c r="GL1604" s="9"/>
      <c r="GM1604" s="9"/>
      <c r="GN1604" s="9"/>
      <c r="GO1604" s="9"/>
      <c r="GP1604" s="9"/>
      <c r="GQ1604" s="9"/>
      <c r="GR1604" s="9"/>
      <c r="GS1604" s="9"/>
      <c r="GT1604" s="9"/>
      <c r="GU1604" s="9"/>
      <c r="GV1604" s="9"/>
      <c r="GW1604" s="9"/>
      <c r="GX1604" s="9"/>
      <c r="GY1604" s="9"/>
      <c r="GZ1604" s="9"/>
      <c r="HA1604" s="9"/>
      <c r="HB1604" s="9"/>
      <c r="HC1604" s="9"/>
      <c r="HD1604" s="9"/>
      <c r="HE1604" s="9"/>
      <c r="HF1604" s="9"/>
      <c r="HG1604" s="9"/>
      <c r="HH1604" s="9"/>
      <c r="HI1604" s="86"/>
      <c r="HY1604" s="16"/>
      <c r="HZ1604" s="16"/>
      <c r="IA1604" s="16"/>
      <c r="IB1604" s="16"/>
      <c r="IC1604" s="16"/>
      <c r="ID1604" s="16"/>
      <c r="IE1604" s="16"/>
      <c r="IF1604" s="16"/>
      <c r="IG1604" s="16"/>
      <c r="IH1604" s="16"/>
      <c r="II1604" s="16"/>
      <c r="IJ1604" s="16"/>
      <c r="IK1604" s="16"/>
      <c r="IL1604" s="16"/>
      <c r="IM1604" s="16"/>
      <c r="IN1604" s="16"/>
      <c r="IO1604" s="16"/>
      <c r="IP1604" s="16"/>
      <c r="IQ1604" s="16"/>
      <c r="IR1604" s="16"/>
      <c r="IS1604" s="16"/>
      <c r="IT1604" s="16"/>
      <c r="IU1604" s="16"/>
    </row>
    <row r="1605" s="14" customFormat="1" customHeight="1" spans="1:255">
      <c r="A1605" s="101">
        <v>43452</v>
      </c>
      <c r="B1605" s="91" t="s">
        <v>126</v>
      </c>
      <c r="C1605" s="84">
        <v>1000</v>
      </c>
      <c r="D1605" s="84" t="s">
        <v>15</v>
      </c>
      <c r="E1605" s="84">
        <v>1335</v>
      </c>
      <c r="F1605" s="84">
        <v>1345</v>
      </c>
      <c r="G1605" s="84">
        <v>1355</v>
      </c>
      <c r="H1605" s="84">
        <v>1365</v>
      </c>
      <c r="I1605" s="84">
        <v>10000</v>
      </c>
      <c r="J1605" s="84">
        <v>10000</v>
      </c>
      <c r="K1605" s="84">
        <v>10000</v>
      </c>
      <c r="L1605" s="56">
        <v>30000</v>
      </c>
      <c r="M1605" s="35" t="s">
        <v>25</v>
      </c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  <c r="GH1605" s="9"/>
      <c r="GI1605" s="9"/>
      <c r="GJ1605" s="9"/>
      <c r="GK1605" s="9"/>
      <c r="GL1605" s="9"/>
      <c r="GM1605" s="9"/>
      <c r="GN1605" s="9"/>
      <c r="GO1605" s="9"/>
      <c r="GP1605" s="9"/>
      <c r="GQ1605" s="9"/>
      <c r="GR1605" s="9"/>
      <c r="GS1605" s="9"/>
      <c r="GT1605" s="9"/>
      <c r="GU1605" s="9"/>
      <c r="GV1605" s="9"/>
      <c r="GW1605" s="9"/>
      <c r="GX1605" s="9"/>
      <c r="GY1605" s="9"/>
      <c r="GZ1605" s="9"/>
      <c r="HA1605" s="9"/>
      <c r="HB1605" s="9"/>
      <c r="HC1605" s="9"/>
      <c r="HD1605" s="9"/>
      <c r="HE1605" s="9"/>
      <c r="HF1605" s="9"/>
      <c r="HG1605" s="9"/>
      <c r="HH1605" s="9"/>
      <c r="HI1605" s="86"/>
      <c r="HY1605" s="16"/>
      <c r="HZ1605" s="16"/>
      <c r="IA1605" s="16"/>
      <c r="IB1605" s="16"/>
      <c r="IC1605" s="16"/>
      <c r="ID1605" s="16"/>
      <c r="IE1605" s="16"/>
      <c r="IF1605" s="16"/>
      <c r="IG1605" s="16"/>
      <c r="IH1605" s="16"/>
      <c r="II1605" s="16"/>
      <c r="IJ1605" s="16"/>
      <c r="IK1605" s="16"/>
      <c r="IL1605" s="16"/>
      <c r="IM1605" s="16"/>
      <c r="IN1605" s="16"/>
      <c r="IO1605" s="16"/>
      <c r="IP1605" s="16"/>
      <c r="IQ1605" s="16"/>
      <c r="IR1605" s="16"/>
      <c r="IS1605" s="16"/>
      <c r="IT1605" s="16"/>
      <c r="IU1605" s="16"/>
    </row>
    <row r="1606" s="14" customFormat="1" customHeight="1" spans="1:255">
      <c r="A1606" s="101">
        <v>43451</v>
      </c>
      <c r="B1606" s="91" t="s">
        <v>92</v>
      </c>
      <c r="C1606" s="84">
        <v>1000</v>
      </c>
      <c r="D1606" s="84" t="s">
        <v>15</v>
      </c>
      <c r="E1606" s="84">
        <v>830</v>
      </c>
      <c r="F1606" s="84">
        <v>838</v>
      </c>
      <c r="G1606" s="84">
        <v>846</v>
      </c>
      <c r="H1606" s="84">
        <v>856</v>
      </c>
      <c r="I1606" s="84">
        <v>8000</v>
      </c>
      <c r="J1606" s="84">
        <v>8000</v>
      </c>
      <c r="K1606" s="84">
        <v>0</v>
      </c>
      <c r="L1606" s="56">
        <v>16000</v>
      </c>
      <c r="M1606" s="35" t="s">
        <v>469</v>
      </c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  <c r="GH1606" s="9"/>
      <c r="GI1606" s="9"/>
      <c r="GJ1606" s="9"/>
      <c r="GK1606" s="9"/>
      <c r="GL1606" s="9"/>
      <c r="GM1606" s="9"/>
      <c r="GN1606" s="9"/>
      <c r="GO1606" s="9"/>
      <c r="GP1606" s="9"/>
      <c r="GQ1606" s="9"/>
      <c r="GR1606" s="9"/>
      <c r="GS1606" s="9"/>
      <c r="GT1606" s="9"/>
      <c r="GU1606" s="9"/>
      <c r="GV1606" s="9"/>
      <c r="GW1606" s="9"/>
      <c r="GX1606" s="9"/>
      <c r="GY1606" s="9"/>
      <c r="GZ1606" s="9"/>
      <c r="HA1606" s="9"/>
      <c r="HB1606" s="9"/>
      <c r="HC1606" s="9"/>
      <c r="HD1606" s="9"/>
      <c r="HE1606" s="9"/>
      <c r="HF1606" s="9"/>
      <c r="HG1606" s="9"/>
      <c r="HH1606" s="9"/>
      <c r="HI1606" s="86"/>
      <c r="HY1606" s="16"/>
      <c r="HZ1606" s="16"/>
      <c r="IA1606" s="16"/>
      <c r="IB1606" s="16"/>
      <c r="IC1606" s="16"/>
      <c r="ID1606" s="16"/>
      <c r="IE1606" s="16"/>
      <c r="IF1606" s="16"/>
      <c r="IG1606" s="16"/>
      <c r="IH1606" s="16"/>
      <c r="II1606" s="16"/>
      <c r="IJ1606" s="16"/>
      <c r="IK1606" s="16"/>
      <c r="IL1606" s="16"/>
      <c r="IM1606" s="16"/>
      <c r="IN1606" s="16"/>
      <c r="IO1606" s="16"/>
      <c r="IP1606" s="16"/>
      <c r="IQ1606" s="16"/>
      <c r="IR1606" s="16"/>
      <c r="IS1606" s="16"/>
      <c r="IT1606" s="16"/>
      <c r="IU1606" s="16"/>
    </row>
    <row r="1607" s="14" customFormat="1" customHeight="1" spans="1:255">
      <c r="A1607" s="101">
        <v>43451</v>
      </c>
      <c r="B1607" s="91" t="s">
        <v>220</v>
      </c>
      <c r="C1607" s="84">
        <v>1000</v>
      </c>
      <c r="D1607" s="84" t="s">
        <v>22</v>
      </c>
      <c r="E1607" s="84">
        <v>1045</v>
      </c>
      <c r="F1607" s="84">
        <v>1035</v>
      </c>
      <c r="G1607" s="84">
        <v>1025</v>
      </c>
      <c r="H1607" s="84">
        <v>1015</v>
      </c>
      <c r="I1607" s="84">
        <v>0</v>
      </c>
      <c r="J1607" s="84">
        <v>0</v>
      </c>
      <c r="K1607" s="84">
        <v>0</v>
      </c>
      <c r="L1607" s="56">
        <v>0</v>
      </c>
      <c r="M1607" s="35" t="s">
        <v>16</v>
      </c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  <c r="GH1607" s="9"/>
      <c r="GI1607" s="9"/>
      <c r="GJ1607" s="9"/>
      <c r="GK1607" s="9"/>
      <c r="GL1607" s="9"/>
      <c r="GM1607" s="9"/>
      <c r="GN1607" s="9"/>
      <c r="GO1607" s="9"/>
      <c r="GP1607" s="9"/>
      <c r="GQ1607" s="9"/>
      <c r="GR1607" s="9"/>
      <c r="GS1607" s="9"/>
      <c r="GT1607" s="9"/>
      <c r="GU1607" s="9"/>
      <c r="GV1607" s="9"/>
      <c r="GW1607" s="9"/>
      <c r="GX1607" s="9"/>
      <c r="GY1607" s="9"/>
      <c r="GZ1607" s="9"/>
      <c r="HA1607" s="9"/>
      <c r="HB1607" s="9"/>
      <c r="HC1607" s="9"/>
      <c r="HD1607" s="9"/>
      <c r="HE1607" s="9"/>
      <c r="HF1607" s="9"/>
      <c r="HG1607" s="9"/>
      <c r="HH1607" s="9"/>
      <c r="HI1607" s="86"/>
      <c r="HY1607" s="16"/>
      <c r="HZ1607" s="16"/>
      <c r="IA1607" s="16"/>
      <c r="IB1607" s="16"/>
      <c r="IC1607" s="16"/>
      <c r="ID1607" s="16"/>
      <c r="IE1607" s="16"/>
      <c r="IF1607" s="16"/>
      <c r="IG1607" s="16"/>
      <c r="IH1607" s="16"/>
      <c r="II1607" s="16"/>
      <c r="IJ1607" s="16"/>
      <c r="IK1607" s="16"/>
      <c r="IL1607" s="16"/>
      <c r="IM1607" s="16"/>
      <c r="IN1607" s="16"/>
      <c r="IO1607" s="16"/>
      <c r="IP1607" s="16"/>
      <c r="IQ1607" s="16"/>
      <c r="IR1607" s="16"/>
      <c r="IS1607" s="16"/>
      <c r="IT1607" s="16"/>
      <c r="IU1607" s="16"/>
    </row>
    <row r="1608" s="14" customFormat="1" customHeight="1" spans="1:255">
      <c r="A1608" s="101">
        <v>43451</v>
      </c>
      <c r="B1608" s="91" t="s">
        <v>77</v>
      </c>
      <c r="C1608" s="84">
        <v>1000</v>
      </c>
      <c r="D1608" s="84" t="s">
        <v>15</v>
      </c>
      <c r="E1608" s="84">
        <v>450</v>
      </c>
      <c r="F1608" s="84">
        <v>454</v>
      </c>
      <c r="G1608" s="84">
        <v>458</v>
      </c>
      <c r="H1608" s="84">
        <v>563</v>
      </c>
      <c r="I1608" s="84">
        <v>0</v>
      </c>
      <c r="J1608" s="84">
        <v>0</v>
      </c>
      <c r="K1608" s="84">
        <v>0</v>
      </c>
      <c r="L1608" s="56">
        <v>0</v>
      </c>
      <c r="M1608" s="35" t="s">
        <v>39</v>
      </c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9"/>
      <c r="GL1608" s="9"/>
      <c r="GM1608" s="9"/>
      <c r="GN1608" s="9"/>
      <c r="GO1608" s="9"/>
      <c r="GP1608" s="9"/>
      <c r="GQ1608" s="9"/>
      <c r="GR1608" s="9"/>
      <c r="GS1608" s="9"/>
      <c r="GT1608" s="9"/>
      <c r="GU1608" s="9"/>
      <c r="GV1608" s="9"/>
      <c r="GW1608" s="9"/>
      <c r="GX1608" s="9"/>
      <c r="GY1608" s="9"/>
      <c r="GZ1608" s="9"/>
      <c r="HA1608" s="9"/>
      <c r="HB1608" s="9"/>
      <c r="HC1608" s="9"/>
      <c r="HD1608" s="9"/>
      <c r="HE1608" s="9"/>
      <c r="HF1608" s="9"/>
      <c r="HG1608" s="9"/>
      <c r="HH1608" s="9"/>
      <c r="HI1608" s="86"/>
      <c r="HY1608" s="16"/>
      <c r="HZ1608" s="16"/>
      <c r="IA1608" s="16"/>
      <c r="IB1608" s="16"/>
      <c r="IC1608" s="16"/>
      <c r="ID1608" s="16"/>
      <c r="IE1608" s="16"/>
      <c r="IF1608" s="16"/>
      <c r="IG1608" s="16"/>
      <c r="IH1608" s="16"/>
      <c r="II1608" s="16"/>
      <c r="IJ1608" s="16"/>
      <c r="IK1608" s="16"/>
      <c r="IL1608" s="16"/>
      <c r="IM1608" s="16"/>
      <c r="IN1608" s="16"/>
      <c r="IO1608" s="16"/>
      <c r="IP1608" s="16"/>
      <c r="IQ1608" s="16"/>
      <c r="IR1608" s="16"/>
      <c r="IS1608" s="16"/>
      <c r="IT1608" s="16"/>
      <c r="IU1608" s="16"/>
    </row>
    <row r="1609" s="14" customFormat="1" customHeight="1" spans="1:255">
      <c r="A1609" s="101">
        <v>43451</v>
      </c>
      <c r="B1609" s="91" t="s">
        <v>45</v>
      </c>
      <c r="C1609" s="84">
        <v>1000</v>
      </c>
      <c r="D1609" s="84" t="s">
        <v>22</v>
      </c>
      <c r="E1609" s="84">
        <v>700</v>
      </c>
      <c r="F1609" s="84">
        <v>694</v>
      </c>
      <c r="G1609" s="84">
        <v>688</v>
      </c>
      <c r="H1609" s="84">
        <v>680</v>
      </c>
      <c r="I1609" s="84">
        <v>6000</v>
      </c>
      <c r="J1609" s="84">
        <v>0</v>
      </c>
      <c r="K1609" s="84">
        <v>0</v>
      </c>
      <c r="L1609" s="56">
        <v>6000</v>
      </c>
      <c r="M1609" s="35" t="s">
        <v>20</v>
      </c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9"/>
      <c r="GL1609" s="9"/>
      <c r="GM1609" s="9"/>
      <c r="GN1609" s="9"/>
      <c r="GO1609" s="9"/>
      <c r="GP1609" s="9"/>
      <c r="GQ1609" s="9"/>
      <c r="GR1609" s="9"/>
      <c r="GS1609" s="9"/>
      <c r="GT1609" s="9"/>
      <c r="GU1609" s="9"/>
      <c r="GV1609" s="9"/>
      <c r="GW1609" s="9"/>
      <c r="GX1609" s="9"/>
      <c r="GY1609" s="9"/>
      <c r="GZ1609" s="9"/>
      <c r="HA1609" s="9"/>
      <c r="HB1609" s="9"/>
      <c r="HC1609" s="9"/>
      <c r="HD1609" s="9"/>
      <c r="HE1609" s="9"/>
      <c r="HF1609" s="9"/>
      <c r="HG1609" s="9"/>
      <c r="HH1609" s="9"/>
      <c r="HI1609" s="86"/>
      <c r="HY1609" s="16"/>
      <c r="HZ1609" s="16"/>
      <c r="IA1609" s="16"/>
      <c r="IB1609" s="16"/>
      <c r="IC1609" s="16"/>
      <c r="ID1609" s="16"/>
      <c r="IE1609" s="16"/>
      <c r="IF1609" s="16"/>
      <c r="IG1609" s="16"/>
      <c r="IH1609" s="16"/>
      <c r="II1609" s="16"/>
      <c r="IJ1609" s="16"/>
      <c r="IK1609" s="16"/>
      <c r="IL1609" s="16"/>
      <c r="IM1609" s="16"/>
      <c r="IN1609" s="16"/>
      <c r="IO1609" s="16"/>
      <c r="IP1609" s="16"/>
      <c r="IQ1609" s="16"/>
      <c r="IR1609" s="16"/>
      <c r="IS1609" s="16"/>
      <c r="IT1609" s="16"/>
      <c r="IU1609" s="16"/>
    </row>
    <row r="1610" s="14" customFormat="1" customHeight="1" spans="1:255">
      <c r="A1610" s="101">
        <v>43448</v>
      </c>
      <c r="B1610" s="91" t="s">
        <v>448</v>
      </c>
      <c r="C1610" s="84">
        <v>1000</v>
      </c>
      <c r="D1610" s="84" t="s">
        <v>15</v>
      </c>
      <c r="E1610" s="84">
        <v>1600</v>
      </c>
      <c r="F1610" s="84">
        <v>1700</v>
      </c>
      <c r="G1610" s="84">
        <v>1800</v>
      </c>
      <c r="H1610" s="84">
        <v>1900</v>
      </c>
      <c r="I1610" s="84">
        <v>0</v>
      </c>
      <c r="J1610" s="84">
        <v>0</v>
      </c>
      <c r="K1610" s="84">
        <v>0</v>
      </c>
      <c r="L1610" s="56">
        <v>0</v>
      </c>
      <c r="M1610" s="35" t="s">
        <v>16</v>
      </c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  <c r="GH1610" s="9"/>
      <c r="GI1610" s="9"/>
      <c r="GJ1610" s="9"/>
      <c r="GK1610" s="9"/>
      <c r="GL1610" s="9"/>
      <c r="GM1610" s="9"/>
      <c r="GN1610" s="9"/>
      <c r="GO1610" s="9"/>
      <c r="GP1610" s="9"/>
      <c r="GQ1610" s="9"/>
      <c r="GR1610" s="9"/>
      <c r="GS1610" s="9"/>
      <c r="GT1610" s="9"/>
      <c r="GU1610" s="9"/>
      <c r="GV1610" s="9"/>
      <c r="GW1610" s="9"/>
      <c r="GX1610" s="9"/>
      <c r="GY1610" s="9"/>
      <c r="GZ1610" s="9"/>
      <c r="HA1610" s="9"/>
      <c r="HB1610" s="9"/>
      <c r="HC1610" s="9"/>
      <c r="HD1610" s="9"/>
      <c r="HE1610" s="9"/>
      <c r="HF1610" s="9"/>
      <c r="HG1610" s="9"/>
      <c r="HH1610" s="9"/>
      <c r="HI1610" s="86"/>
      <c r="HY1610" s="16"/>
      <c r="HZ1610" s="16"/>
      <c r="IA1610" s="16"/>
      <c r="IB1610" s="16"/>
      <c r="IC1610" s="16"/>
      <c r="ID1610" s="16"/>
      <c r="IE1610" s="16"/>
      <c r="IF1610" s="16"/>
      <c r="IG1610" s="16"/>
      <c r="IH1610" s="16"/>
      <c r="II1610" s="16"/>
      <c r="IJ1610" s="16"/>
      <c r="IK1610" s="16"/>
      <c r="IL1610" s="16"/>
      <c r="IM1610" s="16"/>
      <c r="IN1610" s="16"/>
      <c r="IO1610" s="16"/>
      <c r="IP1610" s="16"/>
      <c r="IQ1610" s="16"/>
      <c r="IR1610" s="16"/>
      <c r="IS1610" s="16"/>
      <c r="IT1610" s="16"/>
      <c r="IU1610" s="16"/>
    </row>
    <row r="1611" s="14" customFormat="1" customHeight="1" spans="1:255">
      <c r="A1611" s="101">
        <v>43448</v>
      </c>
      <c r="B1611" s="91" t="s">
        <v>101</v>
      </c>
      <c r="C1611" s="84">
        <v>1000</v>
      </c>
      <c r="D1611" s="84" t="s">
        <v>15</v>
      </c>
      <c r="E1611" s="84">
        <v>312</v>
      </c>
      <c r="F1611" s="84">
        <v>315</v>
      </c>
      <c r="G1611" s="84">
        <v>318</v>
      </c>
      <c r="H1611" s="84">
        <v>322</v>
      </c>
      <c r="I1611" s="84">
        <v>3000</v>
      </c>
      <c r="J1611" s="84">
        <v>3000</v>
      </c>
      <c r="K1611" s="84">
        <v>3000</v>
      </c>
      <c r="L1611" s="56">
        <v>9000</v>
      </c>
      <c r="M1611" s="35" t="s">
        <v>25</v>
      </c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  <c r="GK1611" s="9"/>
      <c r="GL1611" s="9"/>
      <c r="GM1611" s="9"/>
      <c r="GN1611" s="9"/>
      <c r="GO1611" s="9"/>
      <c r="GP1611" s="9"/>
      <c r="GQ1611" s="9"/>
      <c r="GR1611" s="9"/>
      <c r="GS1611" s="9"/>
      <c r="GT1611" s="9"/>
      <c r="GU1611" s="9"/>
      <c r="GV1611" s="9"/>
      <c r="GW1611" s="9"/>
      <c r="GX1611" s="9"/>
      <c r="GY1611" s="9"/>
      <c r="GZ1611" s="9"/>
      <c r="HA1611" s="9"/>
      <c r="HB1611" s="9"/>
      <c r="HC1611" s="9"/>
      <c r="HD1611" s="9"/>
      <c r="HE1611" s="9"/>
      <c r="HF1611" s="9"/>
      <c r="HG1611" s="9"/>
      <c r="HH1611" s="9"/>
      <c r="HI1611" s="86"/>
      <c r="HY1611" s="16"/>
      <c r="HZ1611" s="16"/>
      <c r="IA1611" s="16"/>
      <c r="IB1611" s="16"/>
      <c r="IC1611" s="16"/>
      <c r="ID1611" s="16"/>
      <c r="IE1611" s="16"/>
      <c r="IF1611" s="16"/>
      <c r="IG1611" s="16"/>
      <c r="IH1611" s="16"/>
      <c r="II1611" s="16"/>
      <c r="IJ1611" s="16"/>
      <c r="IK1611" s="16"/>
      <c r="IL1611" s="16"/>
      <c r="IM1611" s="16"/>
      <c r="IN1611" s="16"/>
      <c r="IO1611" s="16"/>
      <c r="IP1611" s="16"/>
      <c r="IQ1611" s="16"/>
      <c r="IR1611" s="16"/>
      <c r="IS1611" s="16"/>
      <c r="IT1611" s="16"/>
      <c r="IU1611" s="16"/>
    </row>
    <row r="1612" s="14" customFormat="1" customHeight="1" spans="1:255">
      <c r="A1612" s="101">
        <v>43448</v>
      </c>
      <c r="B1612" s="91" t="s">
        <v>544</v>
      </c>
      <c r="C1612" s="84">
        <v>1000</v>
      </c>
      <c r="D1612" s="84" t="s">
        <v>22</v>
      </c>
      <c r="E1612" s="84">
        <v>161</v>
      </c>
      <c r="F1612" s="84">
        <v>159.5</v>
      </c>
      <c r="G1612" s="84">
        <v>158</v>
      </c>
      <c r="H1612" s="84">
        <v>156</v>
      </c>
      <c r="I1612" s="84">
        <v>1500</v>
      </c>
      <c r="J1612" s="84">
        <v>1500</v>
      </c>
      <c r="K1612" s="84">
        <v>3000</v>
      </c>
      <c r="L1612" s="56">
        <v>6000</v>
      </c>
      <c r="M1612" s="35" t="s">
        <v>25</v>
      </c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  <c r="GH1612" s="9"/>
      <c r="GI1612" s="9"/>
      <c r="GJ1612" s="9"/>
      <c r="GK1612" s="9"/>
      <c r="GL1612" s="9"/>
      <c r="GM1612" s="9"/>
      <c r="GN1612" s="9"/>
      <c r="GO1612" s="9"/>
      <c r="GP1612" s="9"/>
      <c r="GQ1612" s="9"/>
      <c r="GR1612" s="9"/>
      <c r="GS1612" s="9"/>
      <c r="GT1612" s="9"/>
      <c r="GU1612" s="9"/>
      <c r="GV1612" s="9"/>
      <c r="GW1612" s="9"/>
      <c r="GX1612" s="9"/>
      <c r="GY1612" s="9"/>
      <c r="GZ1612" s="9"/>
      <c r="HA1612" s="9"/>
      <c r="HB1612" s="9"/>
      <c r="HC1612" s="9"/>
      <c r="HD1612" s="9"/>
      <c r="HE1612" s="9"/>
      <c r="HF1612" s="9"/>
      <c r="HG1612" s="9"/>
      <c r="HH1612" s="9"/>
      <c r="HI1612" s="86"/>
      <c r="HY1612" s="16"/>
      <c r="HZ1612" s="16"/>
      <c r="IA1612" s="16"/>
      <c r="IB1612" s="16"/>
      <c r="IC1612" s="16"/>
      <c r="ID1612" s="16"/>
      <c r="IE1612" s="16"/>
      <c r="IF1612" s="16"/>
      <c r="IG1612" s="16"/>
      <c r="IH1612" s="16"/>
      <c r="II1612" s="16"/>
      <c r="IJ1612" s="16"/>
      <c r="IK1612" s="16"/>
      <c r="IL1612" s="16"/>
      <c r="IM1612" s="16"/>
      <c r="IN1612" s="16"/>
      <c r="IO1612" s="16"/>
      <c r="IP1612" s="16"/>
      <c r="IQ1612" s="16"/>
      <c r="IR1612" s="16"/>
      <c r="IS1612" s="16"/>
      <c r="IT1612" s="16"/>
      <c r="IU1612" s="16"/>
    </row>
    <row r="1613" s="14" customFormat="1" customHeight="1" spans="1:255">
      <c r="A1613" s="101">
        <v>43448</v>
      </c>
      <c r="B1613" s="91" t="s">
        <v>545</v>
      </c>
      <c r="C1613" s="84">
        <v>1000</v>
      </c>
      <c r="D1613" s="84" t="s">
        <v>15</v>
      </c>
      <c r="E1613" s="84">
        <v>221</v>
      </c>
      <c r="F1613" s="84">
        <v>223</v>
      </c>
      <c r="G1613" s="84">
        <v>225</v>
      </c>
      <c r="H1613" s="84">
        <v>227</v>
      </c>
      <c r="I1613" s="84">
        <v>1000</v>
      </c>
      <c r="J1613" s="84">
        <v>0</v>
      </c>
      <c r="K1613" s="84">
        <v>0</v>
      </c>
      <c r="L1613" s="56">
        <v>1000</v>
      </c>
      <c r="M1613" s="35" t="s">
        <v>20</v>
      </c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  <c r="GH1613" s="9"/>
      <c r="GI1613" s="9"/>
      <c r="GJ1613" s="9"/>
      <c r="GK1613" s="9"/>
      <c r="GL1613" s="9"/>
      <c r="GM1613" s="9"/>
      <c r="GN1613" s="9"/>
      <c r="GO1613" s="9"/>
      <c r="GP1613" s="9"/>
      <c r="GQ1613" s="9"/>
      <c r="GR1613" s="9"/>
      <c r="GS1613" s="9"/>
      <c r="GT1613" s="9"/>
      <c r="GU1613" s="9"/>
      <c r="GV1613" s="9"/>
      <c r="GW1613" s="9"/>
      <c r="GX1613" s="9"/>
      <c r="GY1613" s="9"/>
      <c r="GZ1613" s="9"/>
      <c r="HA1613" s="9"/>
      <c r="HB1613" s="9"/>
      <c r="HC1613" s="9"/>
      <c r="HD1613" s="9"/>
      <c r="HE1613" s="9"/>
      <c r="HF1613" s="9"/>
      <c r="HG1613" s="9"/>
      <c r="HH1613" s="9"/>
      <c r="HI1613" s="86"/>
      <c r="HY1613" s="16"/>
      <c r="HZ1613" s="16"/>
      <c r="IA1613" s="16"/>
      <c r="IB1613" s="16"/>
      <c r="IC1613" s="16"/>
      <c r="ID1613" s="16"/>
      <c r="IE1613" s="16"/>
      <c r="IF1613" s="16"/>
      <c r="IG1613" s="16"/>
      <c r="IH1613" s="16"/>
      <c r="II1613" s="16"/>
      <c r="IJ1613" s="16"/>
      <c r="IK1613" s="16"/>
      <c r="IL1613" s="16"/>
      <c r="IM1613" s="16"/>
      <c r="IN1613" s="16"/>
      <c r="IO1613" s="16"/>
      <c r="IP1613" s="16"/>
      <c r="IQ1613" s="16"/>
      <c r="IR1613" s="16"/>
      <c r="IS1613" s="16"/>
      <c r="IT1613" s="16"/>
      <c r="IU1613" s="16"/>
    </row>
    <row r="1614" s="14" customFormat="1" customHeight="1" spans="1:255">
      <c r="A1614" s="101">
        <v>43448</v>
      </c>
      <c r="B1614" s="91" t="s">
        <v>546</v>
      </c>
      <c r="C1614" s="84">
        <v>1000</v>
      </c>
      <c r="D1614" s="84" t="s">
        <v>15</v>
      </c>
      <c r="E1614" s="84">
        <v>209</v>
      </c>
      <c r="F1614" s="84">
        <v>211</v>
      </c>
      <c r="G1614" s="84">
        <v>214</v>
      </c>
      <c r="H1614" s="84">
        <v>217</v>
      </c>
      <c r="I1614" s="84">
        <v>2000</v>
      </c>
      <c r="J1614" s="84">
        <v>0</v>
      </c>
      <c r="K1614" s="84">
        <v>0</v>
      </c>
      <c r="L1614" s="56">
        <v>2000</v>
      </c>
      <c r="M1614" s="35" t="s">
        <v>20</v>
      </c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  <c r="GH1614" s="9"/>
      <c r="GI1614" s="9"/>
      <c r="GJ1614" s="9"/>
      <c r="GK1614" s="9"/>
      <c r="GL1614" s="9"/>
      <c r="GM1614" s="9"/>
      <c r="GN1614" s="9"/>
      <c r="GO1614" s="9"/>
      <c r="GP1614" s="9"/>
      <c r="GQ1614" s="9"/>
      <c r="GR1614" s="9"/>
      <c r="GS1614" s="9"/>
      <c r="GT1614" s="9"/>
      <c r="GU1614" s="9"/>
      <c r="GV1614" s="9"/>
      <c r="GW1614" s="9"/>
      <c r="GX1614" s="9"/>
      <c r="GY1614" s="9"/>
      <c r="GZ1614" s="9"/>
      <c r="HA1614" s="9"/>
      <c r="HB1614" s="9"/>
      <c r="HC1614" s="9"/>
      <c r="HD1614" s="9"/>
      <c r="HE1614" s="9"/>
      <c r="HF1614" s="9"/>
      <c r="HG1614" s="9"/>
      <c r="HH1614" s="9"/>
      <c r="HI1614" s="86"/>
      <c r="HY1614" s="16"/>
      <c r="HZ1614" s="16"/>
      <c r="IA1614" s="16"/>
      <c r="IB1614" s="16"/>
      <c r="IC1614" s="16"/>
      <c r="ID1614" s="16"/>
      <c r="IE1614" s="16"/>
      <c r="IF1614" s="16"/>
      <c r="IG1614" s="16"/>
      <c r="IH1614" s="16"/>
      <c r="II1614" s="16"/>
      <c r="IJ1614" s="16"/>
      <c r="IK1614" s="16"/>
      <c r="IL1614" s="16"/>
      <c r="IM1614" s="16"/>
      <c r="IN1614" s="16"/>
      <c r="IO1614" s="16"/>
      <c r="IP1614" s="16"/>
      <c r="IQ1614" s="16"/>
      <c r="IR1614" s="16"/>
      <c r="IS1614" s="16"/>
      <c r="IT1614" s="16"/>
      <c r="IU1614" s="16"/>
    </row>
    <row r="1615" s="14" customFormat="1" customHeight="1" spans="1:255">
      <c r="A1615" s="101">
        <v>43447</v>
      </c>
      <c r="B1615" s="91" t="s">
        <v>121</v>
      </c>
      <c r="C1615" s="84">
        <v>1000</v>
      </c>
      <c r="D1615" s="84" t="s">
        <v>15</v>
      </c>
      <c r="E1615" s="84">
        <v>380</v>
      </c>
      <c r="F1615" s="84">
        <v>383</v>
      </c>
      <c r="G1615" s="84">
        <v>386</v>
      </c>
      <c r="H1615" s="84">
        <v>389</v>
      </c>
      <c r="I1615" s="84">
        <v>0</v>
      </c>
      <c r="J1615" s="84">
        <v>0</v>
      </c>
      <c r="K1615" s="84">
        <v>0</v>
      </c>
      <c r="L1615" s="56">
        <v>0</v>
      </c>
      <c r="M1615" s="35" t="s">
        <v>16</v>
      </c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  <c r="GH1615" s="9"/>
      <c r="GI1615" s="9"/>
      <c r="GJ1615" s="9"/>
      <c r="GK1615" s="9"/>
      <c r="GL1615" s="9"/>
      <c r="GM1615" s="9"/>
      <c r="GN1615" s="9"/>
      <c r="GO1615" s="9"/>
      <c r="GP1615" s="9"/>
      <c r="GQ1615" s="9"/>
      <c r="GR1615" s="9"/>
      <c r="GS1615" s="9"/>
      <c r="GT1615" s="9"/>
      <c r="GU1615" s="9"/>
      <c r="GV1615" s="9"/>
      <c r="GW1615" s="9"/>
      <c r="GX1615" s="9"/>
      <c r="GY1615" s="9"/>
      <c r="GZ1615" s="9"/>
      <c r="HA1615" s="9"/>
      <c r="HB1615" s="9"/>
      <c r="HC1615" s="9"/>
      <c r="HD1615" s="9"/>
      <c r="HE1615" s="9"/>
      <c r="HF1615" s="9"/>
      <c r="HG1615" s="9"/>
      <c r="HH1615" s="9"/>
      <c r="HI1615" s="86"/>
      <c r="HY1615" s="16"/>
      <c r="HZ1615" s="16"/>
      <c r="IA1615" s="16"/>
      <c r="IB1615" s="16"/>
      <c r="IC1615" s="16"/>
      <c r="ID1615" s="16"/>
      <c r="IE1615" s="16"/>
      <c r="IF1615" s="16"/>
      <c r="IG1615" s="16"/>
      <c r="IH1615" s="16"/>
      <c r="II1615" s="16"/>
      <c r="IJ1615" s="16"/>
      <c r="IK1615" s="16"/>
      <c r="IL1615" s="16"/>
      <c r="IM1615" s="16"/>
      <c r="IN1615" s="16"/>
      <c r="IO1615" s="16"/>
      <c r="IP1615" s="16"/>
      <c r="IQ1615" s="16"/>
      <c r="IR1615" s="16"/>
      <c r="IS1615" s="16"/>
      <c r="IT1615" s="16"/>
      <c r="IU1615" s="16"/>
    </row>
    <row r="1616" s="14" customFormat="1" customHeight="1" spans="1:255">
      <c r="A1616" s="101">
        <v>43447</v>
      </c>
      <c r="B1616" s="91" t="s">
        <v>344</v>
      </c>
      <c r="C1616" s="84">
        <v>1000</v>
      </c>
      <c r="D1616" s="84" t="s">
        <v>15</v>
      </c>
      <c r="E1616" s="84">
        <v>485</v>
      </c>
      <c r="F1616" s="84">
        <v>489</v>
      </c>
      <c r="G1616" s="84">
        <v>493</v>
      </c>
      <c r="H1616" s="84">
        <v>498</v>
      </c>
      <c r="I1616" s="84">
        <v>4000</v>
      </c>
      <c r="J1616" s="84">
        <v>4000</v>
      </c>
      <c r="K1616" s="84">
        <v>4000</v>
      </c>
      <c r="L1616" s="56">
        <v>12000</v>
      </c>
      <c r="M1616" s="35" t="s">
        <v>25</v>
      </c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  <c r="GK1616" s="9"/>
      <c r="GL1616" s="9"/>
      <c r="GM1616" s="9"/>
      <c r="GN1616" s="9"/>
      <c r="GO1616" s="9"/>
      <c r="GP1616" s="9"/>
      <c r="GQ1616" s="9"/>
      <c r="GR1616" s="9"/>
      <c r="GS1616" s="9"/>
      <c r="GT1616" s="9"/>
      <c r="GU1616" s="9"/>
      <c r="GV1616" s="9"/>
      <c r="GW1616" s="9"/>
      <c r="GX1616" s="9"/>
      <c r="GY1616" s="9"/>
      <c r="GZ1616" s="9"/>
      <c r="HA1616" s="9"/>
      <c r="HB1616" s="9"/>
      <c r="HC1616" s="9"/>
      <c r="HD1616" s="9"/>
      <c r="HE1616" s="9"/>
      <c r="HF1616" s="9"/>
      <c r="HG1616" s="9"/>
      <c r="HH1616" s="9"/>
      <c r="HI1616" s="86"/>
      <c r="HY1616" s="16"/>
      <c r="HZ1616" s="16"/>
      <c r="IA1616" s="16"/>
      <c r="IB1616" s="16"/>
      <c r="IC1616" s="16"/>
      <c r="ID1616" s="16"/>
      <c r="IE1616" s="16"/>
      <c r="IF1616" s="16"/>
      <c r="IG1616" s="16"/>
      <c r="IH1616" s="16"/>
      <c r="II1616" s="16"/>
      <c r="IJ1616" s="16"/>
      <c r="IK1616" s="16"/>
      <c r="IL1616" s="16"/>
      <c r="IM1616" s="16"/>
      <c r="IN1616" s="16"/>
      <c r="IO1616" s="16"/>
      <c r="IP1616" s="16"/>
      <c r="IQ1616" s="16"/>
      <c r="IR1616" s="16"/>
      <c r="IS1616" s="16"/>
      <c r="IT1616" s="16"/>
      <c r="IU1616" s="16"/>
    </row>
    <row r="1617" s="14" customFormat="1" customHeight="1" spans="1:255">
      <c r="A1617" s="101">
        <v>43447</v>
      </c>
      <c r="B1617" s="91" t="s">
        <v>332</v>
      </c>
      <c r="C1617" s="84">
        <v>1000</v>
      </c>
      <c r="D1617" s="84" t="s">
        <v>15</v>
      </c>
      <c r="E1617" s="84">
        <v>875</v>
      </c>
      <c r="F1617" s="84">
        <v>883</v>
      </c>
      <c r="G1617" s="84">
        <v>891</v>
      </c>
      <c r="H1617" s="84">
        <v>900</v>
      </c>
      <c r="I1617" s="84">
        <v>0</v>
      </c>
      <c r="J1617" s="84">
        <v>0</v>
      </c>
      <c r="K1617" s="84">
        <v>0</v>
      </c>
      <c r="L1617" s="56">
        <v>-5000</v>
      </c>
      <c r="M1617" s="35" t="s">
        <v>23</v>
      </c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  <c r="GH1617" s="9"/>
      <c r="GI1617" s="9"/>
      <c r="GJ1617" s="9"/>
      <c r="GK1617" s="9"/>
      <c r="GL1617" s="9"/>
      <c r="GM1617" s="9"/>
      <c r="GN1617" s="9"/>
      <c r="GO1617" s="9"/>
      <c r="GP1617" s="9"/>
      <c r="GQ1617" s="9"/>
      <c r="GR1617" s="9"/>
      <c r="GS1617" s="9"/>
      <c r="GT1617" s="9"/>
      <c r="GU1617" s="9"/>
      <c r="GV1617" s="9"/>
      <c r="GW1617" s="9"/>
      <c r="GX1617" s="9"/>
      <c r="GY1617" s="9"/>
      <c r="GZ1617" s="9"/>
      <c r="HA1617" s="9"/>
      <c r="HB1617" s="9"/>
      <c r="HC1617" s="9"/>
      <c r="HD1617" s="9"/>
      <c r="HE1617" s="9"/>
      <c r="HF1617" s="9"/>
      <c r="HG1617" s="9"/>
      <c r="HH1617" s="9"/>
      <c r="HI1617" s="86"/>
      <c r="HY1617" s="16"/>
      <c r="HZ1617" s="16"/>
      <c r="IA1617" s="16"/>
      <c r="IB1617" s="16"/>
      <c r="IC1617" s="16"/>
      <c r="ID1617" s="16"/>
      <c r="IE1617" s="16"/>
      <c r="IF1617" s="16"/>
      <c r="IG1617" s="16"/>
      <c r="IH1617" s="16"/>
      <c r="II1617" s="16"/>
      <c r="IJ1617" s="16"/>
      <c r="IK1617" s="16"/>
      <c r="IL1617" s="16"/>
      <c r="IM1617" s="16"/>
      <c r="IN1617" s="16"/>
      <c r="IO1617" s="16"/>
      <c r="IP1617" s="16"/>
      <c r="IQ1617" s="16"/>
      <c r="IR1617" s="16"/>
      <c r="IS1617" s="16"/>
      <c r="IT1617" s="16"/>
      <c r="IU1617" s="16"/>
    </row>
    <row r="1618" s="14" customFormat="1" customHeight="1" spans="1:255">
      <c r="A1618" s="101">
        <v>43447</v>
      </c>
      <c r="B1618" s="91" t="s">
        <v>285</v>
      </c>
      <c r="C1618" s="84">
        <v>1000</v>
      </c>
      <c r="D1618" s="84" t="s">
        <v>15</v>
      </c>
      <c r="E1618" s="84">
        <v>249</v>
      </c>
      <c r="F1618" s="84">
        <v>251.5</v>
      </c>
      <c r="G1618" s="84">
        <v>254</v>
      </c>
      <c r="H1618" s="84">
        <v>256.5</v>
      </c>
      <c r="I1618" s="84">
        <v>2500</v>
      </c>
      <c r="J1618" s="84">
        <v>0</v>
      </c>
      <c r="K1618" s="84">
        <v>0</v>
      </c>
      <c r="L1618" s="56">
        <v>2500</v>
      </c>
      <c r="M1618" s="35" t="s">
        <v>20</v>
      </c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  <c r="GH1618" s="9"/>
      <c r="GI1618" s="9"/>
      <c r="GJ1618" s="9"/>
      <c r="GK1618" s="9"/>
      <c r="GL1618" s="9"/>
      <c r="GM1618" s="9"/>
      <c r="GN1618" s="9"/>
      <c r="GO1618" s="9"/>
      <c r="GP1618" s="9"/>
      <c r="GQ1618" s="9"/>
      <c r="GR1618" s="9"/>
      <c r="GS1618" s="9"/>
      <c r="GT1618" s="9"/>
      <c r="GU1618" s="9"/>
      <c r="GV1618" s="9"/>
      <c r="GW1618" s="9"/>
      <c r="GX1618" s="9"/>
      <c r="GY1618" s="9"/>
      <c r="GZ1618" s="9"/>
      <c r="HA1618" s="9"/>
      <c r="HB1618" s="9"/>
      <c r="HC1618" s="9"/>
      <c r="HD1618" s="9"/>
      <c r="HE1618" s="9"/>
      <c r="HF1618" s="9"/>
      <c r="HG1618" s="9"/>
      <c r="HH1618" s="9"/>
      <c r="HI1618" s="86"/>
      <c r="HY1618" s="16"/>
      <c r="HZ1618" s="16"/>
      <c r="IA1618" s="16"/>
      <c r="IB1618" s="16"/>
      <c r="IC1618" s="16"/>
      <c r="ID1618" s="16"/>
      <c r="IE1618" s="16"/>
      <c r="IF1618" s="16"/>
      <c r="IG1618" s="16"/>
      <c r="IH1618" s="16"/>
      <c r="II1618" s="16"/>
      <c r="IJ1618" s="16"/>
      <c r="IK1618" s="16"/>
      <c r="IL1618" s="16"/>
      <c r="IM1618" s="16"/>
      <c r="IN1618" s="16"/>
      <c r="IO1618" s="16"/>
      <c r="IP1618" s="16"/>
      <c r="IQ1618" s="16"/>
      <c r="IR1618" s="16"/>
      <c r="IS1618" s="16"/>
      <c r="IT1618" s="16"/>
      <c r="IU1618" s="16"/>
    </row>
    <row r="1619" s="14" customFormat="1" customHeight="1" spans="1:255">
      <c r="A1619" s="101">
        <v>43447</v>
      </c>
      <c r="B1619" s="91" t="s">
        <v>208</v>
      </c>
      <c r="C1619" s="84">
        <v>1000</v>
      </c>
      <c r="D1619" s="84" t="s">
        <v>15</v>
      </c>
      <c r="E1619" s="84">
        <v>765</v>
      </c>
      <c r="F1619" s="84">
        <v>772</v>
      </c>
      <c r="G1619" s="84">
        <v>780</v>
      </c>
      <c r="H1619" s="84">
        <v>788</v>
      </c>
      <c r="I1619" s="84">
        <v>7000</v>
      </c>
      <c r="J1619" s="84">
        <v>8000</v>
      </c>
      <c r="K1619" s="84">
        <v>8000</v>
      </c>
      <c r="L1619" s="56">
        <v>23000</v>
      </c>
      <c r="M1619" s="35" t="s">
        <v>25</v>
      </c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  <c r="GH1619" s="9"/>
      <c r="GI1619" s="9"/>
      <c r="GJ1619" s="9"/>
      <c r="GK1619" s="9"/>
      <c r="GL1619" s="9"/>
      <c r="GM1619" s="9"/>
      <c r="GN1619" s="9"/>
      <c r="GO1619" s="9"/>
      <c r="GP1619" s="9"/>
      <c r="GQ1619" s="9"/>
      <c r="GR1619" s="9"/>
      <c r="GS1619" s="9"/>
      <c r="GT1619" s="9"/>
      <c r="GU1619" s="9"/>
      <c r="GV1619" s="9"/>
      <c r="GW1619" s="9"/>
      <c r="GX1619" s="9"/>
      <c r="GY1619" s="9"/>
      <c r="GZ1619" s="9"/>
      <c r="HA1619" s="9"/>
      <c r="HB1619" s="9"/>
      <c r="HC1619" s="9"/>
      <c r="HD1619" s="9"/>
      <c r="HE1619" s="9"/>
      <c r="HF1619" s="9"/>
      <c r="HG1619" s="9"/>
      <c r="HH1619" s="9"/>
      <c r="HI1619" s="86"/>
      <c r="HY1619" s="16"/>
      <c r="HZ1619" s="16"/>
      <c r="IA1619" s="16"/>
      <c r="IB1619" s="16"/>
      <c r="IC1619" s="16"/>
      <c r="ID1619" s="16"/>
      <c r="IE1619" s="16"/>
      <c r="IF1619" s="16"/>
      <c r="IG1619" s="16"/>
      <c r="IH1619" s="16"/>
      <c r="II1619" s="16"/>
      <c r="IJ1619" s="16"/>
      <c r="IK1619" s="16"/>
      <c r="IL1619" s="16"/>
      <c r="IM1619" s="16"/>
      <c r="IN1619" s="16"/>
      <c r="IO1619" s="16"/>
      <c r="IP1619" s="16"/>
      <c r="IQ1619" s="16"/>
      <c r="IR1619" s="16"/>
      <c r="IS1619" s="16"/>
      <c r="IT1619" s="16"/>
      <c r="IU1619" s="16"/>
    </row>
    <row r="1620" s="14" customFormat="1" customHeight="1" spans="1:255">
      <c r="A1620" s="101">
        <v>43446</v>
      </c>
      <c r="B1620" s="91" t="s">
        <v>305</v>
      </c>
      <c r="C1620" s="84">
        <v>1000</v>
      </c>
      <c r="D1620" s="84" t="s">
        <v>15</v>
      </c>
      <c r="E1620" s="84">
        <v>208.8</v>
      </c>
      <c r="F1620" s="84">
        <v>210.5</v>
      </c>
      <c r="G1620" s="84">
        <v>213.5</v>
      </c>
      <c r="H1620" s="84">
        <v>216.5</v>
      </c>
      <c r="I1620" s="84">
        <v>1700</v>
      </c>
      <c r="J1620" s="84">
        <v>1700</v>
      </c>
      <c r="K1620" s="84">
        <v>0</v>
      </c>
      <c r="L1620" s="56">
        <v>3400</v>
      </c>
      <c r="M1620" s="35" t="s">
        <v>469</v>
      </c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  <c r="GK1620" s="9"/>
      <c r="GL1620" s="9"/>
      <c r="GM1620" s="9"/>
      <c r="GN1620" s="9"/>
      <c r="GO1620" s="9"/>
      <c r="GP1620" s="9"/>
      <c r="GQ1620" s="9"/>
      <c r="GR1620" s="9"/>
      <c r="GS1620" s="9"/>
      <c r="GT1620" s="9"/>
      <c r="GU1620" s="9"/>
      <c r="GV1620" s="9"/>
      <c r="GW1620" s="9"/>
      <c r="GX1620" s="9"/>
      <c r="GY1620" s="9"/>
      <c r="GZ1620" s="9"/>
      <c r="HA1620" s="9"/>
      <c r="HB1620" s="9"/>
      <c r="HC1620" s="9"/>
      <c r="HD1620" s="9"/>
      <c r="HE1620" s="9"/>
      <c r="HF1620" s="9"/>
      <c r="HG1620" s="9"/>
      <c r="HH1620" s="9"/>
      <c r="HI1620" s="86"/>
      <c r="HY1620" s="16"/>
      <c r="HZ1620" s="16"/>
      <c r="IA1620" s="16"/>
      <c r="IB1620" s="16"/>
      <c r="IC1620" s="16"/>
      <c r="ID1620" s="16"/>
      <c r="IE1620" s="16"/>
      <c r="IF1620" s="16"/>
      <c r="IG1620" s="16"/>
      <c r="IH1620" s="16"/>
      <c r="II1620" s="16"/>
      <c r="IJ1620" s="16"/>
      <c r="IK1620" s="16"/>
      <c r="IL1620" s="16"/>
      <c r="IM1620" s="16"/>
      <c r="IN1620" s="16"/>
      <c r="IO1620" s="16"/>
      <c r="IP1620" s="16"/>
      <c r="IQ1620" s="16"/>
      <c r="IR1620" s="16"/>
      <c r="IS1620" s="16"/>
      <c r="IT1620" s="16"/>
      <c r="IU1620" s="16"/>
    </row>
    <row r="1621" s="14" customFormat="1" customHeight="1" spans="1:255">
      <c r="A1621" s="101">
        <v>43446</v>
      </c>
      <c r="B1621" s="91" t="s">
        <v>113</v>
      </c>
      <c r="C1621" s="84">
        <v>1000</v>
      </c>
      <c r="D1621" s="84" t="s">
        <v>15</v>
      </c>
      <c r="E1621" s="84">
        <v>436</v>
      </c>
      <c r="F1621" s="84">
        <v>440</v>
      </c>
      <c r="G1621" s="84">
        <v>444</v>
      </c>
      <c r="H1621" s="84">
        <v>450</v>
      </c>
      <c r="I1621" s="84">
        <v>4000</v>
      </c>
      <c r="J1621" s="84">
        <v>0</v>
      </c>
      <c r="K1621" s="84">
        <v>0</v>
      </c>
      <c r="L1621" s="56">
        <v>4000</v>
      </c>
      <c r="M1621" s="35" t="s">
        <v>20</v>
      </c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  <c r="GH1621" s="9"/>
      <c r="GI1621" s="9"/>
      <c r="GJ1621" s="9"/>
      <c r="GK1621" s="9"/>
      <c r="GL1621" s="9"/>
      <c r="GM1621" s="9"/>
      <c r="GN1621" s="9"/>
      <c r="GO1621" s="9"/>
      <c r="GP1621" s="9"/>
      <c r="GQ1621" s="9"/>
      <c r="GR1621" s="9"/>
      <c r="GS1621" s="9"/>
      <c r="GT1621" s="9"/>
      <c r="GU1621" s="9"/>
      <c r="GV1621" s="9"/>
      <c r="GW1621" s="9"/>
      <c r="GX1621" s="9"/>
      <c r="GY1621" s="9"/>
      <c r="GZ1621" s="9"/>
      <c r="HA1621" s="9"/>
      <c r="HB1621" s="9"/>
      <c r="HC1621" s="9"/>
      <c r="HD1621" s="9"/>
      <c r="HE1621" s="9"/>
      <c r="HF1621" s="9"/>
      <c r="HG1621" s="9"/>
      <c r="HH1621" s="9"/>
      <c r="HI1621" s="86"/>
      <c r="HY1621" s="16"/>
      <c r="HZ1621" s="16"/>
      <c r="IA1621" s="16"/>
      <c r="IB1621" s="16"/>
      <c r="IC1621" s="16"/>
      <c r="ID1621" s="16"/>
      <c r="IE1621" s="16"/>
      <c r="IF1621" s="16"/>
      <c r="IG1621" s="16"/>
      <c r="IH1621" s="16"/>
      <c r="II1621" s="16"/>
      <c r="IJ1621" s="16"/>
      <c r="IK1621" s="16"/>
      <c r="IL1621" s="16"/>
      <c r="IM1621" s="16"/>
      <c r="IN1621" s="16"/>
      <c r="IO1621" s="16"/>
      <c r="IP1621" s="16"/>
      <c r="IQ1621" s="16"/>
      <c r="IR1621" s="16"/>
      <c r="IS1621" s="16"/>
      <c r="IT1621" s="16"/>
      <c r="IU1621" s="16"/>
    </row>
    <row r="1622" s="14" customFormat="1" customHeight="1" spans="1:255">
      <c r="A1622" s="101">
        <v>43446</v>
      </c>
      <c r="B1622" s="91" t="s">
        <v>546</v>
      </c>
      <c r="C1622" s="84">
        <v>1000</v>
      </c>
      <c r="D1622" s="84" t="s">
        <v>15</v>
      </c>
      <c r="E1622" s="84">
        <v>195</v>
      </c>
      <c r="F1622" s="84">
        <v>197</v>
      </c>
      <c r="G1622" s="84">
        <v>200</v>
      </c>
      <c r="H1622" s="84">
        <v>203</v>
      </c>
      <c r="I1622" s="84">
        <v>2000</v>
      </c>
      <c r="J1622" s="84">
        <v>2000</v>
      </c>
      <c r="K1622" s="84">
        <v>2000</v>
      </c>
      <c r="L1622" s="56">
        <v>6000</v>
      </c>
      <c r="M1622" s="35" t="s">
        <v>25</v>
      </c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  <c r="GM1622" s="9"/>
      <c r="GN1622" s="9"/>
      <c r="GO1622" s="9"/>
      <c r="GP1622" s="9"/>
      <c r="GQ1622" s="9"/>
      <c r="GR1622" s="9"/>
      <c r="GS1622" s="9"/>
      <c r="GT1622" s="9"/>
      <c r="GU1622" s="9"/>
      <c r="GV1622" s="9"/>
      <c r="GW1622" s="9"/>
      <c r="GX1622" s="9"/>
      <c r="GY1622" s="9"/>
      <c r="GZ1622" s="9"/>
      <c r="HA1622" s="9"/>
      <c r="HB1622" s="9"/>
      <c r="HC1622" s="9"/>
      <c r="HD1622" s="9"/>
      <c r="HE1622" s="9"/>
      <c r="HF1622" s="9"/>
      <c r="HG1622" s="9"/>
      <c r="HH1622" s="9"/>
      <c r="HI1622" s="86"/>
      <c r="HY1622" s="16"/>
      <c r="HZ1622" s="16"/>
      <c r="IA1622" s="16"/>
      <c r="IB1622" s="16"/>
      <c r="IC1622" s="16"/>
      <c r="ID1622" s="16"/>
      <c r="IE1622" s="16"/>
      <c r="IF1622" s="16"/>
      <c r="IG1622" s="16"/>
      <c r="IH1622" s="16"/>
      <c r="II1622" s="16"/>
      <c r="IJ1622" s="16"/>
      <c r="IK1622" s="16"/>
      <c r="IL1622" s="16"/>
      <c r="IM1622" s="16"/>
      <c r="IN1622" s="16"/>
      <c r="IO1622" s="16"/>
      <c r="IP1622" s="16"/>
      <c r="IQ1622" s="16"/>
      <c r="IR1622" s="16"/>
      <c r="IS1622" s="16"/>
      <c r="IT1622" s="16"/>
      <c r="IU1622" s="16"/>
    </row>
    <row r="1623" s="14" customFormat="1" customHeight="1" spans="1:255">
      <c r="A1623" s="101">
        <v>43446</v>
      </c>
      <c r="B1623" s="91" t="s">
        <v>547</v>
      </c>
      <c r="C1623" s="84">
        <v>1000</v>
      </c>
      <c r="D1623" s="84" t="s">
        <v>15</v>
      </c>
      <c r="E1623" s="84">
        <v>115</v>
      </c>
      <c r="F1623" s="84">
        <v>116</v>
      </c>
      <c r="G1623" s="84">
        <v>117</v>
      </c>
      <c r="H1623" s="84">
        <v>119</v>
      </c>
      <c r="I1623" s="84">
        <v>1000</v>
      </c>
      <c r="J1623" s="84">
        <v>1000</v>
      </c>
      <c r="K1623" s="84">
        <v>0</v>
      </c>
      <c r="L1623" s="56">
        <v>2000</v>
      </c>
      <c r="M1623" s="35" t="s">
        <v>469</v>
      </c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  <c r="GH1623" s="9"/>
      <c r="GI1623" s="9"/>
      <c r="GJ1623" s="9"/>
      <c r="GK1623" s="9"/>
      <c r="GL1623" s="9"/>
      <c r="GM1623" s="9"/>
      <c r="GN1623" s="9"/>
      <c r="GO1623" s="9"/>
      <c r="GP1623" s="9"/>
      <c r="GQ1623" s="9"/>
      <c r="GR1623" s="9"/>
      <c r="GS1623" s="9"/>
      <c r="GT1623" s="9"/>
      <c r="GU1623" s="9"/>
      <c r="GV1623" s="9"/>
      <c r="GW1623" s="9"/>
      <c r="GX1623" s="9"/>
      <c r="GY1623" s="9"/>
      <c r="GZ1623" s="9"/>
      <c r="HA1623" s="9"/>
      <c r="HB1623" s="9"/>
      <c r="HC1623" s="9"/>
      <c r="HD1623" s="9"/>
      <c r="HE1623" s="9"/>
      <c r="HF1623" s="9"/>
      <c r="HG1623" s="9"/>
      <c r="HH1623" s="9"/>
      <c r="HI1623" s="86"/>
      <c r="HY1623" s="16"/>
      <c r="HZ1623" s="16"/>
      <c r="IA1623" s="16"/>
      <c r="IB1623" s="16"/>
      <c r="IC1623" s="16"/>
      <c r="ID1623" s="16"/>
      <c r="IE1623" s="16"/>
      <c r="IF1623" s="16"/>
      <c r="IG1623" s="16"/>
      <c r="IH1623" s="16"/>
      <c r="II1623" s="16"/>
      <c r="IJ1623" s="16"/>
      <c r="IK1623" s="16"/>
      <c r="IL1623" s="16"/>
      <c r="IM1623" s="16"/>
      <c r="IN1623" s="16"/>
      <c r="IO1623" s="16"/>
      <c r="IP1623" s="16"/>
      <c r="IQ1623" s="16"/>
      <c r="IR1623" s="16"/>
      <c r="IS1623" s="16"/>
      <c r="IT1623" s="16"/>
      <c r="IU1623" s="16"/>
    </row>
    <row r="1624" s="14" customFormat="1" customHeight="1" spans="1:255">
      <c r="A1624" s="101">
        <v>43445</v>
      </c>
      <c r="B1624" s="91" t="s">
        <v>380</v>
      </c>
      <c r="C1624" s="84">
        <v>1000</v>
      </c>
      <c r="D1624" s="84" t="s">
        <v>15</v>
      </c>
      <c r="E1624" s="84">
        <v>88.5</v>
      </c>
      <c r="F1624" s="84">
        <v>89.5</v>
      </c>
      <c r="G1624" s="84">
        <v>90.5</v>
      </c>
      <c r="H1624" s="84">
        <v>92</v>
      </c>
      <c r="I1624" s="84">
        <v>1000</v>
      </c>
      <c r="J1624" s="84">
        <v>1000</v>
      </c>
      <c r="K1624" s="84">
        <v>1000</v>
      </c>
      <c r="L1624" s="56">
        <v>3000</v>
      </c>
      <c r="M1624" s="35" t="s">
        <v>25</v>
      </c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  <c r="GH1624" s="9"/>
      <c r="GI1624" s="9"/>
      <c r="GJ1624" s="9"/>
      <c r="GK1624" s="9"/>
      <c r="GL1624" s="9"/>
      <c r="GM1624" s="9"/>
      <c r="GN1624" s="9"/>
      <c r="GO1624" s="9"/>
      <c r="GP1624" s="9"/>
      <c r="GQ1624" s="9"/>
      <c r="GR1624" s="9"/>
      <c r="GS1624" s="9"/>
      <c r="GT1624" s="9"/>
      <c r="GU1624" s="9"/>
      <c r="GV1624" s="9"/>
      <c r="GW1624" s="9"/>
      <c r="GX1624" s="9"/>
      <c r="GY1624" s="9"/>
      <c r="GZ1624" s="9"/>
      <c r="HA1624" s="9"/>
      <c r="HB1624" s="9"/>
      <c r="HC1624" s="9"/>
      <c r="HD1624" s="9"/>
      <c r="HE1624" s="9"/>
      <c r="HF1624" s="9"/>
      <c r="HG1624" s="9"/>
      <c r="HH1624" s="9"/>
      <c r="HI1624" s="86"/>
      <c r="HY1624" s="16"/>
      <c r="HZ1624" s="16"/>
      <c r="IA1624" s="16"/>
      <c r="IB1624" s="16"/>
      <c r="IC1624" s="16"/>
      <c r="ID1624" s="16"/>
      <c r="IE1624" s="16"/>
      <c r="IF1624" s="16"/>
      <c r="IG1624" s="16"/>
      <c r="IH1624" s="16"/>
      <c r="II1624" s="16"/>
      <c r="IJ1624" s="16"/>
      <c r="IK1624" s="16"/>
      <c r="IL1624" s="16"/>
      <c r="IM1624" s="16"/>
      <c r="IN1624" s="16"/>
      <c r="IO1624" s="16"/>
      <c r="IP1624" s="16"/>
      <c r="IQ1624" s="16"/>
      <c r="IR1624" s="16"/>
      <c r="IS1624" s="16"/>
      <c r="IT1624" s="16"/>
      <c r="IU1624" s="16"/>
    </row>
    <row r="1625" s="14" customFormat="1" customHeight="1" spans="1:255">
      <c r="A1625" s="101">
        <v>43445</v>
      </c>
      <c r="B1625" s="91" t="s">
        <v>306</v>
      </c>
      <c r="C1625" s="84">
        <v>1000</v>
      </c>
      <c r="D1625" s="84" t="s">
        <v>15</v>
      </c>
      <c r="E1625" s="84">
        <v>630</v>
      </c>
      <c r="F1625" s="84">
        <v>636</v>
      </c>
      <c r="G1625" s="84">
        <v>642</v>
      </c>
      <c r="H1625" s="84">
        <v>649</v>
      </c>
      <c r="I1625" s="84">
        <v>6000</v>
      </c>
      <c r="J1625" s="84">
        <v>6000</v>
      </c>
      <c r="K1625" s="84">
        <v>6000</v>
      </c>
      <c r="L1625" s="56">
        <v>18000</v>
      </c>
      <c r="M1625" s="35" t="s">
        <v>25</v>
      </c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  <c r="GH1625" s="9"/>
      <c r="GI1625" s="9"/>
      <c r="GJ1625" s="9"/>
      <c r="GK1625" s="9"/>
      <c r="GL1625" s="9"/>
      <c r="GM1625" s="9"/>
      <c r="GN1625" s="9"/>
      <c r="GO1625" s="9"/>
      <c r="GP1625" s="9"/>
      <c r="GQ1625" s="9"/>
      <c r="GR1625" s="9"/>
      <c r="GS1625" s="9"/>
      <c r="GT1625" s="9"/>
      <c r="GU1625" s="9"/>
      <c r="GV1625" s="9"/>
      <c r="GW1625" s="9"/>
      <c r="GX1625" s="9"/>
      <c r="GY1625" s="9"/>
      <c r="GZ1625" s="9"/>
      <c r="HA1625" s="9"/>
      <c r="HB1625" s="9"/>
      <c r="HC1625" s="9"/>
      <c r="HD1625" s="9"/>
      <c r="HE1625" s="9"/>
      <c r="HF1625" s="9"/>
      <c r="HG1625" s="9"/>
      <c r="HH1625" s="9"/>
      <c r="HI1625" s="86"/>
      <c r="HY1625" s="16"/>
      <c r="HZ1625" s="16"/>
      <c r="IA1625" s="16"/>
      <c r="IB1625" s="16"/>
      <c r="IC1625" s="16"/>
      <c r="ID1625" s="16"/>
      <c r="IE1625" s="16"/>
      <c r="IF1625" s="16"/>
      <c r="IG1625" s="16"/>
      <c r="IH1625" s="16"/>
      <c r="II1625" s="16"/>
      <c r="IJ1625" s="16"/>
      <c r="IK1625" s="16"/>
      <c r="IL1625" s="16"/>
      <c r="IM1625" s="16"/>
      <c r="IN1625" s="16"/>
      <c r="IO1625" s="16"/>
      <c r="IP1625" s="16"/>
      <c r="IQ1625" s="16"/>
      <c r="IR1625" s="16"/>
      <c r="IS1625" s="16"/>
      <c r="IT1625" s="16"/>
      <c r="IU1625" s="16"/>
    </row>
    <row r="1626" s="14" customFormat="1" customHeight="1" spans="1:255">
      <c r="A1626" s="101">
        <v>43445</v>
      </c>
      <c r="B1626" s="91" t="s">
        <v>230</v>
      </c>
      <c r="C1626" s="84">
        <v>1000</v>
      </c>
      <c r="D1626" s="84" t="s">
        <v>15</v>
      </c>
      <c r="E1626" s="84">
        <v>382</v>
      </c>
      <c r="F1626" s="84">
        <v>385</v>
      </c>
      <c r="G1626" s="84">
        <v>388</v>
      </c>
      <c r="H1626" s="84">
        <v>392</v>
      </c>
      <c r="I1626" s="84">
        <v>0</v>
      </c>
      <c r="J1626" s="84">
        <v>0</v>
      </c>
      <c r="K1626" s="84">
        <v>0</v>
      </c>
      <c r="L1626" s="56">
        <v>-4500</v>
      </c>
      <c r="M1626" s="35" t="s">
        <v>23</v>
      </c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  <c r="GH1626" s="9"/>
      <c r="GI1626" s="9"/>
      <c r="GJ1626" s="9"/>
      <c r="GK1626" s="9"/>
      <c r="GL1626" s="9"/>
      <c r="GM1626" s="9"/>
      <c r="GN1626" s="9"/>
      <c r="GO1626" s="9"/>
      <c r="GP1626" s="9"/>
      <c r="GQ1626" s="9"/>
      <c r="GR1626" s="9"/>
      <c r="GS1626" s="9"/>
      <c r="GT1626" s="9"/>
      <c r="GU1626" s="9"/>
      <c r="GV1626" s="9"/>
      <c r="GW1626" s="9"/>
      <c r="GX1626" s="9"/>
      <c r="GY1626" s="9"/>
      <c r="GZ1626" s="9"/>
      <c r="HA1626" s="9"/>
      <c r="HB1626" s="9"/>
      <c r="HC1626" s="9"/>
      <c r="HD1626" s="9"/>
      <c r="HE1626" s="9"/>
      <c r="HF1626" s="9"/>
      <c r="HG1626" s="9"/>
      <c r="HH1626" s="9"/>
      <c r="HI1626" s="86"/>
      <c r="HY1626" s="16"/>
      <c r="HZ1626" s="16"/>
      <c r="IA1626" s="16"/>
      <c r="IB1626" s="16"/>
      <c r="IC1626" s="16"/>
      <c r="ID1626" s="16"/>
      <c r="IE1626" s="16"/>
      <c r="IF1626" s="16"/>
      <c r="IG1626" s="16"/>
      <c r="IH1626" s="16"/>
      <c r="II1626" s="16"/>
      <c r="IJ1626" s="16"/>
      <c r="IK1626" s="16"/>
      <c r="IL1626" s="16"/>
      <c r="IM1626" s="16"/>
      <c r="IN1626" s="16"/>
      <c r="IO1626" s="16"/>
      <c r="IP1626" s="16"/>
      <c r="IQ1626" s="16"/>
      <c r="IR1626" s="16"/>
      <c r="IS1626" s="16"/>
      <c r="IT1626" s="16"/>
      <c r="IU1626" s="16"/>
    </row>
    <row r="1627" s="14" customFormat="1" customHeight="1" spans="1:255">
      <c r="A1627" s="101">
        <v>43445</v>
      </c>
      <c r="B1627" s="91" t="s">
        <v>208</v>
      </c>
      <c r="C1627" s="84">
        <v>1000</v>
      </c>
      <c r="D1627" s="84" t="s">
        <v>15</v>
      </c>
      <c r="E1627" s="84">
        <v>700</v>
      </c>
      <c r="F1627" s="84">
        <v>707</v>
      </c>
      <c r="G1627" s="84">
        <v>714</v>
      </c>
      <c r="H1627" s="84">
        <v>725</v>
      </c>
      <c r="I1627" s="84">
        <v>7000</v>
      </c>
      <c r="J1627" s="84">
        <v>0</v>
      </c>
      <c r="K1627" s="84">
        <v>0</v>
      </c>
      <c r="L1627" s="56">
        <v>7000</v>
      </c>
      <c r="M1627" s="35" t="s">
        <v>20</v>
      </c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  <c r="GK1627" s="9"/>
      <c r="GL1627" s="9"/>
      <c r="GM1627" s="9"/>
      <c r="GN1627" s="9"/>
      <c r="GO1627" s="9"/>
      <c r="GP1627" s="9"/>
      <c r="GQ1627" s="9"/>
      <c r="GR1627" s="9"/>
      <c r="GS1627" s="9"/>
      <c r="GT1627" s="9"/>
      <c r="GU1627" s="9"/>
      <c r="GV1627" s="9"/>
      <c r="GW1627" s="9"/>
      <c r="GX1627" s="9"/>
      <c r="GY1627" s="9"/>
      <c r="GZ1627" s="9"/>
      <c r="HA1627" s="9"/>
      <c r="HB1627" s="9"/>
      <c r="HC1627" s="9"/>
      <c r="HD1627" s="9"/>
      <c r="HE1627" s="9"/>
      <c r="HF1627" s="9"/>
      <c r="HG1627" s="9"/>
      <c r="HH1627" s="9"/>
      <c r="HI1627" s="86"/>
      <c r="HY1627" s="16"/>
      <c r="HZ1627" s="16"/>
      <c r="IA1627" s="16"/>
      <c r="IB1627" s="16"/>
      <c r="IC1627" s="16"/>
      <c r="ID1627" s="16"/>
      <c r="IE1627" s="16"/>
      <c r="IF1627" s="16"/>
      <c r="IG1627" s="16"/>
      <c r="IH1627" s="16"/>
      <c r="II1627" s="16"/>
      <c r="IJ1627" s="16"/>
      <c r="IK1627" s="16"/>
      <c r="IL1627" s="16"/>
      <c r="IM1627" s="16"/>
      <c r="IN1627" s="16"/>
      <c r="IO1627" s="16"/>
      <c r="IP1627" s="16"/>
      <c r="IQ1627" s="16"/>
      <c r="IR1627" s="16"/>
      <c r="IS1627" s="16"/>
      <c r="IT1627" s="16"/>
      <c r="IU1627" s="16"/>
    </row>
    <row r="1628" s="14" customFormat="1" customHeight="1" spans="1:255">
      <c r="A1628" s="101">
        <v>43445</v>
      </c>
      <c r="B1628" s="91" t="s">
        <v>426</v>
      </c>
      <c r="C1628" s="84">
        <v>1000</v>
      </c>
      <c r="D1628" s="84" t="s">
        <v>15</v>
      </c>
      <c r="E1628" s="84">
        <v>202</v>
      </c>
      <c r="F1628" s="84">
        <v>204</v>
      </c>
      <c r="G1628" s="84">
        <v>206</v>
      </c>
      <c r="H1628" s="84">
        <v>209</v>
      </c>
      <c r="I1628" s="84">
        <v>2000</v>
      </c>
      <c r="J1628" s="84">
        <v>2000</v>
      </c>
      <c r="K1628" s="84">
        <v>0</v>
      </c>
      <c r="L1628" s="56">
        <v>4000</v>
      </c>
      <c r="M1628" s="35" t="s">
        <v>469</v>
      </c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  <c r="GH1628" s="9"/>
      <c r="GI1628" s="9"/>
      <c r="GJ1628" s="9"/>
      <c r="GK1628" s="9"/>
      <c r="GL1628" s="9"/>
      <c r="GM1628" s="9"/>
      <c r="GN1628" s="9"/>
      <c r="GO1628" s="9"/>
      <c r="GP1628" s="9"/>
      <c r="GQ1628" s="9"/>
      <c r="GR1628" s="9"/>
      <c r="GS1628" s="9"/>
      <c r="GT1628" s="9"/>
      <c r="GU1628" s="9"/>
      <c r="GV1628" s="9"/>
      <c r="GW1628" s="9"/>
      <c r="GX1628" s="9"/>
      <c r="GY1628" s="9"/>
      <c r="GZ1628" s="9"/>
      <c r="HA1628" s="9"/>
      <c r="HB1628" s="9"/>
      <c r="HC1628" s="9"/>
      <c r="HD1628" s="9"/>
      <c r="HE1628" s="9"/>
      <c r="HF1628" s="9"/>
      <c r="HG1628" s="9"/>
      <c r="HH1628" s="9"/>
      <c r="HI1628" s="86"/>
      <c r="HY1628" s="16"/>
      <c r="HZ1628" s="16"/>
      <c r="IA1628" s="16"/>
      <c r="IB1628" s="16"/>
      <c r="IC1628" s="16"/>
      <c r="ID1628" s="16"/>
      <c r="IE1628" s="16"/>
      <c r="IF1628" s="16"/>
      <c r="IG1628" s="16"/>
      <c r="IH1628" s="16"/>
      <c r="II1628" s="16"/>
      <c r="IJ1628" s="16"/>
      <c r="IK1628" s="16"/>
      <c r="IL1628" s="16"/>
      <c r="IM1628" s="16"/>
      <c r="IN1628" s="16"/>
      <c r="IO1628" s="16"/>
      <c r="IP1628" s="16"/>
      <c r="IQ1628" s="16"/>
      <c r="IR1628" s="16"/>
      <c r="IS1628" s="16"/>
      <c r="IT1628" s="16"/>
      <c r="IU1628" s="16"/>
    </row>
    <row r="1629" s="14" customFormat="1" customHeight="1" spans="1:255">
      <c r="A1629" s="101">
        <v>43445</v>
      </c>
      <c r="B1629" s="91" t="s">
        <v>547</v>
      </c>
      <c r="C1629" s="84">
        <v>1000</v>
      </c>
      <c r="D1629" s="84" t="s">
        <v>15</v>
      </c>
      <c r="E1629" s="84">
        <v>110</v>
      </c>
      <c r="F1629" s="84">
        <v>111</v>
      </c>
      <c r="G1629" s="84">
        <v>112</v>
      </c>
      <c r="H1629" s="84">
        <v>114</v>
      </c>
      <c r="I1629" s="84">
        <v>0</v>
      </c>
      <c r="J1629" s="84">
        <v>0</v>
      </c>
      <c r="K1629" s="84">
        <v>0</v>
      </c>
      <c r="L1629" s="56">
        <v>0</v>
      </c>
      <c r="M1629" s="35" t="s">
        <v>39</v>
      </c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  <c r="GH1629" s="9"/>
      <c r="GI1629" s="9"/>
      <c r="GJ1629" s="9"/>
      <c r="GK1629" s="9"/>
      <c r="GL1629" s="9"/>
      <c r="GM1629" s="9"/>
      <c r="GN1629" s="9"/>
      <c r="GO1629" s="9"/>
      <c r="GP1629" s="9"/>
      <c r="GQ1629" s="9"/>
      <c r="GR1629" s="9"/>
      <c r="GS1629" s="9"/>
      <c r="GT1629" s="9"/>
      <c r="GU1629" s="9"/>
      <c r="GV1629" s="9"/>
      <c r="GW1629" s="9"/>
      <c r="GX1629" s="9"/>
      <c r="GY1629" s="9"/>
      <c r="GZ1629" s="9"/>
      <c r="HA1629" s="9"/>
      <c r="HB1629" s="9"/>
      <c r="HC1629" s="9"/>
      <c r="HD1629" s="9"/>
      <c r="HE1629" s="9"/>
      <c r="HF1629" s="9"/>
      <c r="HG1629" s="9"/>
      <c r="HH1629" s="9"/>
      <c r="HI1629" s="86"/>
      <c r="HY1629" s="16"/>
      <c r="HZ1629" s="16"/>
      <c r="IA1629" s="16"/>
      <c r="IB1629" s="16"/>
      <c r="IC1629" s="16"/>
      <c r="ID1629" s="16"/>
      <c r="IE1629" s="16"/>
      <c r="IF1629" s="16"/>
      <c r="IG1629" s="16"/>
      <c r="IH1629" s="16"/>
      <c r="II1629" s="16"/>
      <c r="IJ1629" s="16"/>
      <c r="IK1629" s="16"/>
      <c r="IL1629" s="16"/>
      <c r="IM1629" s="16"/>
      <c r="IN1629" s="16"/>
      <c r="IO1629" s="16"/>
      <c r="IP1629" s="16"/>
      <c r="IQ1629" s="16"/>
      <c r="IR1629" s="16"/>
      <c r="IS1629" s="16"/>
      <c r="IT1629" s="16"/>
      <c r="IU1629" s="16"/>
    </row>
    <row r="1630" s="14" customFormat="1" customHeight="1" spans="1:255">
      <c r="A1630" s="101">
        <v>43444</v>
      </c>
      <c r="B1630" s="91" t="s">
        <v>48</v>
      </c>
      <c r="C1630" s="84">
        <v>1000</v>
      </c>
      <c r="D1630" s="84" t="s">
        <v>22</v>
      </c>
      <c r="E1630" s="84">
        <v>705</v>
      </c>
      <c r="F1630" s="84">
        <v>695</v>
      </c>
      <c r="G1630" s="84">
        <v>685</v>
      </c>
      <c r="H1630" s="84">
        <v>675</v>
      </c>
      <c r="I1630" s="84">
        <v>10000</v>
      </c>
      <c r="J1630" s="84">
        <v>10000</v>
      </c>
      <c r="K1630" s="84">
        <v>0</v>
      </c>
      <c r="L1630" s="56">
        <v>20000</v>
      </c>
      <c r="M1630" s="35" t="s">
        <v>469</v>
      </c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  <c r="GH1630" s="9"/>
      <c r="GI1630" s="9"/>
      <c r="GJ1630" s="9"/>
      <c r="GK1630" s="9"/>
      <c r="GL1630" s="9"/>
      <c r="GM1630" s="9"/>
      <c r="GN1630" s="9"/>
      <c r="GO1630" s="9"/>
      <c r="GP1630" s="9"/>
      <c r="GQ1630" s="9"/>
      <c r="GR1630" s="9"/>
      <c r="GS1630" s="9"/>
      <c r="GT1630" s="9"/>
      <c r="GU1630" s="9"/>
      <c r="GV1630" s="9"/>
      <c r="GW1630" s="9"/>
      <c r="GX1630" s="9"/>
      <c r="GY1630" s="9"/>
      <c r="GZ1630" s="9"/>
      <c r="HA1630" s="9"/>
      <c r="HB1630" s="9"/>
      <c r="HC1630" s="9"/>
      <c r="HD1630" s="9"/>
      <c r="HE1630" s="9"/>
      <c r="HF1630" s="9"/>
      <c r="HG1630" s="9"/>
      <c r="HH1630" s="9"/>
      <c r="HI1630" s="86"/>
      <c r="HY1630" s="16"/>
      <c r="HZ1630" s="16"/>
      <c r="IA1630" s="16"/>
      <c r="IB1630" s="16"/>
      <c r="IC1630" s="16"/>
      <c r="ID1630" s="16"/>
      <c r="IE1630" s="16"/>
      <c r="IF1630" s="16"/>
      <c r="IG1630" s="16"/>
      <c r="IH1630" s="16"/>
      <c r="II1630" s="16"/>
      <c r="IJ1630" s="16"/>
      <c r="IK1630" s="16"/>
      <c r="IL1630" s="16"/>
      <c r="IM1630" s="16"/>
      <c r="IN1630" s="16"/>
      <c r="IO1630" s="16"/>
      <c r="IP1630" s="16"/>
      <c r="IQ1630" s="16"/>
      <c r="IR1630" s="16"/>
      <c r="IS1630" s="16"/>
      <c r="IT1630" s="16"/>
      <c r="IU1630" s="16"/>
    </row>
    <row r="1631" s="14" customFormat="1" customHeight="1" spans="1:255">
      <c r="A1631" s="101">
        <v>43444</v>
      </c>
      <c r="B1631" s="91" t="s">
        <v>548</v>
      </c>
      <c r="C1631" s="84">
        <v>1000</v>
      </c>
      <c r="D1631" s="84" t="s">
        <v>22</v>
      </c>
      <c r="E1631" s="84">
        <v>337.8</v>
      </c>
      <c r="F1631" s="84">
        <v>334.5</v>
      </c>
      <c r="G1631" s="84">
        <v>331.2</v>
      </c>
      <c r="H1631" s="84">
        <v>327.9</v>
      </c>
      <c r="I1631" s="84">
        <v>0</v>
      </c>
      <c r="J1631" s="84">
        <v>0</v>
      </c>
      <c r="K1631" s="84">
        <v>0</v>
      </c>
      <c r="L1631" s="56">
        <v>0</v>
      </c>
      <c r="M1631" s="35" t="s">
        <v>16</v>
      </c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  <c r="GH1631" s="9"/>
      <c r="GI1631" s="9"/>
      <c r="GJ1631" s="9"/>
      <c r="GK1631" s="9"/>
      <c r="GL1631" s="9"/>
      <c r="GM1631" s="9"/>
      <c r="GN1631" s="9"/>
      <c r="GO1631" s="9"/>
      <c r="GP1631" s="9"/>
      <c r="GQ1631" s="9"/>
      <c r="GR1631" s="9"/>
      <c r="GS1631" s="9"/>
      <c r="GT1631" s="9"/>
      <c r="GU1631" s="9"/>
      <c r="GV1631" s="9"/>
      <c r="GW1631" s="9"/>
      <c r="GX1631" s="9"/>
      <c r="GY1631" s="9"/>
      <c r="GZ1631" s="9"/>
      <c r="HA1631" s="9"/>
      <c r="HB1631" s="9"/>
      <c r="HC1631" s="9"/>
      <c r="HD1631" s="9"/>
      <c r="HE1631" s="9"/>
      <c r="HF1631" s="9"/>
      <c r="HG1631" s="9"/>
      <c r="HH1631" s="9"/>
      <c r="HI1631" s="86"/>
      <c r="HY1631" s="16"/>
      <c r="HZ1631" s="16"/>
      <c r="IA1631" s="16"/>
      <c r="IB1631" s="16"/>
      <c r="IC1631" s="16"/>
      <c r="ID1631" s="16"/>
      <c r="IE1631" s="16"/>
      <c r="IF1631" s="16"/>
      <c r="IG1631" s="16"/>
      <c r="IH1631" s="16"/>
      <c r="II1631" s="16"/>
      <c r="IJ1631" s="16"/>
      <c r="IK1631" s="16"/>
      <c r="IL1631" s="16"/>
      <c r="IM1631" s="16"/>
      <c r="IN1631" s="16"/>
      <c r="IO1631" s="16"/>
      <c r="IP1631" s="16"/>
      <c r="IQ1631" s="16"/>
      <c r="IR1631" s="16"/>
      <c r="IS1631" s="16"/>
      <c r="IT1631" s="16"/>
      <c r="IU1631" s="16"/>
    </row>
    <row r="1632" s="14" customFormat="1" customHeight="1" spans="1:255">
      <c r="A1632" s="101">
        <v>43444</v>
      </c>
      <c r="B1632" s="91" t="s">
        <v>30</v>
      </c>
      <c r="C1632" s="84">
        <v>1000</v>
      </c>
      <c r="D1632" s="84" t="s">
        <v>15</v>
      </c>
      <c r="E1632" s="84">
        <v>780</v>
      </c>
      <c r="F1632" s="84">
        <v>786</v>
      </c>
      <c r="G1632" s="84">
        <v>792</v>
      </c>
      <c r="H1632" s="84">
        <v>800</v>
      </c>
      <c r="I1632" s="84">
        <v>6000</v>
      </c>
      <c r="J1632" s="84">
        <v>6000</v>
      </c>
      <c r="K1632" s="84">
        <v>6000</v>
      </c>
      <c r="L1632" s="56">
        <v>18000</v>
      </c>
      <c r="M1632" s="35" t="s">
        <v>25</v>
      </c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  <c r="GH1632" s="9"/>
      <c r="GI1632" s="9"/>
      <c r="GJ1632" s="9"/>
      <c r="GK1632" s="9"/>
      <c r="GL1632" s="9"/>
      <c r="GM1632" s="9"/>
      <c r="GN1632" s="9"/>
      <c r="GO1632" s="9"/>
      <c r="GP1632" s="9"/>
      <c r="GQ1632" s="9"/>
      <c r="GR1632" s="9"/>
      <c r="GS1632" s="9"/>
      <c r="GT1632" s="9"/>
      <c r="GU1632" s="9"/>
      <c r="GV1632" s="9"/>
      <c r="GW1632" s="9"/>
      <c r="GX1632" s="9"/>
      <c r="GY1632" s="9"/>
      <c r="GZ1632" s="9"/>
      <c r="HA1632" s="9"/>
      <c r="HB1632" s="9"/>
      <c r="HC1632" s="9"/>
      <c r="HD1632" s="9"/>
      <c r="HE1632" s="9"/>
      <c r="HF1632" s="9"/>
      <c r="HG1632" s="9"/>
      <c r="HH1632" s="9"/>
      <c r="HI1632" s="86"/>
      <c r="HY1632" s="16"/>
      <c r="HZ1632" s="16"/>
      <c r="IA1632" s="16"/>
      <c r="IB1632" s="16"/>
      <c r="IC1632" s="16"/>
      <c r="ID1632" s="16"/>
      <c r="IE1632" s="16"/>
      <c r="IF1632" s="16"/>
      <c r="IG1632" s="16"/>
      <c r="IH1632" s="16"/>
      <c r="II1632" s="16"/>
      <c r="IJ1632" s="16"/>
      <c r="IK1632" s="16"/>
      <c r="IL1632" s="16"/>
      <c r="IM1632" s="16"/>
      <c r="IN1632" s="16"/>
      <c r="IO1632" s="16"/>
      <c r="IP1632" s="16"/>
      <c r="IQ1632" s="16"/>
      <c r="IR1632" s="16"/>
      <c r="IS1632" s="16"/>
      <c r="IT1632" s="16"/>
      <c r="IU1632" s="16"/>
    </row>
    <row r="1633" s="14" customFormat="1" customHeight="1" spans="1:255">
      <c r="A1633" s="101">
        <v>43444</v>
      </c>
      <c r="B1633" s="91" t="s">
        <v>516</v>
      </c>
      <c r="C1633" s="84">
        <v>1000</v>
      </c>
      <c r="D1633" s="84" t="s">
        <v>15</v>
      </c>
      <c r="E1633" s="84">
        <v>825</v>
      </c>
      <c r="F1633" s="84">
        <v>833</v>
      </c>
      <c r="G1633" s="84">
        <v>842</v>
      </c>
      <c r="H1633" s="84">
        <v>850</v>
      </c>
      <c r="I1633" s="84">
        <v>0</v>
      </c>
      <c r="J1633" s="84">
        <v>0</v>
      </c>
      <c r="K1633" s="84">
        <v>0</v>
      </c>
      <c r="L1633" s="56">
        <v>0</v>
      </c>
      <c r="M1633" s="35" t="s">
        <v>39</v>
      </c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  <c r="GK1633" s="9"/>
      <c r="GL1633" s="9"/>
      <c r="GM1633" s="9"/>
      <c r="GN1633" s="9"/>
      <c r="GO1633" s="9"/>
      <c r="GP1633" s="9"/>
      <c r="GQ1633" s="9"/>
      <c r="GR1633" s="9"/>
      <c r="GS1633" s="9"/>
      <c r="GT1633" s="9"/>
      <c r="GU1633" s="9"/>
      <c r="GV1633" s="9"/>
      <c r="GW1633" s="9"/>
      <c r="GX1633" s="9"/>
      <c r="GY1633" s="9"/>
      <c r="GZ1633" s="9"/>
      <c r="HA1633" s="9"/>
      <c r="HB1633" s="9"/>
      <c r="HC1633" s="9"/>
      <c r="HD1633" s="9"/>
      <c r="HE1633" s="9"/>
      <c r="HF1633" s="9"/>
      <c r="HG1633" s="9"/>
      <c r="HH1633" s="9"/>
      <c r="HI1633" s="86"/>
      <c r="HY1633" s="16"/>
      <c r="HZ1633" s="16"/>
      <c r="IA1633" s="16"/>
      <c r="IB1633" s="16"/>
      <c r="IC1633" s="16"/>
      <c r="ID1633" s="16"/>
      <c r="IE1633" s="16"/>
      <c r="IF1633" s="16"/>
      <c r="IG1633" s="16"/>
      <c r="IH1633" s="16"/>
      <c r="II1633" s="16"/>
      <c r="IJ1633" s="16"/>
      <c r="IK1633" s="16"/>
      <c r="IL1633" s="16"/>
      <c r="IM1633" s="16"/>
      <c r="IN1633" s="16"/>
      <c r="IO1633" s="16"/>
      <c r="IP1633" s="16"/>
      <c r="IQ1633" s="16"/>
      <c r="IR1633" s="16"/>
      <c r="IS1633" s="16"/>
      <c r="IT1633" s="16"/>
      <c r="IU1633" s="16"/>
    </row>
    <row r="1634" s="14" customFormat="1" customHeight="1" spans="1:255">
      <c r="A1634" s="101">
        <v>43444</v>
      </c>
      <c r="B1634" s="91" t="s">
        <v>404</v>
      </c>
      <c r="C1634" s="84">
        <v>1000</v>
      </c>
      <c r="D1634" s="84" t="s">
        <v>15</v>
      </c>
      <c r="E1634" s="84">
        <v>760</v>
      </c>
      <c r="F1634" s="84">
        <v>766</v>
      </c>
      <c r="G1634" s="84">
        <v>772</v>
      </c>
      <c r="H1634" s="84">
        <v>780</v>
      </c>
      <c r="I1634" s="84">
        <v>0</v>
      </c>
      <c r="J1634" s="84">
        <v>0</v>
      </c>
      <c r="K1634" s="84">
        <v>0</v>
      </c>
      <c r="L1634" s="56">
        <v>-4500</v>
      </c>
      <c r="M1634" s="35" t="s">
        <v>23</v>
      </c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  <c r="GH1634" s="9"/>
      <c r="GI1634" s="9"/>
      <c r="GJ1634" s="9"/>
      <c r="GK1634" s="9"/>
      <c r="GL1634" s="9"/>
      <c r="GM1634" s="9"/>
      <c r="GN1634" s="9"/>
      <c r="GO1634" s="9"/>
      <c r="GP1634" s="9"/>
      <c r="GQ1634" s="9"/>
      <c r="GR1634" s="9"/>
      <c r="GS1634" s="9"/>
      <c r="GT1634" s="9"/>
      <c r="GU1634" s="9"/>
      <c r="GV1634" s="9"/>
      <c r="GW1634" s="9"/>
      <c r="GX1634" s="9"/>
      <c r="GY1634" s="9"/>
      <c r="GZ1634" s="9"/>
      <c r="HA1634" s="9"/>
      <c r="HB1634" s="9"/>
      <c r="HC1634" s="9"/>
      <c r="HD1634" s="9"/>
      <c r="HE1634" s="9"/>
      <c r="HF1634" s="9"/>
      <c r="HG1634" s="9"/>
      <c r="HH1634" s="9"/>
      <c r="HI1634" s="86"/>
      <c r="HY1634" s="16"/>
      <c r="HZ1634" s="16"/>
      <c r="IA1634" s="16"/>
      <c r="IB1634" s="16"/>
      <c r="IC1634" s="16"/>
      <c r="ID1634" s="16"/>
      <c r="IE1634" s="16"/>
      <c r="IF1634" s="16"/>
      <c r="IG1634" s="16"/>
      <c r="IH1634" s="16"/>
      <c r="II1634" s="16"/>
      <c r="IJ1634" s="16"/>
      <c r="IK1634" s="16"/>
      <c r="IL1634" s="16"/>
      <c r="IM1634" s="16"/>
      <c r="IN1634" s="16"/>
      <c r="IO1634" s="16"/>
      <c r="IP1634" s="16"/>
      <c r="IQ1634" s="16"/>
      <c r="IR1634" s="16"/>
      <c r="IS1634" s="16"/>
      <c r="IT1634" s="16"/>
      <c r="IU1634" s="16"/>
    </row>
    <row r="1635" s="14" customFormat="1" customHeight="1" spans="1:255">
      <c r="A1635" s="101">
        <v>43441</v>
      </c>
      <c r="B1635" s="91" t="s">
        <v>76</v>
      </c>
      <c r="C1635" s="84">
        <v>1000</v>
      </c>
      <c r="D1635" s="84" t="s">
        <v>15</v>
      </c>
      <c r="E1635" s="84">
        <v>478.5</v>
      </c>
      <c r="F1635" s="84">
        <v>482.5</v>
      </c>
      <c r="G1635" s="84">
        <v>486.5</v>
      </c>
      <c r="H1635" s="84">
        <v>492.5</v>
      </c>
      <c r="I1635" s="84">
        <v>4000</v>
      </c>
      <c r="J1635" s="84">
        <v>0</v>
      </c>
      <c r="K1635" s="84">
        <v>0</v>
      </c>
      <c r="L1635" s="56">
        <v>4000</v>
      </c>
      <c r="M1635" s="35" t="s">
        <v>20</v>
      </c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  <c r="GK1635" s="9"/>
      <c r="GL1635" s="9"/>
      <c r="GM1635" s="9"/>
      <c r="GN1635" s="9"/>
      <c r="GO1635" s="9"/>
      <c r="GP1635" s="9"/>
      <c r="GQ1635" s="9"/>
      <c r="GR1635" s="9"/>
      <c r="GS1635" s="9"/>
      <c r="GT1635" s="9"/>
      <c r="GU1635" s="9"/>
      <c r="GV1635" s="9"/>
      <c r="GW1635" s="9"/>
      <c r="GX1635" s="9"/>
      <c r="GY1635" s="9"/>
      <c r="GZ1635" s="9"/>
      <c r="HA1635" s="9"/>
      <c r="HB1635" s="9"/>
      <c r="HC1635" s="9"/>
      <c r="HD1635" s="9"/>
      <c r="HE1635" s="9"/>
      <c r="HF1635" s="9"/>
      <c r="HG1635" s="9"/>
      <c r="HH1635" s="9"/>
      <c r="HI1635" s="86"/>
      <c r="HY1635" s="16"/>
      <c r="HZ1635" s="16"/>
      <c r="IA1635" s="16"/>
      <c r="IB1635" s="16"/>
      <c r="IC1635" s="16"/>
      <c r="ID1635" s="16"/>
      <c r="IE1635" s="16"/>
      <c r="IF1635" s="16"/>
      <c r="IG1635" s="16"/>
      <c r="IH1635" s="16"/>
      <c r="II1635" s="16"/>
      <c r="IJ1635" s="16"/>
      <c r="IK1635" s="16"/>
      <c r="IL1635" s="16"/>
      <c r="IM1635" s="16"/>
      <c r="IN1635" s="16"/>
      <c r="IO1635" s="16"/>
      <c r="IP1635" s="16"/>
      <c r="IQ1635" s="16"/>
      <c r="IR1635" s="16"/>
      <c r="IS1635" s="16"/>
      <c r="IT1635" s="16"/>
      <c r="IU1635" s="16"/>
    </row>
    <row r="1636" s="14" customFormat="1" customHeight="1" spans="1:255">
      <c r="A1636" s="101">
        <v>43441</v>
      </c>
      <c r="B1636" s="91" t="s">
        <v>419</v>
      </c>
      <c r="C1636" s="84">
        <v>1000</v>
      </c>
      <c r="D1636" s="84" t="s">
        <v>15</v>
      </c>
      <c r="E1636" s="84">
        <v>191.5</v>
      </c>
      <c r="F1636" s="84">
        <v>193.5</v>
      </c>
      <c r="G1636" s="84">
        <v>195.5</v>
      </c>
      <c r="H1636" s="84">
        <v>198.5</v>
      </c>
      <c r="I1636" s="84">
        <v>0</v>
      </c>
      <c r="J1636" s="84">
        <v>0</v>
      </c>
      <c r="K1636" s="84">
        <v>0</v>
      </c>
      <c r="L1636" s="56">
        <v>0</v>
      </c>
      <c r="M1636" s="35" t="s">
        <v>16</v>
      </c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  <c r="GH1636" s="9"/>
      <c r="GI1636" s="9"/>
      <c r="GJ1636" s="9"/>
      <c r="GK1636" s="9"/>
      <c r="GL1636" s="9"/>
      <c r="GM1636" s="9"/>
      <c r="GN1636" s="9"/>
      <c r="GO1636" s="9"/>
      <c r="GP1636" s="9"/>
      <c r="GQ1636" s="9"/>
      <c r="GR1636" s="9"/>
      <c r="GS1636" s="9"/>
      <c r="GT1636" s="9"/>
      <c r="GU1636" s="9"/>
      <c r="GV1636" s="9"/>
      <c r="GW1636" s="9"/>
      <c r="GX1636" s="9"/>
      <c r="GY1636" s="9"/>
      <c r="GZ1636" s="9"/>
      <c r="HA1636" s="9"/>
      <c r="HB1636" s="9"/>
      <c r="HC1636" s="9"/>
      <c r="HD1636" s="9"/>
      <c r="HE1636" s="9"/>
      <c r="HF1636" s="9"/>
      <c r="HG1636" s="9"/>
      <c r="HH1636" s="9"/>
      <c r="HI1636" s="86"/>
      <c r="HY1636" s="16"/>
      <c r="HZ1636" s="16"/>
      <c r="IA1636" s="16"/>
      <c r="IB1636" s="16"/>
      <c r="IC1636" s="16"/>
      <c r="ID1636" s="16"/>
      <c r="IE1636" s="16"/>
      <c r="IF1636" s="16"/>
      <c r="IG1636" s="16"/>
      <c r="IH1636" s="16"/>
      <c r="II1636" s="16"/>
      <c r="IJ1636" s="16"/>
      <c r="IK1636" s="16"/>
      <c r="IL1636" s="16"/>
      <c r="IM1636" s="16"/>
      <c r="IN1636" s="16"/>
      <c r="IO1636" s="16"/>
      <c r="IP1636" s="16"/>
      <c r="IQ1636" s="16"/>
      <c r="IR1636" s="16"/>
      <c r="IS1636" s="16"/>
      <c r="IT1636" s="16"/>
      <c r="IU1636" s="16"/>
    </row>
    <row r="1637" s="14" customFormat="1" customHeight="1" spans="1:255">
      <c r="A1637" s="101">
        <v>43441</v>
      </c>
      <c r="B1637" s="91" t="s">
        <v>342</v>
      </c>
      <c r="C1637" s="84">
        <v>1000</v>
      </c>
      <c r="D1637" s="84" t="s">
        <v>15</v>
      </c>
      <c r="E1637" s="84">
        <v>187</v>
      </c>
      <c r="F1637" s="84">
        <v>189</v>
      </c>
      <c r="G1637" s="84">
        <v>191</v>
      </c>
      <c r="H1637" s="84">
        <v>194</v>
      </c>
      <c r="I1637" s="84">
        <v>2000</v>
      </c>
      <c r="J1637" s="84">
        <v>0</v>
      </c>
      <c r="K1637" s="84">
        <v>0</v>
      </c>
      <c r="L1637" s="56">
        <v>2000</v>
      </c>
      <c r="M1637" s="35" t="s">
        <v>20</v>
      </c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  <c r="GH1637" s="9"/>
      <c r="GI1637" s="9"/>
      <c r="GJ1637" s="9"/>
      <c r="GK1637" s="9"/>
      <c r="GL1637" s="9"/>
      <c r="GM1637" s="9"/>
      <c r="GN1637" s="9"/>
      <c r="GO1637" s="9"/>
      <c r="GP1637" s="9"/>
      <c r="GQ1637" s="9"/>
      <c r="GR1637" s="9"/>
      <c r="GS1637" s="9"/>
      <c r="GT1637" s="9"/>
      <c r="GU1637" s="9"/>
      <c r="GV1637" s="9"/>
      <c r="GW1637" s="9"/>
      <c r="GX1637" s="9"/>
      <c r="GY1637" s="9"/>
      <c r="GZ1637" s="9"/>
      <c r="HA1637" s="9"/>
      <c r="HB1637" s="9"/>
      <c r="HC1637" s="9"/>
      <c r="HD1637" s="9"/>
      <c r="HE1637" s="9"/>
      <c r="HF1637" s="9"/>
      <c r="HG1637" s="9"/>
      <c r="HH1637" s="9"/>
      <c r="HI1637" s="86"/>
      <c r="HY1637" s="16"/>
      <c r="HZ1637" s="16"/>
      <c r="IA1637" s="16"/>
      <c r="IB1637" s="16"/>
      <c r="IC1637" s="16"/>
      <c r="ID1637" s="16"/>
      <c r="IE1637" s="16"/>
      <c r="IF1637" s="16"/>
      <c r="IG1637" s="16"/>
      <c r="IH1637" s="16"/>
      <c r="II1637" s="16"/>
      <c r="IJ1637" s="16"/>
      <c r="IK1637" s="16"/>
      <c r="IL1637" s="16"/>
      <c r="IM1637" s="16"/>
      <c r="IN1637" s="16"/>
      <c r="IO1637" s="16"/>
      <c r="IP1637" s="16"/>
      <c r="IQ1637" s="16"/>
      <c r="IR1637" s="16"/>
      <c r="IS1637" s="16"/>
      <c r="IT1637" s="16"/>
      <c r="IU1637" s="16"/>
    </row>
    <row r="1638" s="14" customFormat="1" customHeight="1" spans="1:255">
      <c r="A1638" s="101">
        <v>43441</v>
      </c>
      <c r="B1638" s="91" t="s">
        <v>43</v>
      </c>
      <c r="C1638" s="84">
        <v>1000</v>
      </c>
      <c r="D1638" s="84" t="s">
        <v>15</v>
      </c>
      <c r="E1638" s="84">
        <v>440</v>
      </c>
      <c r="F1638" s="84">
        <v>444</v>
      </c>
      <c r="G1638" s="84">
        <v>448</v>
      </c>
      <c r="H1638" s="84">
        <v>453</v>
      </c>
      <c r="I1638" s="84">
        <v>4000</v>
      </c>
      <c r="J1638" s="84">
        <v>4000</v>
      </c>
      <c r="K1638" s="84">
        <v>4000</v>
      </c>
      <c r="L1638" s="56">
        <v>12000</v>
      </c>
      <c r="M1638" s="35" t="s">
        <v>25</v>
      </c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  <c r="GH1638" s="9"/>
      <c r="GI1638" s="9"/>
      <c r="GJ1638" s="9"/>
      <c r="GK1638" s="9"/>
      <c r="GL1638" s="9"/>
      <c r="GM1638" s="9"/>
      <c r="GN1638" s="9"/>
      <c r="GO1638" s="9"/>
      <c r="GP1638" s="9"/>
      <c r="GQ1638" s="9"/>
      <c r="GR1638" s="9"/>
      <c r="GS1638" s="9"/>
      <c r="GT1638" s="9"/>
      <c r="GU1638" s="9"/>
      <c r="GV1638" s="9"/>
      <c r="GW1638" s="9"/>
      <c r="GX1638" s="9"/>
      <c r="GY1638" s="9"/>
      <c r="GZ1638" s="9"/>
      <c r="HA1638" s="9"/>
      <c r="HB1638" s="9"/>
      <c r="HC1638" s="9"/>
      <c r="HD1638" s="9"/>
      <c r="HE1638" s="9"/>
      <c r="HF1638" s="9"/>
      <c r="HG1638" s="9"/>
      <c r="HH1638" s="9"/>
      <c r="HI1638" s="86"/>
      <c r="HY1638" s="16"/>
      <c r="HZ1638" s="16"/>
      <c r="IA1638" s="16"/>
      <c r="IB1638" s="16"/>
      <c r="IC1638" s="16"/>
      <c r="ID1638" s="16"/>
      <c r="IE1638" s="16"/>
      <c r="IF1638" s="16"/>
      <c r="IG1638" s="16"/>
      <c r="IH1638" s="16"/>
      <c r="II1638" s="16"/>
      <c r="IJ1638" s="16"/>
      <c r="IK1638" s="16"/>
      <c r="IL1638" s="16"/>
      <c r="IM1638" s="16"/>
      <c r="IN1638" s="16"/>
      <c r="IO1638" s="16"/>
      <c r="IP1638" s="16"/>
      <c r="IQ1638" s="16"/>
      <c r="IR1638" s="16"/>
      <c r="IS1638" s="16"/>
      <c r="IT1638" s="16"/>
      <c r="IU1638" s="16"/>
    </row>
    <row r="1639" s="14" customFormat="1" customHeight="1" spans="1:255">
      <c r="A1639" s="101">
        <v>43440</v>
      </c>
      <c r="B1639" s="91" t="s">
        <v>92</v>
      </c>
      <c r="C1639" s="84">
        <v>1000</v>
      </c>
      <c r="D1639" s="84" t="s">
        <v>22</v>
      </c>
      <c r="E1639" s="84">
        <v>700</v>
      </c>
      <c r="F1639" s="84">
        <v>693</v>
      </c>
      <c r="G1639" s="84">
        <v>685</v>
      </c>
      <c r="H1639" s="84">
        <v>675</v>
      </c>
      <c r="I1639" s="84">
        <v>0</v>
      </c>
      <c r="J1639" s="84">
        <v>0</v>
      </c>
      <c r="K1639" s="84">
        <v>0</v>
      </c>
      <c r="L1639" s="56">
        <v>0</v>
      </c>
      <c r="M1639" s="35" t="s">
        <v>16</v>
      </c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  <c r="GK1639" s="9"/>
      <c r="GL1639" s="9"/>
      <c r="GM1639" s="9"/>
      <c r="GN1639" s="9"/>
      <c r="GO1639" s="9"/>
      <c r="GP1639" s="9"/>
      <c r="GQ1639" s="9"/>
      <c r="GR1639" s="9"/>
      <c r="GS1639" s="9"/>
      <c r="GT1639" s="9"/>
      <c r="GU1639" s="9"/>
      <c r="GV1639" s="9"/>
      <c r="GW1639" s="9"/>
      <c r="GX1639" s="9"/>
      <c r="GY1639" s="9"/>
      <c r="GZ1639" s="9"/>
      <c r="HA1639" s="9"/>
      <c r="HB1639" s="9"/>
      <c r="HC1639" s="9"/>
      <c r="HD1639" s="9"/>
      <c r="HE1639" s="9"/>
      <c r="HF1639" s="9"/>
      <c r="HG1639" s="9"/>
      <c r="HH1639" s="9"/>
      <c r="HI1639" s="86"/>
      <c r="HY1639" s="16"/>
      <c r="HZ1639" s="16"/>
      <c r="IA1639" s="16"/>
      <c r="IB1639" s="16"/>
      <c r="IC1639" s="16"/>
      <c r="ID1639" s="16"/>
      <c r="IE1639" s="16"/>
      <c r="IF1639" s="16"/>
      <c r="IG1639" s="16"/>
      <c r="IH1639" s="16"/>
      <c r="II1639" s="16"/>
      <c r="IJ1639" s="16"/>
      <c r="IK1639" s="16"/>
      <c r="IL1639" s="16"/>
      <c r="IM1639" s="16"/>
      <c r="IN1639" s="16"/>
      <c r="IO1639" s="16"/>
      <c r="IP1639" s="16"/>
      <c r="IQ1639" s="16"/>
      <c r="IR1639" s="16"/>
      <c r="IS1639" s="16"/>
      <c r="IT1639" s="16"/>
      <c r="IU1639" s="16"/>
    </row>
    <row r="1640" s="14" customFormat="1" customHeight="1" spans="1:255">
      <c r="A1640" s="101">
        <v>43440</v>
      </c>
      <c r="B1640" s="91" t="s">
        <v>113</v>
      </c>
      <c r="C1640" s="84">
        <v>1000</v>
      </c>
      <c r="D1640" s="84" t="s">
        <v>22</v>
      </c>
      <c r="E1640" s="84">
        <v>405</v>
      </c>
      <c r="F1640" s="84">
        <v>401</v>
      </c>
      <c r="G1640" s="84">
        <v>397</v>
      </c>
      <c r="H1640" s="84">
        <v>392</v>
      </c>
      <c r="I1640" s="84">
        <v>0</v>
      </c>
      <c r="J1640" s="84">
        <v>0</v>
      </c>
      <c r="K1640" s="84">
        <v>0</v>
      </c>
      <c r="L1640" s="56">
        <v>0</v>
      </c>
      <c r="M1640" s="35" t="s">
        <v>16</v>
      </c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9"/>
      <c r="GL1640" s="9"/>
      <c r="GM1640" s="9"/>
      <c r="GN1640" s="9"/>
      <c r="GO1640" s="9"/>
      <c r="GP1640" s="9"/>
      <c r="GQ1640" s="9"/>
      <c r="GR1640" s="9"/>
      <c r="GS1640" s="9"/>
      <c r="GT1640" s="9"/>
      <c r="GU1640" s="9"/>
      <c r="GV1640" s="9"/>
      <c r="GW1640" s="9"/>
      <c r="GX1640" s="9"/>
      <c r="GY1640" s="9"/>
      <c r="GZ1640" s="9"/>
      <c r="HA1640" s="9"/>
      <c r="HB1640" s="9"/>
      <c r="HC1640" s="9"/>
      <c r="HD1640" s="9"/>
      <c r="HE1640" s="9"/>
      <c r="HF1640" s="9"/>
      <c r="HG1640" s="9"/>
      <c r="HH1640" s="9"/>
      <c r="HI1640" s="86"/>
      <c r="HY1640" s="16"/>
      <c r="HZ1640" s="16"/>
      <c r="IA1640" s="16"/>
      <c r="IB1640" s="16"/>
      <c r="IC1640" s="16"/>
      <c r="ID1640" s="16"/>
      <c r="IE1640" s="16"/>
      <c r="IF1640" s="16"/>
      <c r="IG1640" s="16"/>
      <c r="IH1640" s="16"/>
      <c r="II1640" s="16"/>
      <c r="IJ1640" s="16"/>
      <c r="IK1640" s="16"/>
      <c r="IL1640" s="16"/>
      <c r="IM1640" s="16"/>
      <c r="IN1640" s="16"/>
      <c r="IO1640" s="16"/>
      <c r="IP1640" s="16"/>
      <c r="IQ1640" s="16"/>
      <c r="IR1640" s="16"/>
      <c r="IS1640" s="16"/>
      <c r="IT1640" s="16"/>
      <c r="IU1640" s="16"/>
    </row>
    <row r="1641" s="14" customFormat="1" customHeight="1" spans="1:255">
      <c r="A1641" s="101">
        <v>43439</v>
      </c>
      <c r="B1641" s="59" t="s">
        <v>549</v>
      </c>
      <c r="C1641" s="84">
        <v>1000</v>
      </c>
      <c r="D1641" s="84" t="s">
        <v>22</v>
      </c>
      <c r="E1641" s="84">
        <v>782</v>
      </c>
      <c r="F1641" s="84">
        <v>775</v>
      </c>
      <c r="G1641" s="84">
        <v>768</v>
      </c>
      <c r="H1641" s="84">
        <v>761</v>
      </c>
      <c r="I1641" s="84">
        <v>0</v>
      </c>
      <c r="J1641" s="84">
        <v>0</v>
      </c>
      <c r="K1641" s="84">
        <v>0</v>
      </c>
      <c r="L1641" s="56">
        <v>0</v>
      </c>
      <c r="M1641" s="35" t="s">
        <v>16</v>
      </c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  <c r="GK1641" s="9"/>
      <c r="GL1641" s="9"/>
      <c r="GM1641" s="9"/>
      <c r="GN1641" s="9"/>
      <c r="GO1641" s="9"/>
      <c r="GP1641" s="9"/>
      <c r="GQ1641" s="9"/>
      <c r="GR1641" s="9"/>
      <c r="GS1641" s="9"/>
      <c r="GT1641" s="9"/>
      <c r="GU1641" s="9"/>
      <c r="GV1641" s="9"/>
      <c r="GW1641" s="9"/>
      <c r="GX1641" s="9"/>
      <c r="GY1641" s="9"/>
      <c r="GZ1641" s="9"/>
      <c r="HA1641" s="9"/>
      <c r="HB1641" s="9"/>
      <c r="HC1641" s="9"/>
      <c r="HD1641" s="9"/>
      <c r="HE1641" s="9"/>
      <c r="HF1641" s="9"/>
      <c r="HG1641" s="9"/>
      <c r="HH1641" s="9"/>
      <c r="HI1641" s="86"/>
      <c r="HY1641" s="16"/>
      <c r="HZ1641" s="16"/>
      <c r="IA1641" s="16"/>
      <c r="IB1641" s="16"/>
      <c r="IC1641" s="16"/>
      <c r="ID1641" s="16"/>
      <c r="IE1641" s="16"/>
      <c r="IF1641" s="16"/>
      <c r="IG1641" s="16"/>
      <c r="IH1641" s="16"/>
      <c r="II1641" s="16"/>
      <c r="IJ1641" s="16"/>
      <c r="IK1641" s="16"/>
      <c r="IL1641" s="16"/>
      <c r="IM1641" s="16"/>
      <c r="IN1641" s="16"/>
      <c r="IO1641" s="16"/>
      <c r="IP1641" s="16"/>
      <c r="IQ1641" s="16"/>
      <c r="IR1641" s="16"/>
      <c r="IS1641" s="16"/>
      <c r="IT1641" s="16"/>
      <c r="IU1641" s="16"/>
    </row>
    <row r="1642" s="14" customFormat="1" customHeight="1" spans="1:255">
      <c r="A1642" s="101">
        <v>43439</v>
      </c>
      <c r="B1642" s="91" t="s">
        <v>342</v>
      </c>
      <c r="C1642" s="84">
        <v>1000</v>
      </c>
      <c r="D1642" s="84" t="s">
        <v>15</v>
      </c>
      <c r="E1642" s="84">
        <v>184</v>
      </c>
      <c r="F1642" s="84">
        <v>186</v>
      </c>
      <c r="G1642" s="84">
        <v>188</v>
      </c>
      <c r="H1642" s="84">
        <v>191</v>
      </c>
      <c r="I1642" s="84">
        <v>0</v>
      </c>
      <c r="J1642" s="84">
        <v>0</v>
      </c>
      <c r="K1642" s="84">
        <v>0</v>
      </c>
      <c r="L1642" s="56">
        <v>0</v>
      </c>
      <c r="M1642" s="35" t="s">
        <v>16</v>
      </c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  <c r="GH1642" s="9"/>
      <c r="GI1642" s="9"/>
      <c r="GJ1642" s="9"/>
      <c r="GK1642" s="9"/>
      <c r="GL1642" s="9"/>
      <c r="GM1642" s="9"/>
      <c r="GN1642" s="9"/>
      <c r="GO1642" s="9"/>
      <c r="GP1642" s="9"/>
      <c r="GQ1642" s="9"/>
      <c r="GR1642" s="9"/>
      <c r="GS1642" s="9"/>
      <c r="GT1642" s="9"/>
      <c r="GU1642" s="9"/>
      <c r="GV1642" s="9"/>
      <c r="GW1642" s="9"/>
      <c r="GX1642" s="9"/>
      <c r="GY1642" s="9"/>
      <c r="GZ1642" s="9"/>
      <c r="HA1642" s="9"/>
      <c r="HB1642" s="9"/>
      <c r="HC1642" s="9"/>
      <c r="HD1642" s="9"/>
      <c r="HE1642" s="9"/>
      <c r="HF1642" s="9"/>
      <c r="HG1642" s="9"/>
      <c r="HH1642" s="9"/>
      <c r="HI1642" s="86"/>
      <c r="HY1642" s="16"/>
      <c r="HZ1642" s="16"/>
      <c r="IA1642" s="16"/>
      <c r="IB1642" s="16"/>
      <c r="IC1642" s="16"/>
      <c r="ID1642" s="16"/>
      <c r="IE1642" s="16"/>
      <c r="IF1642" s="16"/>
      <c r="IG1642" s="16"/>
      <c r="IH1642" s="16"/>
      <c r="II1642" s="16"/>
      <c r="IJ1642" s="16"/>
      <c r="IK1642" s="16"/>
      <c r="IL1642" s="16"/>
      <c r="IM1642" s="16"/>
      <c r="IN1642" s="16"/>
      <c r="IO1642" s="16"/>
      <c r="IP1642" s="16"/>
      <c r="IQ1642" s="16"/>
      <c r="IR1642" s="16"/>
      <c r="IS1642" s="16"/>
      <c r="IT1642" s="16"/>
      <c r="IU1642" s="16"/>
    </row>
    <row r="1643" s="14" customFormat="1" customHeight="1" spans="1:255">
      <c r="A1643" s="101">
        <v>43439</v>
      </c>
      <c r="B1643" s="91" t="s">
        <v>453</v>
      </c>
      <c r="C1643" s="84">
        <v>1000</v>
      </c>
      <c r="D1643" s="84" t="s">
        <v>15</v>
      </c>
      <c r="E1643" s="84">
        <v>385</v>
      </c>
      <c r="F1643" s="84">
        <v>388</v>
      </c>
      <c r="G1643" s="84">
        <v>395</v>
      </c>
      <c r="H1643" s="84">
        <v>0</v>
      </c>
      <c r="I1643" s="84">
        <v>0</v>
      </c>
      <c r="J1643" s="84">
        <v>0</v>
      </c>
      <c r="K1643" s="84">
        <v>0</v>
      </c>
      <c r="L1643" s="56">
        <v>-5000</v>
      </c>
      <c r="M1643" s="35" t="s">
        <v>23</v>
      </c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  <c r="GH1643" s="9"/>
      <c r="GI1643" s="9"/>
      <c r="GJ1643" s="9"/>
      <c r="GK1643" s="9"/>
      <c r="GL1643" s="9"/>
      <c r="GM1643" s="9"/>
      <c r="GN1643" s="9"/>
      <c r="GO1643" s="9"/>
      <c r="GP1643" s="9"/>
      <c r="GQ1643" s="9"/>
      <c r="GR1643" s="9"/>
      <c r="GS1643" s="9"/>
      <c r="GT1643" s="9"/>
      <c r="GU1643" s="9"/>
      <c r="GV1643" s="9"/>
      <c r="GW1643" s="9"/>
      <c r="GX1643" s="9"/>
      <c r="GY1643" s="9"/>
      <c r="GZ1643" s="9"/>
      <c r="HA1643" s="9"/>
      <c r="HB1643" s="9"/>
      <c r="HC1643" s="9"/>
      <c r="HD1643" s="9"/>
      <c r="HE1643" s="9"/>
      <c r="HF1643" s="9"/>
      <c r="HG1643" s="9"/>
      <c r="HH1643" s="9"/>
      <c r="HI1643" s="86"/>
      <c r="HY1643" s="16"/>
      <c r="HZ1643" s="16"/>
      <c r="IA1643" s="16"/>
      <c r="IB1643" s="16"/>
      <c r="IC1643" s="16"/>
      <c r="ID1643" s="16"/>
      <c r="IE1643" s="16"/>
      <c r="IF1643" s="16"/>
      <c r="IG1643" s="16"/>
      <c r="IH1643" s="16"/>
      <c r="II1643" s="16"/>
      <c r="IJ1643" s="16"/>
      <c r="IK1643" s="16"/>
      <c r="IL1643" s="16"/>
      <c r="IM1643" s="16"/>
      <c r="IN1643" s="16"/>
      <c r="IO1643" s="16"/>
      <c r="IP1643" s="16"/>
      <c r="IQ1643" s="16"/>
      <c r="IR1643" s="16"/>
      <c r="IS1643" s="16"/>
      <c r="IT1643" s="16"/>
      <c r="IU1643" s="16"/>
    </row>
    <row r="1644" s="14" customFormat="1" customHeight="1" spans="1:255">
      <c r="A1644" s="101">
        <v>43438</v>
      </c>
      <c r="B1644" s="91" t="s">
        <v>36</v>
      </c>
      <c r="C1644" s="84">
        <v>1000</v>
      </c>
      <c r="D1644" s="84" t="s">
        <v>15</v>
      </c>
      <c r="E1644" s="84">
        <v>745</v>
      </c>
      <c r="F1644" s="84">
        <v>753</v>
      </c>
      <c r="G1644" s="84">
        <v>761</v>
      </c>
      <c r="H1644" s="84">
        <v>770</v>
      </c>
      <c r="I1644" s="84">
        <v>8000</v>
      </c>
      <c r="J1644" s="84">
        <v>0</v>
      </c>
      <c r="K1644" s="84">
        <v>0</v>
      </c>
      <c r="L1644" s="56">
        <v>8000</v>
      </c>
      <c r="M1644" s="35" t="s">
        <v>20</v>
      </c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  <c r="GH1644" s="9"/>
      <c r="GI1644" s="9"/>
      <c r="GJ1644" s="9"/>
      <c r="GK1644" s="9"/>
      <c r="GL1644" s="9"/>
      <c r="GM1644" s="9"/>
      <c r="GN1644" s="9"/>
      <c r="GO1644" s="9"/>
      <c r="GP1644" s="9"/>
      <c r="GQ1644" s="9"/>
      <c r="GR1644" s="9"/>
      <c r="GS1644" s="9"/>
      <c r="GT1644" s="9"/>
      <c r="GU1644" s="9"/>
      <c r="GV1644" s="9"/>
      <c r="GW1644" s="9"/>
      <c r="GX1644" s="9"/>
      <c r="GY1644" s="9"/>
      <c r="GZ1644" s="9"/>
      <c r="HA1644" s="9"/>
      <c r="HB1644" s="9"/>
      <c r="HC1644" s="9"/>
      <c r="HD1644" s="9"/>
      <c r="HE1644" s="9"/>
      <c r="HF1644" s="9"/>
      <c r="HG1644" s="9"/>
      <c r="HH1644" s="9"/>
      <c r="HI1644" s="86"/>
      <c r="HY1644" s="16"/>
      <c r="HZ1644" s="16"/>
      <c r="IA1644" s="16"/>
      <c r="IB1644" s="16"/>
      <c r="IC1644" s="16"/>
      <c r="ID1644" s="16"/>
      <c r="IE1644" s="16"/>
      <c r="IF1644" s="16"/>
      <c r="IG1644" s="16"/>
      <c r="IH1644" s="16"/>
      <c r="II1644" s="16"/>
      <c r="IJ1644" s="16"/>
      <c r="IK1644" s="16"/>
      <c r="IL1644" s="16"/>
      <c r="IM1644" s="16"/>
      <c r="IN1644" s="16"/>
      <c r="IO1644" s="16"/>
      <c r="IP1644" s="16"/>
      <c r="IQ1644" s="16"/>
      <c r="IR1644" s="16"/>
      <c r="IS1644" s="16"/>
      <c r="IT1644" s="16"/>
      <c r="IU1644" s="16"/>
    </row>
    <row r="1645" s="14" customFormat="1" customHeight="1" spans="1:255">
      <c r="A1645" s="101">
        <v>43438</v>
      </c>
      <c r="B1645" s="91" t="s">
        <v>87</v>
      </c>
      <c r="C1645" s="84">
        <v>1000</v>
      </c>
      <c r="D1645" s="84" t="s">
        <v>15</v>
      </c>
      <c r="E1645" s="84">
        <v>900</v>
      </c>
      <c r="F1645" s="84">
        <v>909</v>
      </c>
      <c r="G1645" s="84">
        <v>918</v>
      </c>
      <c r="H1645" s="84">
        <v>927</v>
      </c>
      <c r="I1645" s="84">
        <v>0</v>
      </c>
      <c r="J1645" s="84">
        <v>0</v>
      </c>
      <c r="K1645" s="84">
        <v>0</v>
      </c>
      <c r="L1645" s="56">
        <v>0</v>
      </c>
      <c r="M1645" s="35" t="s">
        <v>16</v>
      </c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  <c r="GH1645" s="9"/>
      <c r="GI1645" s="9"/>
      <c r="GJ1645" s="9"/>
      <c r="GK1645" s="9"/>
      <c r="GL1645" s="9"/>
      <c r="GM1645" s="9"/>
      <c r="GN1645" s="9"/>
      <c r="GO1645" s="9"/>
      <c r="GP1645" s="9"/>
      <c r="GQ1645" s="9"/>
      <c r="GR1645" s="9"/>
      <c r="GS1645" s="9"/>
      <c r="GT1645" s="9"/>
      <c r="GU1645" s="9"/>
      <c r="GV1645" s="9"/>
      <c r="GW1645" s="9"/>
      <c r="GX1645" s="9"/>
      <c r="GY1645" s="9"/>
      <c r="GZ1645" s="9"/>
      <c r="HA1645" s="9"/>
      <c r="HB1645" s="9"/>
      <c r="HC1645" s="9"/>
      <c r="HD1645" s="9"/>
      <c r="HE1645" s="9"/>
      <c r="HF1645" s="9"/>
      <c r="HG1645" s="9"/>
      <c r="HH1645" s="9"/>
      <c r="HI1645" s="86"/>
      <c r="HY1645" s="16"/>
      <c r="HZ1645" s="16"/>
      <c r="IA1645" s="16"/>
      <c r="IB1645" s="16"/>
      <c r="IC1645" s="16"/>
      <c r="ID1645" s="16"/>
      <c r="IE1645" s="16"/>
      <c r="IF1645" s="16"/>
      <c r="IG1645" s="16"/>
      <c r="IH1645" s="16"/>
      <c r="II1645" s="16"/>
      <c r="IJ1645" s="16"/>
      <c r="IK1645" s="16"/>
      <c r="IL1645" s="16"/>
      <c r="IM1645" s="16"/>
      <c r="IN1645" s="16"/>
      <c r="IO1645" s="16"/>
      <c r="IP1645" s="16"/>
      <c r="IQ1645" s="16"/>
      <c r="IR1645" s="16"/>
      <c r="IS1645" s="16"/>
      <c r="IT1645" s="16"/>
      <c r="IU1645" s="16"/>
    </row>
    <row r="1646" s="14" customFormat="1" customHeight="1" spans="1:255">
      <c r="A1646" s="101">
        <v>43437</v>
      </c>
      <c r="B1646" s="91" t="s">
        <v>36</v>
      </c>
      <c r="C1646" s="84">
        <v>1000</v>
      </c>
      <c r="D1646" s="84" t="s">
        <v>22</v>
      </c>
      <c r="E1646" s="84">
        <v>740</v>
      </c>
      <c r="F1646" s="84">
        <v>734</v>
      </c>
      <c r="G1646" s="84">
        <v>727</v>
      </c>
      <c r="H1646" s="84">
        <v>720</v>
      </c>
      <c r="I1646" s="84">
        <v>6000</v>
      </c>
      <c r="J1646" s="84">
        <v>0</v>
      </c>
      <c r="K1646" s="84">
        <v>0</v>
      </c>
      <c r="L1646" s="56">
        <v>6000</v>
      </c>
      <c r="M1646" s="35" t="s">
        <v>20</v>
      </c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  <c r="GK1646" s="9"/>
      <c r="GL1646" s="9"/>
      <c r="GM1646" s="9"/>
      <c r="GN1646" s="9"/>
      <c r="GO1646" s="9"/>
      <c r="GP1646" s="9"/>
      <c r="GQ1646" s="9"/>
      <c r="GR1646" s="9"/>
      <c r="GS1646" s="9"/>
      <c r="GT1646" s="9"/>
      <c r="GU1646" s="9"/>
      <c r="GV1646" s="9"/>
      <c r="GW1646" s="9"/>
      <c r="GX1646" s="9"/>
      <c r="GY1646" s="9"/>
      <c r="GZ1646" s="9"/>
      <c r="HA1646" s="9"/>
      <c r="HB1646" s="9"/>
      <c r="HC1646" s="9"/>
      <c r="HD1646" s="9"/>
      <c r="HE1646" s="9"/>
      <c r="HF1646" s="9"/>
      <c r="HG1646" s="9"/>
      <c r="HH1646" s="9"/>
      <c r="HI1646" s="86"/>
      <c r="HY1646" s="16"/>
      <c r="HZ1646" s="16"/>
      <c r="IA1646" s="16"/>
      <c r="IB1646" s="16"/>
      <c r="IC1646" s="16"/>
      <c r="ID1646" s="16"/>
      <c r="IE1646" s="16"/>
      <c r="IF1646" s="16"/>
      <c r="IG1646" s="16"/>
      <c r="IH1646" s="16"/>
      <c r="II1646" s="16"/>
      <c r="IJ1646" s="16"/>
      <c r="IK1646" s="16"/>
      <c r="IL1646" s="16"/>
      <c r="IM1646" s="16"/>
      <c r="IN1646" s="16"/>
      <c r="IO1646" s="16"/>
      <c r="IP1646" s="16"/>
      <c r="IQ1646" s="16"/>
      <c r="IR1646" s="16"/>
      <c r="IS1646" s="16"/>
      <c r="IT1646" s="16"/>
      <c r="IU1646" s="16"/>
    </row>
    <row r="1647" s="14" customFormat="1" customHeight="1" spans="1:255">
      <c r="A1647" s="101">
        <v>43437</v>
      </c>
      <c r="B1647" s="91" t="s">
        <v>44</v>
      </c>
      <c r="C1647" s="84">
        <v>1000</v>
      </c>
      <c r="D1647" s="84" t="s">
        <v>22</v>
      </c>
      <c r="E1647" s="84">
        <v>635</v>
      </c>
      <c r="F1647" s="84">
        <v>629</v>
      </c>
      <c r="G1647" s="84">
        <v>623</v>
      </c>
      <c r="H1647" s="84">
        <v>617</v>
      </c>
      <c r="I1647" s="84">
        <v>6000</v>
      </c>
      <c r="J1647" s="84">
        <v>0</v>
      </c>
      <c r="K1647" s="84">
        <v>0</v>
      </c>
      <c r="L1647" s="56">
        <v>6000</v>
      </c>
      <c r="M1647" s="35" t="s">
        <v>20</v>
      </c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  <c r="GH1647" s="9"/>
      <c r="GI1647" s="9"/>
      <c r="GJ1647" s="9"/>
      <c r="GK1647" s="9"/>
      <c r="GL1647" s="9"/>
      <c r="GM1647" s="9"/>
      <c r="GN1647" s="9"/>
      <c r="GO1647" s="9"/>
      <c r="GP1647" s="9"/>
      <c r="GQ1647" s="9"/>
      <c r="GR1647" s="9"/>
      <c r="GS1647" s="9"/>
      <c r="GT1647" s="9"/>
      <c r="GU1647" s="9"/>
      <c r="GV1647" s="9"/>
      <c r="GW1647" s="9"/>
      <c r="GX1647" s="9"/>
      <c r="GY1647" s="9"/>
      <c r="GZ1647" s="9"/>
      <c r="HA1647" s="9"/>
      <c r="HB1647" s="9"/>
      <c r="HC1647" s="9"/>
      <c r="HD1647" s="9"/>
      <c r="HE1647" s="9"/>
      <c r="HF1647" s="9"/>
      <c r="HG1647" s="9"/>
      <c r="HH1647" s="9"/>
      <c r="HI1647" s="86"/>
      <c r="HY1647" s="16"/>
      <c r="HZ1647" s="16"/>
      <c r="IA1647" s="16"/>
      <c r="IB1647" s="16"/>
      <c r="IC1647" s="16"/>
      <c r="ID1647" s="16"/>
      <c r="IE1647" s="16"/>
      <c r="IF1647" s="16"/>
      <c r="IG1647" s="16"/>
      <c r="IH1647" s="16"/>
      <c r="II1647" s="16"/>
      <c r="IJ1647" s="16"/>
      <c r="IK1647" s="16"/>
      <c r="IL1647" s="16"/>
      <c r="IM1647" s="16"/>
      <c r="IN1647" s="16"/>
      <c r="IO1647" s="16"/>
      <c r="IP1647" s="16"/>
      <c r="IQ1647" s="16"/>
      <c r="IR1647" s="16"/>
      <c r="IS1647" s="16"/>
      <c r="IT1647" s="16"/>
      <c r="IU1647" s="16"/>
    </row>
    <row r="1648" s="1" customFormat="1" customHeight="1" spans="1:255">
      <c r="A1648" s="101">
        <v>43437</v>
      </c>
      <c r="B1648" s="91" t="s">
        <v>349</v>
      </c>
      <c r="C1648" s="84">
        <v>1000</v>
      </c>
      <c r="D1648" s="84" t="s">
        <v>15</v>
      </c>
      <c r="E1648" s="84">
        <v>470</v>
      </c>
      <c r="F1648" s="84">
        <v>474</v>
      </c>
      <c r="G1648" s="84">
        <v>478</v>
      </c>
      <c r="H1648" s="84">
        <v>483</v>
      </c>
      <c r="I1648" s="84">
        <v>4000</v>
      </c>
      <c r="J1648" s="84">
        <v>0</v>
      </c>
      <c r="K1648" s="84">
        <v>0</v>
      </c>
      <c r="L1648" s="56">
        <v>4000</v>
      </c>
      <c r="M1648" s="35" t="s">
        <v>20</v>
      </c>
      <c r="N1648" s="42"/>
      <c r="O1648" s="42"/>
      <c r="P1648" s="42"/>
      <c r="Q1648" s="42"/>
      <c r="R1648" s="42"/>
      <c r="S1648" s="42"/>
      <c r="T1648" s="42"/>
      <c r="U1648" s="42"/>
      <c r="V1648" s="42"/>
      <c r="W1648" s="42"/>
      <c r="X1648" s="42"/>
      <c r="Y1648" s="42"/>
      <c r="Z1648" s="42"/>
      <c r="AA1648" s="42"/>
      <c r="AB1648" s="42"/>
      <c r="AC1648" s="42"/>
      <c r="AD1648" s="42"/>
      <c r="AE1648" s="42"/>
      <c r="AF1648" s="42"/>
      <c r="AG1648" s="42"/>
      <c r="AH1648" s="42"/>
      <c r="AI1648" s="42"/>
      <c r="AJ1648" s="42"/>
      <c r="AK1648" s="42"/>
      <c r="AL1648" s="42"/>
      <c r="AM1648" s="42"/>
      <c r="AN1648" s="42"/>
      <c r="AO1648" s="42"/>
      <c r="AP1648" s="42"/>
      <c r="AQ1648" s="42"/>
      <c r="AR1648" s="42"/>
      <c r="AS1648" s="42"/>
      <c r="AT1648" s="42"/>
      <c r="AU1648" s="42"/>
      <c r="AV1648" s="42"/>
      <c r="AW1648" s="42"/>
      <c r="AX1648" s="42"/>
      <c r="AY1648" s="42"/>
      <c r="AZ1648" s="42"/>
      <c r="BA1648" s="42"/>
      <c r="BB1648" s="42"/>
      <c r="BC1648" s="42"/>
      <c r="BD1648" s="42"/>
      <c r="BE1648" s="42"/>
      <c r="BF1648" s="42"/>
      <c r="BG1648" s="42"/>
      <c r="BH1648" s="42"/>
      <c r="BI1648" s="42"/>
      <c r="BJ1648" s="42"/>
      <c r="BK1648" s="42"/>
      <c r="BL1648" s="42"/>
      <c r="BM1648" s="42"/>
      <c r="BN1648" s="42"/>
      <c r="BO1648" s="42"/>
      <c r="BP1648" s="42"/>
      <c r="BQ1648" s="42"/>
      <c r="BR1648" s="42"/>
      <c r="BS1648" s="42"/>
      <c r="BT1648" s="42"/>
      <c r="BU1648" s="42"/>
      <c r="BV1648" s="42"/>
      <c r="BW1648" s="42"/>
      <c r="BX1648" s="42"/>
      <c r="BY1648" s="42"/>
      <c r="BZ1648" s="42"/>
      <c r="CA1648" s="42"/>
      <c r="CB1648" s="42"/>
      <c r="CC1648" s="42"/>
      <c r="CD1648" s="42"/>
      <c r="CE1648" s="42"/>
      <c r="CF1648" s="42"/>
      <c r="CG1648" s="42"/>
      <c r="CH1648" s="42"/>
      <c r="CI1648" s="42"/>
      <c r="CJ1648" s="42"/>
      <c r="CK1648" s="42"/>
      <c r="CL1648" s="42"/>
      <c r="CM1648" s="42"/>
      <c r="CN1648" s="42"/>
      <c r="CO1648" s="42"/>
      <c r="CP1648" s="42"/>
      <c r="CQ1648" s="42"/>
      <c r="CR1648" s="42"/>
      <c r="CS1648" s="42"/>
      <c r="CT1648" s="42"/>
      <c r="CU1648" s="42"/>
      <c r="CV1648" s="42"/>
      <c r="CW1648" s="42"/>
      <c r="CX1648" s="42"/>
      <c r="CY1648" s="42"/>
      <c r="CZ1648" s="42"/>
      <c r="DA1648" s="42"/>
      <c r="DB1648" s="42"/>
      <c r="DC1648" s="42"/>
      <c r="DD1648" s="42"/>
      <c r="DE1648" s="42"/>
      <c r="DF1648" s="42"/>
      <c r="DG1648" s="42"/>
      <c r="DH1648" s="42"/>
      <c r="DI1648" s="42"/>
      <c r="DJ1648" s="42"/>
      <c r="DK1648" s="42"/>
      <c r="DL1648" s="42"/>
      <c r="DM1648" s="42"/>
      <c r="DN1648" s="42"/>
      <c r="DO1648" s="42"/>
      <c r="DP1648" s="42"/>
      <c r="DQ1648" s="42"/>
      <c r="DR1648" s="42"/>
      <c r="DS1648" s="42"/>
      <c r="DT1648" s="42"/>
      <c r="DU1648" s="42"/>
      <c r="DV1648" s="42"/>
      <c r="DW1648" s="42"/>
      <c r="DX1648" s="42"/>
      <c r="DY1648" s="42"/>
      <c r="DZ1648" s="42"/>
      <c r="EA1648" s="42"/>
      <c r="EB1648" s="42"/>
      <c r="EC1648" s="42"/>
      <c r="ED1648" s="42"/>
      <c r="EE1648" s="42"/>
      <c r="EF1648" s="42"/>
      <c r="EG1648" s="42"/>
      <c r="EH1648" s="42"/>
      <c r="EI1648" s="42"/>
      <c r="EJ1648" s="42"/>
      <c r="EK1648" s="42"/>
      <c r="EL1648" s="42"/>
      <c r="EM1648" s="42"/>
      <c r="EN1648" s="42"/>
      <c r="EO1648" s="42"/>
      <c r="EP1648" s="42"/>
      <c r="EQ1648" s="42"/>
      <c r="ER1648" s="42"/>
      <c r="ES1648" s="42"/>
      <c r="ET1648" s="42"/>
      <c r="EU1648" s="42"/>
      <c r="EV1648" s="42"/>
      <c r="EW1648" s="42"/>
      <c r="EX1648" s="42"/>
      <c r="EY1648" s="42"/>
      <c r="EZ1648" s="42"/>
      <c r="FA1648" s="42"/>
      <c r="FB1648" s="42"/>
      <c r="FC1648" s="42"/>
      <c r="FD1648" s="42"/>
      <c r="FE1648" s="42"/>
      <c r="FF1648" s="42"/>
      <c r="FG1648" s="42"/>
      <c r="FH1648" s="42"/>
      <c r="FI1648" s="42"/>
      <c r="FJ1648" s="42"/>
      <c r="FK1648" s="42"/>
      <c r="FL1648" s="42"/>
      <c r="FM1648" s="42"/>
      <c r="FN1648" s="42"/>
      <c r="FO1648" s="42"/>
      <c r="FP1648" s="42"/>
      <c r="FQ1648" s="42"/>
      <c r="FR1648" s="42"/>
      <c r="FS1648" s="42"/>
      <c r="FT1648" s="42"/>
      <c r="FU1648" s="42"/>
      <c r="FV1648" s="42"/>
      <c r="FW1648" s="42"/>
      <c r="FX1648" s="42"/>
      <c r="FY1648" s="42"/>
      <c r="FZ1648" s="42"/>
      <c r="GA1648" s="42"/>
      <c r="GB1648" s="42"/>
      <c r="GC1648" s="42"/>
      <c r="GD1648" s="42"/>
      <c r="GE1648" s="42"/>
      <c r="GF1648" s="42"/>
      <c r="GG1648" s="42"/>
      <c r="GH1648" s="42"/>
      <c r="GI1648" s="42"/>
      <c r="GJ1648" s="42"/>
      <c r="GK1648" s="42"/>
      <c r="GL1648" s="42"/>
      <c r="GM1648" s="42"/>
      <c r="GN1648" s="42"/>
      <c r="GO1648" s="42"/>
      <c r="GP1648" s="42"/>
      <c r="GQ1648" s="42"/>
      <c r="GR1648" s="42"/>
      <c r="GS1648" s="42"/>
      <c r="GT1648" s="42"/>
      <c r="GU1648" s="42"/>
      <c r="GV1648" s="42"/>
      <c r="GW1648" s="42"/>
      <c r="GX1648" s="42"/>
      <c r="GY1648" s="42"/>
      <c r="GZ1648" s="42"/>
      <c r="HA1648" s="42"/>
      <c r="HB1648" s="42"/>
      <c r="HC1648" s="42"/>
      <c r="HD1648" s="42"/>
      <c r="HE1648" s="42"/>
      <c r="HF1648" s="42"/>
      <c r="HG1648" s="42"/>
      <c r="HH1648" s="42"/>
      <c r="HI1648" s="47"/>
      <c r="HJ1648" s="19"/>
      <c r="HK1648" s="19"/>
      <c r="HL1648" s="19"/>
      <c r="HM1648" s="19"/>
      <c r="HN1648" s="19"/>
      <c r="HO1648" s="19"/>
      <c r="HP1648" s="19"/>
      <c r="HQ1648" s="19"/>
      <c r="HR1648" s="19"/>
      <c r="HS1648" s="19"/>
      <c r="HT1648" s="19"/>
      <c r="HU1648" s="19"/>
      <c r="HV1648" s="19"/>
      <c r="HW1648" s="19"/>
      <c r="HX1648" s="19"/>
      <c r="HY1648" s="50"/>
      <c r="HZ1648" s="50"/>
      <c r="IA1648" s="50"/>
      <c r="IB1648" s="50"/>
      <c r="IC1648" s="50"/>
      <c r="ID1648" s="50"/>
      <c r="IE1648" s="50"/>
      <c r="IF1648" s="50"/>
      <c r="IG1648" s="50"/>
      <c r="IH1648" s="50"/>
      <c r="II1648" s="50"/>
      <c r="IJ1648" s="50"/>
      <c r="IK1648" s="50"/>
      <c r="IL1648" s="50"/>
      <c r="IM1648" s="50"/>
      <c r="IN1648" s="50"/>
      <c r="IO1648" s="50"/>
      <c r="IP1648" s="50"/>
      <c r="IQ1648" s="50"/>
      <c r="IR1648" s="50"/>
      <c r="IS1648" s="50"/>
      <c r="IT1648" s="50"/>
      <c r="IU1648" s="50"/>
    </row>
    <row r="1649" s="1" customFormat="1" customHeight="1" spans="1:255">
      <c r="A1649" s="101">
        <v>43434</v>
      </c>
      <c r="B1649" s="91" t="s">
        <v>440</v>
      </c>
      <c r="C1649" s="84">
        <v>1000</v>
      </c>
      <c r="D1649" s="84" t="s">
        <v>15</v>
      </c>
      <c r="E1649" s="84">
        <v>369.5</v>
      </c>
      <c r="F1649" s="84">
        <v>373</v>
      </c>
      <c r="G1649" s="84">
        <v>377</v>
      </c>
      <c r="H1649" s="84">
        <v>382</v>
      </c>
      <c r="I1649" s="84">
        <v>3500</v>
      </c>
      <c r="J1649" s="84">
        <v>0</v>
      </c>
      <c r="K1649" s="84">
        <v>0</v>
      </c>
      <c r="L1649" s="56">
        <v>3500</v>
      </c>
      <c r="M1649" s="35" t="s">
        <v>20</v>
      </c>
      <c r="N1649" s="42"/>
      <c r="O1649" s="42"/>
      <c r="P1649" s="42"/>
      <c r="Q1649" s="42"/>
      <c r="R1649" s="42"/>
      <c r="S1649" s="42"/>
      <c r="T1649" s="42"/>
      <c r="U1649" s="42"/>
      <c r="V1649" s="42"/>
      <c r="W1649" s="42"/>
      <c r="X1649" s="42"/>
      <c r="Y1649" s="42"/>
      <c r="Z1649" s="42"/>
      <c r="AA1649" s="42"/>
      <c r="AB1649" s="42"/>
      <c r="AC1649" s="42"/>
      <c r="AD1649" s="42"/>
      <c r="AE1649" s="42"/>
      <c r="AF1649" s="42"/>
      <c r="AG1649" s="42"/>
      <c r="AH1649" s="42"/>
      <c r="AI1649" s="42"/>
      <c r="AJ1649" s="42"/>
      <c r="AK1649" s="42"/>
      <c r="AL1649" s="42"/>
      <c r="AM1649" s="42"/>
      <c r="AN1649" s="42"/>
      <c r="AO1649" s="42"/>
      <c r="AP1649" s="42"/>
      <c r="AQ1649" s="42"/>
      <c r="AR1649" s="42"/>
      <c r="AS1649" s="42"/>
      <c r="AT1649" s="42"/>
      <c r="AU1649" s="42"/>
      <c r="AV1649" s="42"/>
      <c r="AW1649" s="42"/>
      <c r="AX1649" s="42"/>
      <c r="AY1649" s="42"/>
      <c r="AZ1649" s="42"/>
      <c r="BA1649" s="42"/>
      <c r="BB1649" s="42"/>
      <c r="BC1649" s="42"/>
      <c r="BD1649" s="42"/>
      <c r="BE1649" s="42"/>
      <c r="BF1649" s="42"/>
      <c r="BG1649" s="42"/>
      <c r="BH1649" s="42"/>
      <c r="BI1649" s="42"/>
      <c r="BJ1649" s="42"/>
      <c r="BK1649" s="42"/>
      <c r="BL1649" s="42"/>
      <c r="BM1649" s="42"/>
      <c r="BN1649" s="42"/>
      <c r="BO1649" s="42"/>
      <c r="BP1649" s="42"/>
      <c r="BQ1649" s="42"/>
      <c r="BR1649" s="42"/>
      <c r="BS1649" s="42"/>
      <c r="BT1649" s="42"/>
      <c r="BU1649" s="42"/>
      <c r="BV1649" s="42"/>
      <c r="BW1649" s="42"/>
      <c r="BX1649" s="42"/>
      <c r="BY1649" s="42"/>
      <c r="BZ1649" s="42"/>
      <c r="CA1649" s="42"/>
      <c r="CB1649" s="42"/>
      <c r="CC1649" s="42"/>
      <c r="CD1649" s="42"/>
      <c r="CE1649" s="42"/>
      <c r="CF1649" s="42"/>
      <c r="CG1649" s="42"/>
      <c r="CH1649" s="42"/>
      <c r="CI1649" s="42"/>
      <c r="CJ1649" s="42"/>
      <c r="CK1649" s="42"/>
      <c r="CL1649" s="42"/>
      <c r="CM1649" s="42"/>
      <c r="CN1649" s="42"/>
      <c r="CO1649" s="42"/>
      <c r="CP1649" s="42"/>
      <c r="CQ1649" s="42"/>
      <c r="CR1649" s="42"/>
      <c r="CS1649" s="42"/>
      <c r="CT1649" s="42"/>
      <c r="CU1649" s="42"/>
      <c r="CV1649" s="42"/>
      <c r="CW1649" s="42"/>
      <c r="CX1649" s="42"/>
      <c r="CY1649" s="42"/>
      <c r="CZ1649" s="42"/>
      <c r="DA1649" s="42"/>
      <c r="DB1649" s="42"/>
      <c r="DC1649" s="42"/>
      <c r="DD1649" s="42"/>
      <c r="DE1649" s="42"/>
      <c r="DF1649" s="42"/>
      <c r="DG1649" s="42"/>
      <c r="DH1649" s="42"/>
      <c r="DI1649" s="42"/>
      <c r="DJ1649" s="42"/>
      <c r="DK1649" s="42"/>
      <c r="DL1649" s="42"/>
      <c r="DM1649" s="42"/>
      <c r="DN1649" s="42"/>
      <c r="DO1649" s="42"/>
      <c r="DP1649" s="42"/>
      <c r="DQ1649" s="42"/>
      <c r="DR1649" s="42"/>
      <c r="DS1649" s="42"/>
      <c r="DT1649" s="42"/>
      <c r="DU1649" s="42"/>
      <c r="DV1649" s="42"/>
      <c r="DW1649" s="42"/>
      <c r="DX1649" s="42"/>
      <c r="DY1649" s="42"/>
      <c r="DZ1649" s="42"/>
      <c r="EA1649" s="42"/>
      <c r="EB1649" s="42"/>
      <c r="EC1649" s="42"/>
      <c r="ED1649" s="42"/>
      <c r="EE1649" s="42"/>
      <c r="EF1649" s="42"/>
      <c r="EG1649" s="42"/>
      <c r="EH1649" s="42"/>
      <c r="EI1649" s="42"/>
      <c r="EJ1649" s="42"/>
      <c r="EK1649" s="42"/>
      <c r="EL1649" s="42"/>
      <c r="EM1649" s="42"/>
      <c r="EN1649" s="42"/>
      <c r="EO1649" s="42"/>
      <c r="EP1649" s="42"/>
      <c r="EQ1649" s="42"/>
      <c r="ER1649" s="42"/>
      <c r="ES1649" s="42"/>
      <c r="ET1649" s="42"/>
      <c r="EU1649" s="42"/>
      <c r="EV1649" s="42"/>
      <c r="EW1649" s="42"/>
      <c r="EX1649" s="42"/>
      <c r="EY1649" s="42"/>
      <c r="EZ1649" s="42"/>
      <c r="FA1649" s="42"/>
      <c r="FB1649" s="42"/>
      <c r="FC1649" s="42"/>
      <c r="FD1649" s="42"/>
      <c r="FE1649" s="42"/>
      <c r="FF1649" s="42"/>
      <c r="FG1649" s="42"/>
      <c r="FH1649" s="42"/>
      <c r="FI1649" s="42"/>
      <c r="FJ1649" s="42"/>
      <c r="FK1649" s="42"/>
      <c r="FL1649" s="42"/>
      <c r="FM1649" s="42"/>
      <c r="FN1649" s="42"/>
      <c r="FO1649" s="42"/>
      <c r="FP1649" s="42"/>
      <c r="FQ1649" s="42"/>
      <c r="FR1649" s="42"/>
      <c r="FS1649" s="42"/>
      <c r="FT1649" s="42"/>
      <c r="FU1649" s="42"/>
      <c r="FV1649" s="42"/>
      <c r="FW1649" s="42"/>
      <c r="FX1649" s="42"/>
      <c r="FY1649" s="42"/>
      <c r="FZ1649" s="42"/>
      <c r="GA1649" s="42"/>
      <c r="GB1649" s="42"/>
      <c r="GC1649" s="42"/>
      <c r="GD1649" s="42"/>
      <c r="GE1649" s="42"/>
      <c r="GF1649" s="42"/>
      <c r="GG1649" s="42"/>
      <c r="GH1649" s="42"/>
      <c r="GI1649" s="42"/>
      <c r="GJ1649" s="42"/>
      <c r="GK1649" s="42"/>
      <c r="GL1649" s="42"/>
      <c r="GM1649" s="42"/>
      <c r="GN1649" s="42"/>
      <c r="GO1649" s="42"/>
      <c r="GP1649" s="42"/>
      <c r="GQ1649" s="42"/>
      <c r="GR1649" s="42"/>
      <c r="GS1649" s="42"/>
      <c r="GT1649" s="42"/>
      <c r="GU1649" s="42"/>
      <c r="GV1649" s="42"/>
      <c r="GW1649" s="42"/>
      <c r="GX1649" s="42"/>
      <c r="GY1649" s="42"/>
      <c r="GZ1649" s="42"/>
      <c r="HA1649" s="42"/>
      <c r="HB1649" s="42"/>
      <c r="HC1649" s="42"/>
      <c r="HD1649" s="42"/>
      <c r="HE1649" s="42"/>
      <c r="HF1649" s="42"/>
      <c r="HG1649" s="42"/>
      <c r="HH1649" s="42"/>
      <c r="HI1649" s="47"/>
      <c r="HJ1649" s="19"/>
      <c r="HK1649" s="19"/>
      <c r="HL1649" s="19"/>
      <c r="HM1649" s="19"/>
      <c r="HN1649" s="19"/>
      <c r="HO1649" s="19"/>
      <c r="HP1649" s="19"/>
      <c r="HQ1649" s="19"/>
      <c r="HR1649" s="19"/>
      <c r="HS1649" s="19"/>
      <c r="HT1649" s="19"/>
      <c r="HU1649" s="19"/>
      <c r="HV1649" s="19"/>
      <c r="HW1649" s="19"/>
      <c r="HX1649" s="19"/>
      <c r="HY1649" s="50"/>
      <c r="HZ1649" s="50"/>
      <c r="IA1649" s="50"/>
      <c r="IB1649" s="50"/>
      <c r="IC1649" s="50"/>
      <c r="ID1649" s="50"/>
      <c r="IE1649" s="50"/>
      <c r="IF1649" s="50"/>
      <c r="IG1649" s="50"/>
      <c r="IH1649" s="50"/>
      <c r="II1649" s="50"/>
      <c r="IJ1649" s="50"/>
      <c r="IK1649" s="50"/>
      <c r="IL1649" s="50"/>
      <c r="IM1649" s="50"/>
      <c r="IN1649" s="50"/>
      <c r="IO1649" s="50"/>
      <c r="IP1649" s="50"/>
      <c r="IQ1649" s="50"/>
      <c r="IR1649" s="50"/>
      <c r="IS1649" s="50"/>
      <c r="IT1649" s="50"/>
      <c r="IU1649" s="50"/>
    </row>
    <row r="1650" s="1" customFormat="1" customHeight="1" spans="1:255">
      <c r="A1650" s="101">
        <v>43434</v>
      </c>
      <c r="B1650" s="91" t="s">
        <v>31</v>
      </c>
      <c r="C1650" s="84">
        <v>1000</v>
      </c>
      <c r="D1650" s="84" t="s">
        <v>15</v>
      </c>
      <c r="E1650" s="84">
        <v>1275</v>
      </c>
      <c r="F1650" s="84">
        <v>1285</v>
      </c>
      <c r="G1650" s="84">
        <v>1295</v>
      </c>
      <c r="H1650" s="84">
        <v>1305</v>
      </c>
      <c r="I1650" s="84">
        <v>10000</v>
      </c>
      <c r="J1650" s="84">
        <v>0</v>
      </c>
      <c r="K1650" s="84">
        <v>0</v>
      </c>
      <c r="L1650" s="56">
        <v>10000</v>
      </c>
      <c r="M1650" s="35" t="s">
        <v>20</v>
      </c>
      <c r="N1650" s="42"/>
      <c r="O1650" s="42"/>
      <c r="P1650" s="42"/>
      <c r="Q1650" s="42"/>
      <c r="R1650" s="42"/>
      <c r="S1650" s="42"/>
      <c r="T1650" s="42"/>
      <c r="U1650" s="42"/>
      <c r="V1650" s="42"/>
      <c r="W1650" s="42"/>
      <c r="X1650" s="42"/>
      <c r="Y1650" s="42"/>
      <c r="Z1650" s="42"/>
      <c r="AA1650" s="42"/>
      <c r="AB1650" s="42"/>
      <c r="AC1650" s="42"/>
      <c r="AD1650" s="42"/>
      <c r="AE1650" s="42"/>
      <c r="AF1650" s="42"/>
      <c r="AG1650" s="42"/>
      <c r="AH1650" s="42"/>
      <c r="AI1650" s="42"/>
      <c r="AJ1650" s="42"/>
      <c r="AK1650" s="42"/>
      <c r="AL1650" s="42"/>
      <c r="AM1650" s="42"/>
      <c r="AN1650" s="42"/>
      <c r="AO1650" s="42"/>
      <c r="AP1650" s="42"/>
      <c r="AQ1650" s="42"/>
      <c r="AR1650" s="42"/>
      <c r="AS1650" s="42"/>
      <c r="AT1650" s="42"/>
      <c r="AU1650" s="42"/>
      <c r="AV1650" s="42"/>
      <c r="AW1650" s="42"/>
      <c r="AX1650" s="42"/>
      <c r="AY1650" s="42"/>
      <c r="AZ1650" s="42"/>
      <c r="BA1650" s="42"/>
      <c r="BB1650" s="42"/>
      <c r="BC1650" s="42"/>
      <c r="BD1650" s="42"/>
      <c r="BE1650" s="42"/>
      <c r="BF1650" s="42"/>
      <c r="BG1650" s="42"/>
      <c r="BH1650" s="42"/>
      <c r="BI1650" s="42"/>
      <c r="BJ1650" s="42"/>
      <c r="BK1650" s="42"/>
      <c r="BL1650" s="42"/>
      <c r="BM1650" s="42"/>
      <c r="BN1650" s="42"/>
      <c r="BO1650" s="42"/>
      <c r="BP1650" s="42"/>
      <c r="BQ1650" s="42"/>
      <c r="BR1650" s="42"/>
      <c r="BS1650" s="42"/>
      <c r="BT1650" s="42"/>
      <c r="BU1650" s="42"/>
      <c r="BV1650" s="42"/>
      <c r="BW1650" s="42"/>
      <c r="BX1650" s="42"/>
      <c r="BY1650" s="42"/>
      <c r="BZ1650" s="42"/>
      <c r="CA1650" s="42"/>
      <c r="CB1650" s="42"/>
      <c r="CC1650" s="42"/>
      <c r="CD1650" s="42"/>
      <c r="CE1650" s="42"/>
      <c r="CF1650" s="42"/>
      <c r="CG1650" s="42"/>
      <c r="CH1650" s="42"/>
      <c r="CI1650" s="42"/>
      <c r="CJ1650" s="42"/>
      <c r="CK1650" s="42"/>
      <c r="CL1650" s="42"/>
      <c r="CM1650" s="42"/>
      <c r="CN1650" s="42"/>
      <c r="CO1650" s="42"/>
      <c r="CP1650" s="42"/>
      <c r="CQ1650" s="42"/>
      <c r="CR1650" s="42"/>
      <c r="CS1650" s="42"/>
      <c r="CT1650" s="42"/>
      <c r="CU1650" s="42"/>
      <c r="CV1650" s="42"/>
      <c r="CW1650" s="42"/>
      <c r="CX1650" s="42"/>
      <c r="CY1650" s="42"/>
      <c r="CZ1650" s="42"/>
      <c r="DA1650" s="42"/>
      <c r="DB1650" s="42"/>
      <c r="DC1650" s="42"/>
      <c r="DD1650" s="42"/>
      <c r="DE1650" s="42"/>
      <c r="DF1650" s="42"/>
      <c r="DG1650" s="42"/>
      <c r="DH1650" s="42"/>
      <c r="DI1650" s="42"/>
      <c r="DJ1650" s="42"/>
      <c r="DK1650" s="42"/>
      <c r="DL1650" s="42"/>
      <c r="DM1650" s="42"/>
      <c r="DN1650" s="42"/>
      <c r="DO1650" s="42"/>
      <c r="DP1650" s="42"/>
      <c r="DQ1650" s="42"/>
      <c r="DR1650" s="42"/>
      <c r="DS1650" s="42"/>
      <c r="DT1650" s="42"/>
      <c r="DU1650" s="42"/>
      <c r="DV1650" s="42"/>
      <c r="DW1650" s="42"/>
      <c r="DX1650" s="42"/>
      <c r="DY1650" s="42"/>
      <c r="DZ1650" s="42"/>
      <c r="EA1650" s="42"/>
      <c r="EB1650" s="42"/>
      <c r="EC1650" s="42"/>
      <c r="ED1650" s="42"/>
      <c r="EE1650" s="42"/>
      <c r="EF1650" s="42"/>
      <c r="EG1650" s="42"/>
      <c r="EH1650" s="42"/>
      <c r="EI1650" s="42"/>
      <c r="EJ1650" s="42"/>
      <c r="EK1650" s="42"/>
      <c r="EL1650" s="42"/>
      <c r="EM1650" s="42"/>
      <c r="EN1650" s="42"/>
      <c r="EO1650" s="42"/>
      <c r="EP1650" s="42"/>
      <c r="EQ1650" s="42"/>
      <c r="ER1650" s="42"/>
      <c r="ES1650" s="42"/>
      <c r="ET1650" s="42"/>
      <c r="EU1650" s="42"/>
      <c r="EV1650" s="42"/>
      <c r="EW1650" s="42"/>
      <c r="EX1650" s="42"/>
      <c r="EY1650" s="42"/>
      <c r="EZ1650" s="42"/>
      <c r="FA1650" s="42"/>
      <c r="FB1650" s="42"/>
      <c r="FC1650" s="42"/>
      <c r="FD1650" s="42"/>
      <c r="FE1650" s="42"/>
      <c r="FF1650" s="42"/>
      <c r="FG1650" s="42"/>
      <c r="FH1650" s="42"/>
      <c r="FI1650" s="42"/>
      <c r="FJ1650" s="42"/>
      <c r="FK1650" s="42"/>
      <c r="FL1650" s="42"/>
      <c r="FM1650" s="42"/>
      <c r="FN1650" s="42"/>
      <c r="FO1650" s="42"/>
      <c r="FP1650" s="42"/>
      <c r="FQ1650" s="42"/>
      <c r="FR1650" s="42"/>
      <c r="FS1650" s="42"/>
      <c r="FT1650" s="42"/>
      <c r="FU1650" s="42"/>
      <c r="FV1650" s="42"/>
      <c r="FW1650" s="42"/>
      <c r="FX1650" s="42"/>
      <c r="FY1650" s="42"/>
      <c r="FZ1650" s="42"/>
      <c r="GA1650" s="42"/>
      <c r="GB1650" s="42"/>
      <c r="GC1650" s="42"/>
      <c r="GD1650" s="42"/>
      <c r="GE1650" s="42"/>
      <c r="GF1650" s="42"/>
      <c r="GG1650" s="42"/>
      <c r="GH1650" s="42"/>
      <c r="GI1650" s="42"/>
      <c r="GJ1650" s="42"/>
      <c r="GK1650" s="42"/>
      <c r="GL1650" s="42"/>
      <c r="GM1650" s="42"/>
      <c r="GN1650" s="42"/>
      <c r="GO1650" s="42"/>
      <c r="GP1650" s="42"/>
      <c r="GQ1650" s="42"/>
      <c r="GR1650" s="42"/>
      <c r="GS1650" s="42"/>
      <c r="GT1650" s="42"/>
      <c r="GU1650" s="42"/>
      <c r="GV1650" s="42"/>
      <c r="GW1650" s="42"/>
      <c r="GX1650" s="42"/>
      <c r="GY1650" s="42"/>
      <c r="GZ1650" s="42"/>
      <c r="HA1650" s="42"/>
      <c r="HB1650" s="42"/>
      <c r="HC1650" s="42"/>
      <c r="HD1650" s="42"/>
      <c r="HE1650" s="42"/>
      <c r="HF1650" s="42"/>
      <c r="HG1650" s="42"/>
      <c r="HH1650" s="42"/>
      <c r="HI1650" s="47"/>
      <c r="HJ1650" s="19"/>
      <c r="HK1650" s="19"/>
      <c r="HL1650" s="19"/>
      <c r="HM1650" s="19"/>
      <c r="HN1650" s="19"/>
      <c r="HO1650" s="19"/>
      <c r="HP1650" s="19"/>
      <c r="HQ1650" s="19"/>
      <c r="HR1650" s="19"/>
      <c r="HS1650" s="19"/>
      <c r="HT1650" s="19"/>
      <c r="HU1650" s="19"/>
      <c r="HV1650" s="19"/>
      <c r="HW1650" s="19"/>
      <c r="HX1650" s="19"/>
      <c r="HY1650" s="50"/>
      <c r="HZ1650" s="50"/>
      <c r="IA1650" s="50"/>
      <c r="IB1650" s="50"/>
      <c r="IC1650" s="50"/>
      <c r="ID1650" s="50"/>
      <c r="IE1650" s="50"/>
      <c r="IF1650" s="50"/>
      <c r="IG1650" s="50"/>
      <c r="IH1650" s="50"/>
      <c r="II1650" s="50"/>
      <c r="IJ1650" s="50"/>
      <c r="IK1650" s="50"/>
      <c r="IL1650" s="50"/>
      <c r="IM1650" s="50"/>
      <c r="IN1650" s="50"/>
      <c r="IO1650" s="50"/>
      <c r="IP1650" s="50"/>
      <c r="IQ1650" s="50"/>
      <c r="IR1650" s="50"/>
      <c r="IS1650" s="50"/>
      <c r="IT1650" s="50"/>
      <c r="IU1650" s="50"/>
    </row>
    <row r="1651" s="1" customFormat="1" customHeight="1" spans="1:255">
      <c r="A1651" s="101">
        <v>43434</v>
      </c>
      <c r="B1651" s="91" t="s">
        <v>426</v>
      </c>
      <c r="C1651" s="84">
        <v>1000</v>
      </c>
      <c r="D1651" s="84" t="s">
        <v>15</v>
      </c>
      <c r="E1651" s="84">
        <v>214</v>
      </c>
      <c r="F1651" s="84">
        <v>216</v>
      </c>
      <c r="G1651" s="84">
        <v>219</v>
      </c>
      <c r="H1651" s="84">
        <v>222</v>
      </c>
      <c r="I1651" s="84">
        <v>2000</v>
      </c>
      <c r="J1651" s="84">
        <v>0</v>
      </c>
      <c r="K1651" s="84">
        <v>0</v>
      </c>
      <c r="L1651" s="56">
        <v>2000</v>
      </c>
      <c r="M1651" s="35" t="s">
        <v>20</v>
      </c>
      <c r="N1651" s="42"/>
      <c r="O1651" s="42"/>
      <c r="P1651" s="42"/>
      <c r="Q1651" s="42"/>
      <c r="R1651" s="42"/>
      <c r="S1651" s="42"/>
      <c r="T1651" s="42"/>
      <c r="U1651" s="42"/>
      <c r="V1651" s="42"/>
      <c r="W1651" s="42"/>
      <c r="X1651" s="42"/>
      <c r="Y1651" s="42"/>
      <c r="Z1651" s="42"/>
      <c r="AA1651" s="42"/>
      <c r="AB1651" s="42"/>
      <c r="AC1651" s="42"/>
      <c r="AD1651" s="42"/>
      <c r="AE1651" s="42"/>
      <c r="AF1651" s="42"/>
      <c r="AG1651" s="42"/>
      <c r="AH1651" s="42"/>
      <c r="AI1651" s="42"/>
      <c r="AJ1651" s="42"/>
      <c r="AK1651" s="42"/>
      <c r="AL1651" s="42"/>
      <c r="AM1651" s="42"/>
      <c r="AN1651" s="42"/>
      <c r="AO1651" s="42"/>
      <c r="AP1651" s="42"/>
      <c r="AQ1651" s="42"/>
      <c r="AR1651" s="42"/>
      <c r="AS1651" s="42"/>
      <c r="AT1651" s="42"/>
      <c r="AU1651" s="42"/>
      <c r="AV1651" s="42"/>
      <c r="AW1651" s="42"/>
      <c r="AX1651" s="42"/>
      <c r="AY1651" s="42"/>
      <c r="AZ1651" s="42"/>
      <c r="BA1651" s="42"/>
      <c r="BB1651" s="42"/>
      <c r="BC1651" s="42"/>
      <c r="BD1651" s="42"/>
      <c r="BE1651" s="42"/>
      <c r="BF1651" s="42"/>
      <c r="BG1651" s="42"/>
      <c r="BH1651" s="42"/>
      <c r="BI1651" s="42"/>
      <c r="BJ1651" s="42"/>
      <c r="BK1651" s="42"/>
      <c r="BL1651" s="42"/>
      <c r="BM1651" s="42"/>
      <c r="BN1651" s="42"/>
      <c r="BO1651" s="42"/>
      <c r="BP1651" s="42"/>
      <c r="BQ1651" s="42"/>
      <c r="BR1651" s="42"/>
      <c r="BS1651" s="42"/>
      <c r="BT1651" s="42"/>
      <c r="BU1651" s="42"/>
      <c r="BV1651" s="42"/>
      <c r="BW1651" s="42"/>
      <c r="BX1651" s="42"/>
      <c r="BY1651" s="42"/>
      <c r="BZ1651" s="42"/>
      <c r="CA1651" s="42"/>
      <c r="CB1651" s="42"/>
      <c r="CC1651" s="42"/>
      <c r="CD1651" s="42"/>
      <c r="CE1651" s="42"/>
      <c r="CF1651" s="42"/>
      <c r="CG1651" s="42"/>
      <c r="CH1651" s="42"/>
      <c r="CI1651" s="42"/>
      <c r="CJ1651" s="42"/>
      <c r="CK1651" s="42"/>
      <c r="CL1651" s="42"/>
      <c r="CM1651" s="42"/>
      <c r="CN1651" s="42"/>
      <c r="CO1651" s="42"/>
      <c r="CP1651" s="42"/>
      <c r="CQ1651" s="42"/>
      <c r="CR1651" s="42"/>
      <c r="CS1651" s="42"/>
      <c r="CT1651" s="42"/>
      <c r="CU1651" s="42"/>
      <c r="CV1651" s="42"/>
      <c r="CW1651" s="42"/>
      <c r="CX1651" s="42"/>
      <c r="CY1651" s="42"/>
      <c r="CZ1651" s="42"/>
      <c r="DA1651" s="42"/>
      <c r="DB1651" s="42"/>
      <c r="DC1651" s="42"/>
      <c r="DD1651" s="42"/>
      <c r="DE1651" s="42"/>
      <c r="DF1651" s="42"/>
      <c r="DG1651" s="42"/>
      <c r="DH1651" s="42"/>
      <c r="DI1651" s="42"/>
      <c r="DJ1651" s="42"/>
      <c r="DK1651" s="42"/>
      <c r="DL1651" s="42"/>
      <c r="DM1651" s="42"/>
      <c r="DN1651" s="42"/>
      <c r="DO1651" s="42"/>
      <c r="DP1651" s="42"/>
      <c r="DQ1651" s="42"/>
      <c r="DR1651" s="42"/>
      <c r="DS1651" s="42"/>
      <c r="DT1651" s="42"/>
      <c r="DU1651" s="42"/>
      <c r="DV1651" s="42"/>
      <c r="DW1651" s="42"/>
      <c r="DX1651" s="42"/>
      <c r="DY1651" s="42"/>
      <c r="DZ1651" s="42"/>
      <c r="EA1651" s="42"/>
      <c r="EB1651" s="42"/>
      <c r="EC1651" s="42"/>
      <c r="ED1651" s="42"/>
      <c r="EE1651" s="42"/>
      <c r="EF1651" s="42"/>
      <c r="EG1651" s="42"/>
      <c r="EH1651" s="42"/>
      <c r="EI1651" s="42"/>
      <c r="EJ1651" s="42"/>
      <c r="EK1651" s="42"/>
      <c r="EL1651" s="42"/>
      <c r="EM1651" s="42"/>
      <c r="EN1651" s="42"/>
      <c r="EO1651" s="42"/>
      <c r="EP1651" s="42"/>
      <c r="EQ1651" s="42"/>
      <c r="ER1651" s="42"/>
      <c r="ES1651" s="42"/>
      <c r="ET1651" s="42"/>
      <c r="EU1651" s="42"/>
      <c r="EV1651" s="42"/>
      <c r="EW1651" s="42"/>
      <c r="EX1651" s="42"/>
      <c r="EY1651" s="42"/>
      <c r="EZ1651" s="42"/>
      <c r="FA1651" s="42"/>
      <c r="FB1651" s="42"/>
      <c r="FC1651" s="42"/>
      <c r="FD1651" s="42"/>
      <c r="FE1651" s="42"/>
      <c r="FF1651" s="42"/>
      <c r="FG1651" s="42"/>
      <c r="FH1651" s="42"/>
      <c r="FI1651" s="42"/>
      <c r="FJ1651" s="42"/>
      <c r="FK1651" s="42"/>
      <c r="FL1651" s="42"/>
      <c r="FM1651" s="42"/>
      <c r="FN1651" s="42"/>
      <c r="FO1651" s="42"/>
      <c r="FP1651" s="42"/>
      <c r="FQ1651" s="42"/>
      <c r="FR1651" s="42"/>
      <c r="FS1651" s="42"/>
      <c r="FT1651" s="42"/>
      <c r="FU1651" s="42"/>
      <c r="FV1651" s="42"/>
      <c r="FW1651" s="42"/>
      <c r="FX1651" s="42"/>
      <c r="FY1651" s="42"/>
      <c r="FZ1651" s="42"/>
      <c r="GA1651" s="42"/>
      <c r="GB1651" s="42"/>
      <c r="GC1651" s="42"/>
      <c r="GD1651" s="42"/>
      <c r="GE1651" s="42"/>
      <c r="GF1651" s="42"/>
      <c r="GG1651" s="42"/>
      <c r="GH1651" s="42"/>
      <c r="GI1651" s="42"/>
      <c r="GJ1651" s="42"/>
      <c r="GK1651" s="42"/>
      <c r="GL1651" s="42"/>
      <c r="GM1651" s="42"/>
      <c r="GN1651" s="42"/>
      <c r="GO1651" s="42"/>
      <c r="GP1651" s="42"/>
      <c r="GQ1651" s="42"/>
      <c r="GR1651" s="42"/>
      <c r="GS1651" s="42"/>
      <c r="GT1651" s="42"/>
      <c r="GU1651" s="42"/>
      <c r="GV1651" s="42"/>
      <c r="GW1651" s="42"/>
      <c r="GX1651" s="42"/>
      <c r="GY1651" s="42"/>
      <c r="GZ1651" s="42"/>
      <c r="HA1651" s="42"/>
      <c r="HB1651" s="42"/>
      <c r="HC1651" s="42"/>
      <c r="HD1651" s="42"/>
      <c r="HE1651" s="42"/>
      <c r="HF1651" s="42"/>
      <c r="HG1651" s="42"/>
      <c r="HH1651" s="42"/>
      <c r="HI1651" s="47"/>
      <c r="HJ1651" s="19"/>
      <c r="HK1651" s="19"/>
      <c r="HL1651" s="19"/>
      <c r="HM1651" s="19"/>
      <c r="HN1651" s="19"/>
      <c r="HO1651" s="19"/>
      <c r="HP1651" s="19"/>
      <c r="HQ1651" s="19"/>
      <c r="HR1651" s="19"/>
      <c r="HS1651" s="19"/>
      <c r="HT1651" s="19"/>
      <c r="HU1651" s="19"/>
      <c r="HV1651" s="19"/>
      <c r="HW1651" s="19"/>
      <c r="HX1651" s="19"/>
      <c r="HY1651" s="50"/>
      <c r="HZ1651" s="50"/>
      <c r="IA1651" s="50"/>
      <c r="IB1651" s="50"/>
      <c r="IC1651" s="50"/>
      <c r="ID1651" s="50"/>
      <c r="IE1651" s="50"/>
      <c r="IF1651" s="50"/>
      <c r="IG1651" s="50"/>
      <c r="IH1651" s="50"/>
      <c r="II1651" s="50"/>
      <c r="IJ1651" s="50"/>
      <c r="IK1651" s="50"/>
      <c r="IL1651" s="50"/>
      <c r="IM1651" s="50"/>
      <c r="IN1651" s="50"/>
      <c r="IO1651" s="50"/>
      <c r="IP1651" s="50"/>
      <c r="IQ1651" s="50"/>
      <c r="IR1651" s="50"/>
      <c r="IS1651" s="50"/>
      <c r="IT1651" s="50"/>
      <c r="IU1651" s="50"/>
    </row>
    <row r="1652" s="1" customFormat="1" customHeight="1" spans="1:255">
      <c r="A1652" s="101">
        <v>43433</v>
      </c>
      <c r="B1652" s="91" t="s">
        <v>550</v>
      </c>
      <c r="C1652" s="84">
        <v>1000</v>
      </c>
      <c r="D1652" s="84" t="s">
        <v>15</v>
      </c>
      <c r="E1652" s="84">
        <v>317</v>
      </c>
      <c r="F1652" s="84">
        <v>320</v>
      </c>
      <c r="G1652" s="84">
        <v>323</v>
      </c>
      <c r="H1652" s="84">
        <v>326</v>
      </c>
      <c r="I1652" s="84">
        <v>0</v>
      </c>
      <c r="J1652" s="84">
        <v>0</v>
      </c>
      <c r="K1652" s="84">
        <v>0</v>
      </c>
      <c r="L1652" s="56">
        <v>0</v>
      </c>
      <c r="M1652" s="35" t="s">
        <v>16</v>
      </c>
      <c r="N1652" s="42"/>
      <c r="O1652" s="42"/>
      <c r="P1652" s="42"/>
      <c r="Q1652" s="42"/>
      <c r="R1652" s="42"/>
      <c r="S1652" s="42"/>
      <c r="T1652" s="42"/>
      <c r="U1652" s="42"/>
      <c r="V1652" s="42"/>
      <c r="W1652" s="42"/>
      <c r="X1652" s="42"/>
      <c r="Y1652" s="42"/>
      <c r="Z1652" s="42"/>
      <c r="AA1652" s="42"/>
      <c r="AB1652" s="42"/>
      <c r="AC1652" s="42"/>
      <c r="AD1652" s="42"/>
      <c r="AE1652" s="42"/>
      <c r="AF1652" s="42"/>
      <c r="AG1652" s="42"/>
      <c r="AH1652" s="42"/>
      <c r="AI1652" s="42"/>
      <c r="AJ1652" s="42"/>
      <c r="AK1652" s="42"/>
      <c r="AL1652" s="42"/>
      <c r="AM1652" s="42"/>
      <c r="AN1652" s="42"/>
      <c r="AO1652" s="42"/>
      <c r="AP1652" s="42"/>
      <c r="AQ1652" s="42"/>
      <c r="AR1652" s="42"/>
      <c r="AS1652" s="42"/>
      <c r="AT1652" s="42"/>
      <c r="AU1652" s="42"/>
      <c r="AV1652" s="42"/>
      <c r="AW1652" s="42"/>
      <c r="AX1652" s="42"/>
      <c r="AY1652" s="42"/>
      <c r="AZ1652" s="42"/>
      <c r="BA1652" s="42"/>
      <c r="BB1652" s="42"/>
      <c r="BC1652" s="42"/>
      <c r="BD1652" s="42"/>
      <c r="BE1652" s="42"/>
      <c r="BF1652" s="42"/>
      <c r="BG1652" s="42"/>
      <c r="BH1652" s="42"/>
      <c r="BI1652" s="42"/>
      <c r="BJ1652" s="42"/>
      <c r="BK1652" s="42"/>
      <c r="BL1652" s="42"/>
      <c r="BM1652" s="42"/>
      <c r="BN1652" s="42"/>
      <c r="BO1652" s="42"/>
      <c r="BP1652" s="42"/>
      <c r="BQ1652" s="42"/>
      <c r="BR1652" s="42"/>
      <c r="BS1652" s="42"/>
      <c r="BT1652" s="42"/>
      <c r="BU1652" s="42"/>
      <c r="BV1652" s="42"/>
      <c r="BW1652" s="42"/>
      <c r="BX1652" s="42"/>
      <c r="BY1652" s="42"/>
      <c r="BZ1652" s="42"/>
      <c r="CA1652" s="42"/>
      <c r="CB1652" s="42"/>
      <c r="CC1652" s="42"/>
      <c r="CD1652" s="42"/>
      <c r="CE1652" s="42"/>
      <c r="CF1652" s="42"/>
      <c r="CG1652" s="42"/>
      <c r="CH1652" s="42"/>
      <c r="CI1652" s="42"/>
      <c r="CJ1652" s="42"/>
      <c r="CK1652" s="42"/>
      <c r="CL1652" s="42"/>
      <c r="CM1652" s="42"/>
      <c r="CN1652" s="42"/>
      <c r="CO1652" s="42"/>
      <c r="CP1652" s="42"/>
      <c r="CQ1652" s="42"/>
      <c r="CR1652" s="42"/>
      <c r="CS1652" s="42"/>
      <c r="CT1652" s="42"/>
      <c r="CU1652" s="42"/>
      <c r="CV1652" s="42"/>
      <c r="CW1652" s="42"/>
      <c r="CX1652" s="42"/>
      <c r="CY1652" s="42"/>
      <c r="CZ1652" s="42"/>
      <c r="DA1652" s="42"/>
      <c r="DB1652" s="42"/>
      <c r="DC1652" s="42"/>
      <c r="DD1652" s="42"/>
      <c r="DE1652" s="42"/>
      <c r="DF1652" s="42"/>
      <c r="DG1652" s="42"/>
      <c r="DH1652" s="42"/>
      <c r="DI1652" s="42"/>
      <c r="DJ1652" s="42"/>
      <c r="DK1652" s="42"/>
      <c r="DL1652" s="42"/>
      <c r="DM1652" s="42"/>
      <c r="DN1652" s="42"/>
      <c r="DO1652" s="42"/>
      <c r="DP1652" s="42"/>
      <c r="DQ1652" s="42"/>
      <c r="DR1652" s="42"/>
      <c r="DS1652" s="42"/>
      <c r="DT1652" s="42"/>
      <c r="DU1652" s="42"/>
      <c r="DV1652" s="42"/>
      <c r="DW1652" s="42"/>
      <c r="DX1652" s="42"/>
      <c r="DY1652" s="42"/>
      <c r="DZ1652" s="42"/>
      <c r="EA1652" s="42"/>
      <c r="EB1652" s="42"/>
      <c r="EC1652" s="42"/>
      <c r="ED1652" s="42"/>
      <c r="EE1652" s="42"/>
      <c r="EF1652" s="42"/>
      <c r="EG1652" s="42"/>
      <c r="EH1652" s="42"/>
      <c r="EI1652" s="42"/>
      <c r="EJ1652" s="42"/>
      <c r="EK1652" s="42"/>
      <c r="EL1652" s="42"/>
      <c r="EM1652" s="42"/>
      <c r="EN1652" s="42"/>
      <c r="EO1652" s="42"/>
      <c r="EP1652" s="42"/>
      <c r="EQ1652" s="42"/>
      <c r="ER1652" s="42"/>
      <c r="ES1652" s="42"/>
      <c r="ET1652" s="42"/>
      <c r="EU1652" s="42"/>
      <c r="EV1652" s="42"/>
      <c r="EW1652" s="42"/>
      <c r="EX1652" s="42"/>
      <c r="EY1652" s="42"/>
      <c r="EZ1652" s="42"/>
      <c r="FA1652" s="42"/>
      <c r="FB1652" s="42"/>
      <c r="FC1652" s="42"/>
      <c r="FD1652" s="42"/>
      <c r="FE1652" s="42"/>
      <c r="FF1652" s="42"/>
      <c r="FG1652" s="42"/>
      <c r="FH1652" s="42"/>
      <c r="FI1652" s="42"/>
      <c r="FJ1652" s="42"/>
      <c r="FK1652" s="42"/>
      <c r="FL1652" s="42"/>
      <c r="FM1652" s="42"/>
      <c r="FN1652" s="42"/>
      <c r="FO1652" s="42"/>
      <c r="FP1652" s="42"/>
      <c r="FQ1652" s="42"/>
      <c r="FR1652" s="42"/>
      <c r="FS1652" s="42"/>
      <c r="FT1652" s="42"/>
      <c r="FU1652" s="42"/>
      <c r="FV1652" s="42"/>
      <c r="FW1652" s="42"/>
      <c r="FX1652" s="42"/>
      <c r="FY1652" s="42"/>
      <c r="FZ1652" s="42"/>
      <c r="GA1652" s="42"/>
      <c r="GB1652" s="42"/>
      <c r="GC1652" s="42"/>
      <c r="GD1652" s="42"/>
      <c r="GE1652" s="42"/>
      <c r="GF1652" s="42"/>
      <c r="GG1652" s="42"/>
      <c r="GH1652" s="42"/>
      <c r="GI1652" s="42"/>
      <c r="GJ1652" s="42"/>
      <c r="GK1652" s="42"/>
      <c r="GL1652" s="42"/>
      <c r="GM1652" s="42"/>
      <c r="GN1652" s="42"/>
      <c r="GO1652" s="42"/>
      <c r="GP1652" s="42"/>
      <c r="GQ1652" s="42"/>
      <c r="GR1652" s="42"/>
      <c r="GS1652" s="42"/>
      <c r="GT1652" s="42"/>
      <c r="GU1652" s="42"/>
      <c r="GV1652" s="42"/>
      <c r="GW1652" s="42"/>
      <c r="GX1652" s="42"/>
      <c r="GY1652" s="42"/>
      <c r="GZ1652" s="42"/>
      <c r="HA1652" s="42"/>
      <c r="HB1652" s="42"/>
      <c r="HC1652" s="42"/>
      <c r="HD1652" s="42"/>
      <c r="HE1652" s="42"/>
      <c r="HF1652" s="42"/>
      <c r="HG1652" s="42"/>
      <c r="HH1652" s="42"/>
      <c r="HI1652" s="47"/>
      <c r="HJ1652" s="19"/>
      <c r="HK1652" s="19"/>
      <c r="HL1652" s="19"/>
      <c r="HM1652" s="19"/>
      <c r="HN1652" s="19"/>
      <c r="HO1652" s="19"/>
      <c r="HP1652" s="19"/>
      <c r="HQ1652" s="19"/>
      <c r="HR1652" s="19"/>
      <c r="HS1652" s="19"/>
      <c r="HT1652" s="19"/>
      <c r="HU1652" s="19"/>
      <c r="HV1652" s="19"/>
      <c r="HW1652" s="19"/>
      <c r="HX1652" s="19"/>
      <c r="HY1652" s="50"/>
      <c r="HZ1652" s="50"/>
      <c r="IA1652" s="50"/>
      <c r="IB1652" s="50"/>
      <c r="IC1652" s="50"/>
      <c r="ID1652" s="50"/>
      <c r="IE1652" s="50"/>
      <c r="IF1652" s="50"/>
      <c r="IG1652" s="50"/>
      <c r="IH1652" s="50"/>
      <c r="II1652" s="50"/>
      <c r="IJ1652" s="50"/>
      <c r="IK1652" s="50"/>
      <c r="IL1652" s="50"/>
      <c r="IM1652" s="50"/>
      <c r="IN1652" s="50"/>
      <c r="IO1652" s="50"/>
      <c r="IP1652" s="50"/>
      <c r="IQ1652" s="50"/>
      <c r="IR1652" s="50"/>
      <c r="IS1652" s="50"/>
      <c r="IT1652" s="50"/>
      <c r="IU1652" s="50"/>
    </row>
    <row r="1653" s="1" customFormat="1" customHeight="1" spans="1:255">
      <c r="A1653" s="101">
        <v>43433</v>
      </c>
      <c r="B1653" s="91" t="s">
        <v>235</v>
      </c>
      <c r="C1653" s="84">
        <v>1000</v>
      </c>
      <c r="D1653" s="84" t="s">
        <v>15</v>
      </c>
      <c r="E1653" s="84">
        <v>715</v>
      </c>
      <c r="F1653" s="84">
        <v>722</v>
      </c>
      <c r="G1653" s="84">
        <v>729</v>
      </c>
      <c r="H1653" s="84">
        <v>735</v>
      </c>
      <c r="I1653" s="84">
        <v>7000</v>
      </c>
      <c r="J1653" s="84">
        <v>7000</v>
      </c>
      <c r="K1653" s="84">
        <v>6000</v>
      </c>
      <c r="L1653" s="56">
        <v>20000</v>
      </c>
      <c r="M1653" s="35" t="s">
        <v>25</v>
      </c>
      <c r="N1653" s="42"/>
      <c r="O1653" s="42"/>
      <c r="P1653" s="42"/>
      <c r="Q1653" s="42"/>
      <c r="R1653" s="42"/>
      <c r="S1653" s="42"/>
      <c r="T1653" s="42"/>
      <c r="U1653" s="42"/>
      <c r="V1653" s="42"/>
      <c r="W1653" s="42"/>
      <c r="X1653" s="42"/>
      <c r="Y1653" s="42"/>
      <c r="Z1653" s="42"/>
      <c r="AA1653" s="42"/>
      <c r="AB1653" s="42"/>
      <c r="AC1653" s="42"/>
      <c r="AD1653" s="42"/>
      <c r="AE1653" s="42"/>
      <c r="AF1653" s="42"/>
      <c r="AG1653" s="42"/>
      <c r="AH1653" s="42"/>
      <c r="AI1653" s="42"/>
      <c r="AJ1653" s="42"/>
      <c r="AK1653" s="42"/>
      <c r="AL1653" s="42"/>
      <c r="AM1653" s="42"/>
      <c r="AN1653" s="42"/>
      <c r="AO1653" s="42"/>
      <c r="AP1653" s="42"/>
      <c r="AQ1653" s="42"/>
      <c r="AR1653" s="42"/>
      <c r="AS1653" s="42"/>
      <c r="AT1653" s="42"/>
      <c r="AU1653" s="42"/>
      <c r="AV1653" s="42"/>
      <c r="AW1653" s="42"/>
      <c r="AX1653" s="42"/>
      <c r="AY1653" s="42"/>
      <c r="AZ1653" s="42"/>
      <c r="BA1653" s="42"/>
      <c r="BB1653" s="42"/>
      <c r="BC1653" s="42"/>
      <c r="BD1653" s="42"/>
      <c r="BE1653" s="42"/>
      <c r="BF1653" s="42"/>
      <c r="BG1653" s="42"/>
      <c r="BH1653" s="42"/>
      <c r="BI1653" s="42"/>
      <c r="BJ1653" s="42"/>
      <c r="BK1653" s="42"/>
      <c r="BL1653" s="42"/>
      <c r="BM1653" s="42"/>
      <c r="BN1653" s="42"/>
      <c r="BO1653" s="42"/>
      <c r="BP1653" s="42"/>
      <c r="BQ1653" s="42"/>
      <c r="BR1653" s="42"/>
      <c r="BS1653" s="42"/>
      <c r="BT1653" s="42"/>
      <c r="BU1653" s="42"/>
      <c r="BV1653" s="42"/>
      <c r="BW1653" s="42"/>
      <c r="BX1653" s="42"/>
      <c r="BY1653" s="42"/>
      <c r="BZ1653" s="42"/>
      <c r="CA1653" s="42"/>
      <c r="CB1653" s="42"/>
      <c r="CC1653" s="42"/>
      <c r="CD1653" s="42"/>
      <c r="CE1653" s="42"/>
      <c r="CF1653" s="42"/>
      <c r="CG1653" s="42"/>
      <c r="CH1653" s="42"/>
      <c r="CI1653" s="42"/>
      <c r="CJ1653" s="42"/>
      <c r="CK1653" s="42"/>
      <c r="CL1653" s="42"/>
      <c r="CM1653" s="42"/>
      <c r="CN1653" s="42"/>
      <c r="CO1653" s="42"/>
      <c r="CP1653" s="42"/>
      <c r="CQ1653" s="42"/>
      <c r="CR1653" s="42"/>
      <c r="CS1653" s="42"/>
      <c r="CT1653" s="42"/>
      <c r="CU1653" s="42"/>
      <c r="CV1653" s="42"/>
      <c r="CW1653" s="42"/>
      <c r="CX1653" s="42"/>
      <c r="CY1653" s="42"/>
      <c r="CZ1653" s="42"/>
      <c r="DA1653" s="42"/>
      <c r="DB1653" s="42"/>
      <c r="DC1653" s="42"/>
      <c r="DD1653" s="42"/>
      <c r="DE1653" s="42"/>
      <c r="DF1653" s="42"/>
      <c r="DG1653" s="42"/>
      <c r="DH1653" s="42"/>
      <c r="DI1653" s="42"/>
      <c r="DJ1653" s="42"/>
      <c r="DK1653" s="42"/>
      <c r="DL1653" s="42"/>
      <c r="DM1653" s="42"/>
      <c r="DN1653" s="42"/>
      <c r="DO1653" s="42"/>
      <c r="DP1653" s="42"/>
      <c r="DQ1653" s="42"/>
      <c r="DR1653" s="42"/>
      <c r="DS1653" s="42"/>
      <c r="DT1653" s="42"/>
      <c r="DU1653" s="42"/>
      <c r="DV1653" s="42"/>
      <c r="DW1653" s="42"/>
      <c r="DX1653" s="42"/>
      <c r="DY1653" s="42"/>
      <c r="DZ1653" s="42"/>
      <c r="EA1653" s="42"/>
      <c r="EB1653" s="42"/>
      <c r="EC1653" s="42"/>
      <c r="ED1653" s="42"/>
      <c r="EE1653" s="42"/>
      <c r="EF1653" s="42"/>
      <c r="EG1653" s="42"/>
      <c r="EH1653" s="42"/>
      <c r="EI1653" s="42"/>
      <c r="EJ1653" s="42"/>
      <c r="EK1653" s="42"/>
      <c r="EL1653" s="42"/>
      <c r="EM1653" s="42"/>
      <c r="EN1653" s="42"/>
      <c r="EO1653" s="42"/>
      <c r="EP1653" s="42"/>
      <c r="EQ1653" s="42"/>
      <c r="ER1653" s="42"/>
      <c r="ES1653" s="42"/>
      <c r="ET1653" s="42"/>
      <c r="EU1653" s="42"/>
      <c r="EV1653" s="42"/>
      <c r="EW1653" s="42"/>
      <c r="EX1653" s="42"/>
      <c r="EY1653" s="42"/>
      <c r="EZ1653" s="42"/>
      <c r="FA1653" s="42"/>
      <c r="FB1653" s="42"/>
      <c r="FC1653" s="42"/>
      <c r="FD1653" s="42"/>
      <c r="FE1653" s="42"/>
      <c r="FF1653" s="42"/>
      <c r="FG1653" s="42"/>
      <c r="FH1653" s="42"/>
      <c r="FI1653" s="42"/>
      <c r="FJ1653" s="42"/>
      <c r="FK1653" s="42"/>
      <c r="FL1653" s="42"/>
      <c r="FM1653" s="42"/>
      <c r="FN1653" s="42"/>
      <c r="FO1653" s="42"/>
      <c r="FP1653" s="42"/>
      <c r="FQ1653" s="42"/>
      <c r="FR1653" s="42"/>
      <c r="FS1653" s="42"/>
      <c r="FT1653" s="42"/>
      <c r="FU1653" s="42"/>
      <c r="FV1653" s="42"/>
      <c r="FW1653" s="42"/>
      <c r="FX1653" s="42"/>
      <c r="FY1653" s="42"/>
      <c r="FZ1653" s="42"/>
      <c r="GA1653" s="42"/>
      <c r="GB1653" s="42"/>
      <c r="GC1653" s="42"/>
      <c r="GD1653" s="42"/>
      <c r="GE1653" s="42"/>
      <c r="GF1653" s="42"/>
      <c r="GG1653" s="42"/>
      <c r="GH1653" s="42"/>
      <c r="GI1653" s="42"/>
      <c r="GJ1653" s="42"/>
      <c r="GK1653" s="42"/>
      <c r="GL1653" s="42"/>
      <c r="GM1653" s="42"/>
      <c r="GN1653" s="42"/>
      <c r="GO1653" s="42"/>
      <c r="GP1653" s="42"/>
      <c r="GQ1653" s="42"/>
      <c r="GR1653" s="42"/>
      <c r="GS1653" s="42"/>
      <c r="GT1653" s="42"/>
      <c r="GU1653" s="42"/>
      <c r="GV1653" s="42"/>
      <c r="GW1653" s="42"/>
      <c r="GX1653" s="42"/>
      <c r="GY1653" s="42"/>
      <c r="GZ1653" s="42"/>
      <c r="HA1653" s="42"/>
      <c r="HB1653" s="42"/>
      <c r="HC1653" s="42"/>
      <c r="HD1653" s="42"/>
      <c r="HE1653" s="42"/>
      <c r="HF1653" s="42"/>
      <c r="HG1653" s="42"/>
      <c r="HH1653" s="42"/>
      <c r="HI1653" s="47"/>
      <c r="HJ1653" s="19"/>
      <c r="HK1653" s="19"/>
      <c r="HL1653" s="19"/>
      <c r="HM1653" s="19"/>
      <c r="HN1653" s="19"/>
      <c r="HO1653" s="19"/>
      <c r="HP1653" s="19"/>
      <c r="HQ1653" s="19"/>
      <c r="HR1653" s="19"/>
      <c r="HS1653" s="19"/>
      <c r="HT1653" s="19"/>
      <c r="HU1653" s="19"/>
      <c r="HV1653" s="19"/>
      <c r="HW1653" s="19"/>
      <c r="HX1653" s="19"/>
      <c r="HY1653" s="50"/>
      <c r="HZ1653" s="50"/>
      <c r="IA1653" s="50"/>
      <c r="IB1653" s="50"/>
      <c r="IC1653" s="50"/>
      <c r="ID1653" s="50"/>
      <c r="IE1653" s="50"/>
      <c r="IF1653" s="50"/>
      <c r="IG1653" s="50"/>
      <c r="IH1653" s="50"/>
      <c r="II1653" s="50"/>
      <c r="IJ1653" s="50"/>
      <c r="IK1653" s="50"/>
      <c r="IL1653" s="50"/>
      <c r="IM1653" s="50"/>
      <c r="IN1653" s="50"/>
      <c r="IO1653" s="50"/>
      <c r="IP1653" s="50"/>
      <c r="IQ1653" s="50"/>
      <c r="IR1653" s="50"/>
      <c r="IS1653" s="50"/>
      <c r="IT1653" s="50"/>
      <c r="IU1653" s="50"/>
    </row>
    <row r="1654" s="1" customFormat="1" customHeight="1" spans="1:255">
      <c r="A1654" s="101">
        <v>43433</v>
      </c>
      <c r="B1654" s="91" t="s">
        <v>242</v>
      </c>
      <c r="C1654" s="84">
        <v>1000</v>
      </c>
      <c r="D1654" s="84" t="s">
        <v>15</v>
      </c>
      <c r="E1654" s="84">
        <v>192</v>
      </c>
      <c r="F1654" s="84">
        <v>194</v>
      </c>
      <c r="G1654" s="84">
        <v>196</v>
      </c>
      <c r="H1654" s="84">
        <v>199</v>
      </c>
      <c r="I1654" s="84">
        <v>2000</v>
      </c>
      <c r="J1654" s="84">
        <v>2000</v>
      </c>
      <c r="K1654" s="84">
        <v>0</v>
      </c>
      <c r="L1654" s="56">
        <v>4000</v>
      </c>
      <c r="M1654" s="35" t="s">
        <v>469</v>
      </c>
      <c r="N1654" s="42"/>
      <c r="O1654" s="42"/>
      <c r="P1654" s="42"/>
      <c r="Q1654" s="42"/>
      <c r="R1654" s="42"/>
      <c r="S1654" s="42"/>
      <c r="T1654" s="42"/>
      <c r="U1654" s="42"/>
      <c r="V1654" s="42"/>
      <c r="W1654" s="42"/>
      <c r="X1654" s="42"/>
      <c r="Y1654" s="42"/>
      <c r="Z1654" s="42"/>
      <c r="AA1654" s="42"/>
      <c r="AB1654" s="42"/>
      <c r="AC1654" s="42"/>
      <c r="AD1654" s="42"/>
      <c r="AE1654" s="42"/>
      <c r="AF1654" s="42"/>
      <c r="AG1654" s="42"/>
      <c r="AH1654" s="42"/>
      <c r="AI1654" s="42"/>
      <c r="AJ1654" s="42"/>
      <c r="AK1654" s="42"/>
      <c r="AL1654" s="42"/>
      <c r="AM1654" s="42"/>
      <c r="AN1654" s="42"/>
      <c r="AO1654" s="42"/>
      <c r="AP1654" s="42"/>
      <c r="AQ1654" s="42"/>
      <c r="AR1654" s="42"/>
      <c r="AS1654" s="42"/>
      <c r="AT1654" s="42"/>
      <c r="AU1654" s="42"/>
      <c r="AV1654" s="42"/>
      <c r="AW1654" s="42"/>
      <c r="AX1654" s="42"/>
      <c r="AY1654" s="42"/>
      <c r="AZ1654" s="42"/>
      <c r="BA1654" s="42"/>
      <c r="BB1654" s="42"/>
      <c r="BC1654" s="42"/>
      <c r="BD1654" s="42"/>
      <c r="BE1654" s="42"/>
      <c r="BF1654" s="42"/>
      <c r="BG1654" s="42"/>
      <c r="BH1654" s="42"/>
      <c r="BI1654" s="42"/>
      <c r="BJ1654" s="42"/>
      <c r="BK1654" s="42"/>
      <c r="BL1654" s="42"/>
      <c r="BM1654" s="42"/>
      <c r="BN1654" s="42"/>
      <c r="BO1654" s="42"/>
      <c r="BP1654" s="42"/>
      <c r="BQ1654" s="42"/>
      <c r="BR1654" s="42"/>
      <c r="BS1654" s="42"/>
      <c r="BT1654" s="42"/>
      <c r="BU1654" s="42"/>
      <c r="BV1654" s="42"/>
      <c r="BW1654" s="42"/>
      <c r="BX1654" s="42"/>
      <c r="BY1654" s="42"/>
      <c r="BZ1654" s="42"/>
      <c r="CA1654" s="42"/>
      <c r="CB1654" s="42"/>
      <c r="CC1654" s="42"/>
      <c r="CD1654" s="42"/>
      <c r="CE1654" s="42"/>
      <c r="CF1654" s="42"/>
      <c r="CG1654" s="42"/>
      <c r="CH1654" s="42"/>
      <c r="CI1654" s="42"/>
      <c r="CJ1654" s="42"/>
      <c r="CK1654" s="42"/>
      <c r="CL1654" s="42"/>
      <c r="CM1654" s="42"/>
      <c r="CN1654" s="42"/>
      <c r="CO1654" s="42"/>
      <c r="CP1654" s="42"/>
      <c r="CQ1654" s="42"/>
      <c r="CR1654" s="42"/>
      <c r="CS1654" s="42"/>
      <c r="CT1654" s="42"/>
      <c r="CU1654" s="42"/>
      <c r="CV1654" s="42"/>
      <c r="CW1654" s="42"/>
      <c r="CX1654" s="42"/>
      <c r="CY1654" s="42"/>
      <c r="CZ1654" s="42"/>
      <c r="DA1654" s="42"/>
      <c r="DB1654" s="42"/>
      <c r="DC1654" s="42"/>
      <c r="DD1654" s="42"/>
      <c r="DE1654" s="42"/>
      <c r="DF1654" s="42"/>
      <c r="DG1654" s="42"/>
      <c r="DH1654" s="42"/>
      <c r="DI1654" s="42"/>
      <c r="DJ1654" s="42"/>
      <c r="DK1654" s="42"/>
      <c r="DL1654" s="42"/>
      <c r="DM1654" s="42"/>
      <c r="DN1654" s="42"/>
      <c r="DO1654" s="42"/>
      <c r="DP1654" s="42"/>
      <c r="DQ1654" s="42"/>
      <c r="DR1654" s="42"/>
      <c r="DS1654" s="42"/>
      <c r="DT1654" s="42"/>
      <c r="DU1654" s="42"/>
      <c r="DV1654" s="42"/>
      <c r="DW1654" s="42"/>
      <c r="DX1654" s="42"/>
      <c r="DY1654" s="42"/>
      <c r="DZ1654" s="42"/>
      <c r="EA1654" s="42"/>
      <c r="EB1654" s="42"/>
      <c r="EC1654" s="42"/>
      <c r="ED1654" s="42"/>
      <c r="EE1654" s="42"/>
      <c r="EF1654" s="42"/>
      <c r="EG1654" s="42"/>
      <c r="EH1654" s="42"/>
      <c r="EI1654" s="42"/>
      <c r="EJ1654" s="42"/>
      <c r="EK1654" s="42"/>
      <c r="EL1654" s="42"/>
      <c r="EM1654" s="42"/>
      <c r="EN1654" s="42"/>
      <c r="EO1654" s="42"/>
      <c r="EP1654" s="42"/>
      <c r="EQ1654" s="42"/>
      <c r="ER1654" s="42"/>
      <c r="ES1654" s="42"/>
      <c r="ET1654" s="42"/>
      <c r="EU1654" s="42"/>
      <c r="EV1654" s="42"/>
      <c r="EW1654" s="42"/>
      <c r="EX1654" s="42"/>
      <c r="EY1654" s="42"/>
      <c r="EZ1654" s="42"/>
      <c r="FA1654" s="42"/>
      <c r="FB1654" s="42"/>
      <c r="FC1654" s="42"/>
      <c r="FD1654" s="42"/>
      <c r="FE1654" s="42"/>
      <c r="FF1654" s="42"/>
      <c r="FG1654" s="42"/>
      <c r="FH1654" s="42"/>
      <c r="FI1654" s="42"/>
      <c r="FJ1654" s="42"/>
      <c r="FK1654" s="42"/>
      <c r="FL1654" s="42"/>
      <c r="FM1654" s="42"/>
      <c r="FN1654" s="42"/>
      <c r="FO1654" s="42"/>
      <c r="FP1654" s="42"/>
      <c r="FQ1654" s="42"/>
      <c r="FR1654" s="42"/>
      <c r="FS1654" s="42"/>
      <c r="FT1654" s="42"/>
      <c r="FU1654" s="42"/>
      <c r="FV1654" s="42"/>
      <c r="FW1654" s="42"/>
      <c r="FX1654" s="42"/>
      <c r="FY1654" s="42"/>
      <c r="FZ1654" s="42"/>
      <c r="GA1654" s="42"/>
      <c r="GB1654" s="42"/>
      <c r="GC1654" s="42"/>
      <c r="GD1654" s="42"/>
      <c r="GE1654" s="42"/>
      <c r="GF1654" s="42"/>
      <c r="GG1654" s="42"/>
      <c r="GH1654" s="42"/>
      <c r="GI1654" s="42"/>
      <c r="GJ1654" s="42"/>
      <c r="GK1654" s="42"/>
      <c r="GL1654" s="42"/>
      <c r="GM1654" s="42"/>
      <c r="GN1654" s="42"/>
      <c r="GO1654" s="42"/>
      <c r="GP1654" s="42"/>
      <c r="GQ1654" s="42"/>
      <c r="GR1654" s="42"/>
      <c r="GS1654" s="42"/>
      <c r="GT1654" s="42"/>
      <c r="GU1654" s="42"/>
      <c r="GV1654" s="42"/>
      <c r="GW1654" s="42"/>
      <c r="GX1654" s="42"/>
      <c r="GY1654" s="42"/>
      <c r="GZ1654" s="42"/>
      <c r="HA1654" s="42"/>
      <c r="HB1654" s="42"/>
      <c r="HC1654" s="42"/>
      <c r="HD1654" s="42"/>
      <c r="HE1654" s="42"/>
      <c r="HF1654" s="42"/>
      <c r="HG1654" s="42"/>
      <c r="HH1654" s="42"/>
      <c r="HI1654" s="47"/>
      <c r="HJ1654" s="19"/>
      <c r="HK1654" s="19"/>
      <c r="HL1654" s="19"/>
      <c r="HM1654" s="19"/>
      <c r="HN1654" s="19"/>
      <c r="HO1654" s="19"/>
      <c r="HP1654" s="19"/>
      <c r="HQ1654" s="19"/>
      <c r="HR1654" s="19"/>
      <c r="HS1654" s="19"/>
      <c r="HT1654" s="19"/>
      <c r="HU1654" s="19"/>
      <c r="HV1654" s="19"/>
      <c r="HW1654" s="19"/>
      <c r="HX1654" s="19"/>
      <c r="HY1654" s="50"/>
      <c r="HZ1654" s="50"/>
      <c r="IA1654" s="50"/>
      <c r="IB1654" s="50"/>
      <c r="IC1654" s="50"/>
      <c r="ID1654" s="50"/>
      <c r="IE1654" s="50"/>
      <c r="IF1654" s="50"/>
      <c r="IG1654" s="50"/>
      <c r="IH1654" s="50"/>
      <c r="II1654" s="50"/>
      <c r="IJ1654" s="50"/>
      <c r="IK1654" s="50"/>
      <c r="IL1654" s="50"/>
      <c r="IM1654" s="50"/>
      <c r="IN1654" s="50"/>
      <c r="IO1654" s="50"/>
      <c r="IP1654" s="50"/>
      <c r="IQ1654" s="50"/>
      <c r="IR1654" s="50"/>
      <c r="IS1654" s="50"/>
      <c r="IT1654" s="50"/>
      <c r="IU1654" s="50"/>
    </row>
    <row r="1655" s="1" customFormat="1" customHeight="1" spans="1:255">
      <c r="A1655" s="101">
        <v>43432</v>
      </c>
      <c r="B1655" s="91" t="s">
        <v>139</v>
      </c>
      <c r="C1655" s="84">
        <v>1000</v>
      </c>
      <c r="D1655" s="84" t="s">
        <v>15</v>
      </c>
      <c r="E1655" s="84">
        <v>946</v>
      </c>
      <c r="F1655" s="84">
        <v>955</v>
      </c>
      <c r="G1655" s="84">
        <v>965</v>
      </c>
      <c r="H1655" s="84">
        <v>975</v>
      </c>
      <c r="I1655" s="84">
        <v>9000</v>
      </c>
      <c r="J1655" s="84">
        <v>0</v>
      </c>
      <c r="K1655" s="84">
        <v>0</v>
      </c>
      <c r="L1655" s="56">
        <v>9000</v>
      </c>
      <c r="M1655" s="35" t="s">
        <v>20</v>
      </c>
      <c r="N1655" s="42"/>
      <c r="O1655" s="42"/>
      <c r="P1655" s="42"/>
      <c r="Q1655" s="42"/>
      <c r="R1655" s="42"/>
      <c r="S1655" s="42"/>
      <c r="T1655" s="42"/>
      <c r="U1655" s="42"/>
      <c r="V1655" s="42"/>
      <c r="W1655" s="42"/>
      <c r="X1655" s="42"/>
      <c r="Y1655" s="42"/>
      <c r="Z1655" s="42"/>
      <c r="AA1655" s="42"/>
      <c r="AB1655" s="42"/>
      <c r="AC1655" s="42"/>
      <c r="AD1655" s="42"/>
      <c r="AE1655" s="42"/>
      <c r="AF1655" s="42"/>
      <c r="AG1655" s="42"/>
      <c r="AH1655" s="42"/>
      <c r="AI1655" s="42"/>
      <c r="AJ1655" s="42"/>
      <c r="AK1655" s="42"/>
      <c r="AL1655" s="42"/>
      <c r="AM1655" s="42"/>
      <c r="AN1655" s="42"/>
      <c r="AO1655" s="42"/>
      <c r="AP1655" s="42"/>
      <c r="AQ1655" s="42"/>
      <c r="AR1655" s="42"/>
      <c r="AS1655" s="42"/>
      <c r="AT1655" s="42"/>
      <c r="AU1655" s="42"/>
      <c r="AV1655" s="42"/>
      <c r="AW1655" s="42"/>
      <c r="AX1655" s="42"/>
      <c r="AY1655" s="42"/>
      <c r="AZ1655" s="42"/>
      <c r="BA1655" s="42"/>
      <c r="BB1655" s="42"/>
      <c r="BC1655" s="42"/>
      <c r="BD1655" s="42"/>
      <c r="BE1655" s="42"/>
      <c r="BF1655" s="42"/>
      <c r="BG1655" s="42"/>
      <c r="BH1655" s="42"/>
      <c r="BI1655" s="42"/>
      <c r="BJ1655" s="42"/>
      <c r="BK1655" s="42"/>
      <c r="BL1655" s="42"/>
      <c r="BM1655" s="42"/>
      <c r="BN1655" s="42"/>
      <c r="BO1655" s="42"/>
      <c r="BP1655" s="42"/>
      <c r="BQ1655" s="42"/>
      <c r="BR1655" s="42"/>
      <c r="BS1655" s="42"/>
      <c r="BT1655" s="42"/>
      <c r="BU1655" s="42"/>
      <c r="BV1655" s="42"/>
      <c r="BW1655" s="42"/>
      <c r="BX1655" s="42"/>
      <c r="BY1655" s="42"/>
      <c r="BZ1655" s="42"/>
      <c r="CA1655" s="42"/>
      <c r="CB1655" s="42"/>
      <c r="CC1655" s="42"/>
      <c r="CD1655" s="42"/>
      <c r="CE1655" s="42"/>
      <c r="CF1655" s="42"/>
      <c r="CG1655" s="42"/>
      <c r="CH1655" s="42"/>
      <c r="CI1655" s="42"/>
      <c r="CJ1655" s="42"/>
      <c r="CK1655" s="42"/>
      <c r="CL1655" s="42"/>
      <c r="CM1655" s="42"/>
      <c r="CN1655" s="42"/>
      <c r="CO1655" s="42"/>
      <c r="CP1655" s="42"/>
      <c r="CQ1655" s="42"/>
      <c r="CR1655" s="42"/>
      <c r="CS1655" s="42"/>
      <c r="CT1655" s="42"/>
      <c r="CU1655" s="42"/>
      <c r="CV1655" s="42"/>
      <c r="CW1655" s="42"/>
      <c r="CX1655" s="42"/>
      <c r="CY1655" s="42"/>
      <c r="CZ1655" s="42"/>
      <c r="DA1655" s="42"/>
      <c r="DB1655" s="42"/>
      <c r="DC1655" s="42"/>
      <c r="DD1655" s="42"/>
      <c r="DE1655" s="42"/>
      <c r="DF1655" s="42"/>
      <c r="DG1655" s="42"/>
      <c r="DH1655" s="42"/>
      <c r="DI1655" s="42"/>
      <c r="DJ1655" s="42"/>
      <c r="DK1655" s="42"/>
      <c r="DL1655" s="42"/>
      <c r="DM1655" s="42"/>
      <c r="DN1655" s="42"/>
      <c r="DO1655" s="42"/>
      <c r="DP1655" s="42"/>
      <c r="DQ1655" s="42"/>
      <c r="DR1655" s="42"/>
      <c r="DS1655" s="42"/>
      <c r="DT1655" s="42"/>
      <c r="DU1655" s="42"/>
      <c r="DV1655" s="42"/>
      <c r="DW1655" s="42"/>
      <c r="DX1655" s="42"/>
      <c r="DY1655" s="42"/>
      <c r="DZ1655" s="42"/>
      <c r="EA1655" s="42"/>
      <c r="EB1655" s="42"/>
      <c r="EC1655" s="42"/>
      <c r="ED1655" s="42"/>
      <c r="EE1655" s="42"/>
      <c r="EF1655" s="42"/>
      <c r="EG1655" s="42"/>
      <c r="EH1655" s="42"/>
      <c r="EI1655" s="42"/>
      <c r="EJ1655" s="42"/>
      <c r="EK1655" s="42"/>
      <c r="EL1655" s="42"/>
      <c r="EM1655" s="42"/>
      <c r="EN1655" s="42"/>
      <c r="EO1655" s="42"/>
      <c r="EP1655" s="42"/>
      <c r="EQ1655" s="42"/>
      <c r="ER1655" s="42"/>
      <c r="ES1655" s="42"/>
      <c r="ET1655" s="42"/>
      <c r="EU1655" s="42"/>
      <c r="EV1655" s="42"/>
      <c r="EW1655" s="42"/>
      <c r="EX1655" s="42"/>
      <c r="EY1655" s="42"/>
      <c r="EZ1655" s="42"/>
      <c r="FA1655" s="42"/>
      <c r="FB1655" s="42"/>
      <c r="FC1655" s="42"/>
      <c r="FD1655" s="42"/>
      <c r="FE1655" s="42"/>
      <c r="FF1655" s="42"/>
      <c r="FG1655" s="42"/>
      <c r="FH1655" s="42"/>
      <c r="FI1655" s="42"/>
      <c r="FJ1655" s="42"/>
      <c r="FK1655" s="42"/>
      <c r="FL1655" s="42"/>
      <c r="FM1655" s="42"/>
      <c r="FN1655" s="42"/>
      <c r="FO1655" s="42"/>
      <c r="FP1655" s="42"/>
      <c r="FQ1655" s="42"/>
      <c r="FR1655" s="42"/>
      <c r="FS1655" s="42"/>
      <c r="FT1655" s="42"/>
      <c r="FU1655" s="42"/>
      <c r="FV1655" s="42"/>
      <c r="FW1655" s="42"/>
      <c r="FX1655" s="42"/>
      <c r="FY1655" s="42"/>
      <c r="FZ1655" s="42"/>
      <c r="GA1655" s="42"/>
      <c r="GB1655" s="42"/>
      <c r="GC1655" s="42"/>
      <c r="GD1655" s="42"/>
      <c r="GE1655" s="42"/>
      <c r="GF1655" s="42"/>
      <c r="GG1655" s="42"/>
      <c r="GH1655" s="42"/>
      <c r="GI1655" s="42"/>
      <c r="GJ1655" s="42"/>
      <c r="GK1655" s="42"/>
      <c r="GL1655" s="42"/>
      <c r="GM1655" s="42"/>
      <c r="GN1655" s="42"/>
      <c r="GO1655" s="42"/>
      <c r="GP1655" s="42"/>
      <c r="GQ1655" s="42"/>
      <c r="GR1655" s="42"/>
      <c r="GS1655" s="42"/>
      <c r="GT1655" s="42"/>
      <c r="GU1655" s="42"/>
      <c r="GV1655" s="42"/>
      <c r="GW1655" s="42"/>
      <c r="GX1655" s="42"/>
      <c r="GY1655" s="42"/>
      <c r="GZ1655" s="42"/>
      <c r="HA1655" s="42"/>
      <c r="HB1655" s="42"/>
      <c r="HC1655" s="42"/>
      <c r="HD1655" s="42"/>
      <c r="HE1655" s="42"/>
      <c r="HF1655" s="42"/>
      <c r="HG1655" s="42"/>
      <c r="HH1655" s="42"/>
      <c r="HI1655" s="47"/>
      <c r="HJ1655" s="19"/>
      <c r="HK1655" s="19"/>
      <c r="HL1655" s="19"/>
      <c r="HM1655" s="19"/>
      <c r="HN1655" s="19"/>
      <c r="HO1655" s="19"/>
      <c r="HP1655" s="19"/>
      <c r="HQ1655" s="19"/>
      <c r="HR1655" s="19"/>
      <c r="HS1655" s="19"/>
      <c r="HT1655" s="19"/>
      <c r="HU1655" s="19"/>
      <c r="HV1655" s="19"/>
      <c r="HW1655" s="19"/>
      <c r="HX1655" s="19"/>
      <c r="HY1655" s="50"/>
      <c r="HZ1655" s="50"/>
      <c r="IA1655" s="50"/>
      <c r="IB1655" s="50"/>
      <c r="IC1655" s="50"/>
      <c r="ID1655" s="50"/>
      <c r="IE1655" s="50"/>
      <c r="IF1655" s="50"/>
      <c r="IG1655" s="50"/>
      <c r="IH1655" s="50"/>
      <c r="II1655" s="50"/>
      <c r="IJ1655" s="50"/>
      <c r="IK1655" s="50"/>
      <c r="IL1655" s="50"/>
      <c r="IM1655" s="50"/>
      <c r="IN1655" s="50"/>
      <c r="IO1655" s="50"/>
      <c r="IP1655" s="50"/>
      <c r="IQ1655" s="50"/>
      <c r="IR1655" s="50"/>
      <c r="IS1655" s="50"/>
      <c r="IT1655" s="50"/>
      <c r="IU1655" s="50"/>
    </row>
    <row r="1656" s="1" customFormat="1" customHeight="1" spans="1:255">
      <c r="A1656" s="101">
        <v>43432</v>
      </c>
      <c r="B1656" s="91" t="s">
        <v>506</v>
      </c>
      <c r="C1656" s="84">
        <v>1000</v>
      </c>
      <c r="D1656" s="84" t="s">
        <v>15</v>
      </c>
      <c r="E1656" s="84">
        <v>600</v>
      </c>
      <c r="F1656" s="84">
        <v>606</v>
      </c>
      <c r="G1656" s="84">
        <v>612</v>
      </c>
      <c r="H1656" s="84">
        <v>620</v>
      </c>
      <c r="I1656" s="84">
        <v>6000</v>
      </c>
      <c r="J1656" s="84">
        <v>0</v>
      </c>
      <c r="K1656" s="84">
        <v>0</v>
      </c>
      <c r="L1656" s="56">
        <v>6000</v>
      </c>
      <c r="M1656" s="35" t="s">
        <v>20</v>
      </c>
      <c r="N1656" s="42"/>
      <c r="O1656" s="42"/>
      <c r="P1656" s="42"/>
      <c r="Q1656" s="42"/>
      <c r="R1656" s="42"/>
      <c r="S1656" s="42"/>
      <c r="T1656" s="42"/>
      <c r="U1656" s="42"/>
      <c r="V1656" s="42"/>
      <c r="W1656" s="42"/>
      <c r="X1656" s="42"/>
      <c r="Y1656" s="42"/>
      <c r="Z1656" s="42"/>
      <c r="AA1656" s="42"/>
      <c r="AB1656" s="42"/>
      <c r="AC1656" s="42"/>
      <c r="AD1656" s="42"/>
      <c r="AE1656" s="42"/>
      <c r="AF1656" s="42"/>
      <c r="AG1656" s="42"/>
      <c r="AH1656" s="42"/>
      <c r="AI1656" s="42"/>
      <c r="AJ1656" s="42"/>
      <c r="AK1656" s="42"/>
      <c r="AL1656" s="42"/>
      <c r="AM1656" s="42"/>
      <c r="AN1656" s="42"/>
      <c r="AO1656" s="42"/>
      <c r="AP1656" s="42"/>
      <c r="AQ1656" s="42"/>
      <c r="AR1656" s="42"/>
      <c r="AS1656" s="42"/>
      <c r="AT1656" s="42"/>
      <c r="AU1656" s="42"/>
      <c r="AV1656" s="42"/>
      <c r="AW1656" s="42"/>
      <c r="AX1656" s="42"/>
      <c r="AY1656" s="42"/>
      <c r="AZ1656" s="42"/>
      <c r="BA1656" s="42"/>
      <c r="BB1656" s="42"/>
      <c r="BC1656" s="42"/>
      <c r="BD1656" s="42"/>
      <c r="BE1656" s="42"/>
      <c r="BF1656" s="42"/>
      <c r="BG1656" s="42"/>
      <c r="BH1656" s="42"/>
      <c r="BI1656" s="42"/>
      <c r="BJ1656" s="42"/>
      <c r="BK1656" s="42"/>
      <c r="BL1656" s="42"/>
      <c r="BM1656" s="42"/>
      <c r="BN1656" s="42"/>
      <c r="BO1656" s="42"/>
      <c r="BP1656" s="42"/>
      <c r="BQ1656" s="42"/>
      <c r="BR1656" s="42"/>
      <c r="BS1656" s="42"/>
      <c r="BT1656" s="42"/>
      <c r="BU1656" s="42"/>
      <c r="BV1656" s="42"/>
      <c r="BW1656" s="42"/>
      <c r="BX1656" s="42"/>
      <c r="BY1656" s="42"/>
      <c r="BZ1656" s="42"/>
      <c r="CA1656" s="42"/>
      <c r="CB1656" s="42"/>
      <c r="CC1656" s="42"/>
      <c r="CD1656" s="42"/>
      <c r="CE1656" s="42"/>
      <c r="CF1656" s="42"/>
      <c r="CG1656" s="42"/>
      <c r="CH1656" s="42"/>
      <c r="CI1656" s="42"/>
      <c r="CJ1656" s="42"/>
      <c r="CK1656" s="42"/>
      <c r="CL1656" s="42"/>
      <c r="CM1656" s="42"/>
      <c r="CN1656" s="42"/>
      <c r="CO1656" s="42"/>
      <c r="CP1656" s="42"/>
      <c r="CQ1656" s="42"/>
      <c r="CR1656" s="42"/>
      <c r="CS1656" s="42"/>
      <c r="CT1656" s="42"/>
      <c r="CU1656" s="42"/>
      <c r="CV1656" s="42"/>
      <c r="CW1656" s="42"/>
      <c r="CX1656" s="42"/>
      <c r="CY1656" s="42"/>
      <c r="CZ1656" s="42"/>
      <c r="DA1656" s="42"/>
      <c r="DB1656" s="42"/>
      <c r="DC1656" s="42"/>
      <c r="DD1656" s="42"/>
      <c r="DE1656" s="42"/>
      <c r="DF1656" s="42"/>
      <c r="DG1656" s="42"/>
      <c r="DH1656" s="42"/>
      <c r="DI1656" s="42"/>
      <c r="DJ1656" s="42"/>
      <c r="DK1656" s="42"/>
      <c r="DL1656" s="42"/>
      <c r="DM1656" s="42"/>
      <c r="DN1656" s="42"/>
      <c r="DO1656" s="42"/>
      <c r="DP1656" s="42"/>
      <c r="DQ1656" s="42"/>
      <c r="DR1656" s="42"/>
      <c r="DS1656" s="42"/>
      <c r="DT1656" s="42"/>
      <c r="DU1656" s="42"/>
      <c r="DV1656" s="42"/>
      <c r="DW1656" s="42"/>
      <c r="DX1656" s="42"/>
      <c r="DY1656" s="42"/>
      <c r="DZ1656" s="42"/>
      <c r="EA1656" s="42"/>
      <c r="EB1656" s="42"/>
      <c r="EC1656" s="42"/>
      <c r="ED1656" s="42"/>
      <c r="EE1656" s="42"/>
      <c r="EF1656" s="42"/>
      <c r="EG1656" s="42"/>
      <c r="EH1656" s="42"/>
      <c r="EI1656" s="42"/>
      <c r="EJ1656" s="42"/>
      <c r="EK1656" s="42"/>
      <c r="EL1656" s="42"/>
      <c r="EM1656" s="42"/>
      <c r="EN1656" s="42"/>
      <c r="EO1656" s="42"/>
      <c r="EP1656" s="42"/>
      <c r="EQ1656" s="42"/>
      <c r="ER1656" s="42"/>
      <c r="ES1656" s="42"/>
      <c r="ET1656" s="42"/>
      <c r="EU1656" s="42"/>
      <c r="EV1656" s="42"/>
      <c r="EW1656" s="42"/>
      <c r="EX1656" s="42"/>
      <c r="EY1656" s="42"/>
      <c r="EZ1656" s="42"/>
      <c r="FA1656" s="42"/>
      <c r="FB1656" s="42"/>
      <c r="FC1656" s="42"/>
      <c r="FD1656" s="42"/>
      <c r="FE1656" s="42"/>
      <c r="FF1656" s="42"/>
      <c r="FG1656" s="42"/>
      <c r="FH1656" s="42"/>
      <c r="FI1656" s="42"/>
      <c r="FJ1656" s="42"/>
      <c r="FK1656" s="42"/>
      <c r="FL1656" s="42"/>
      <c r="FM1656" s="42"/>
      <c r="FN1656" s="42"/>
      <c r="FO1656" s="42"/>
      <c r="FP1656" s="42"/>
      <c r="FQ1656" s="42"/>
      <c r="FR1656" s="42"/>
      <c r="FS1656" s="42"/>
      <c r="FT1656" s="42"/>
      <c r="FU1656" s="42"/>
      <c r="FV1656" s="42"/>
      <c r="FW1656" s="42"/>
      <c r="FX1656" s="42"/>
      <c r="FY1656" s="42"/>
      <c r="FZ1656" s="42"/>
      <c r="GA1656" s="42"/>
      <c r="GB1656" s="42"/>
      <c r="GC1656" s="42"/>
      <c r="GD1656" s="42"/>
      <c r="GE1656" s="42"/>
      <c r="GF1656" s="42"/>
      <c r="GG1656" s="42"/>
      <c r="GH1656" s="42"/>
      <c r="GI1656" s="42"/>
      <c r="GJ1656" s="42"/>
      <c r="GK1656" s="42"/>
      <c r="GL1656" s="42"/>
      <c r="GM1656" s="42"/>
      <c r="GN1656" s="42"/>
      <c r="GO1656" s="42"/>
      <c r="GP1656" s="42"/>
      <c r="GQ1656" s="42"/>
      <c r="GR1656" s="42"/>
      <c r="GS1656" s="42"/>
      <c r="GT1656" s="42"/>
      <c r="GU1656" s="42"/>
      <c r="GV1656" s="42"/>
      <c r="GW1656" s="42"/>
      <c r="GX1656" s="42"/>
      <c r="GY1656" s="42"/>
      <c r="GZ1656" s="42"/>
      <c r="HA1656" s="42"/>
      <c r="HB1656" s="42"/>
      <c r="HC1656" s="42"/>
      <c r="HD1656" s="42"/>
      <c r="HE1656" s="42"/>
      <c r="HF1656" s="42"/>
      <c r="HG1656" s="42"/>
      <c r="HH1656" s="42"/>
      <c r="HI1656" s="47"/>
      <c r="HJ1656" s="19"/>
      <c r="HK1656" s="19"/>
      <c r="HL1656" s="19"/>
      <c r="HM1656" s="19"/>
      <c r="HN1656" s="19"/>
      <c r="HO1656" s="19"/>
      <c r="HP1656" s="19"/>
      <c r="HQ1656" s="19"/>
      <c r="HR1656" s="19"/>
      <c r="HS1656" s="19"/>
      <c r="HT1656" s="19"/>
      <c r="HU1656" s="19"/>
      <c r="HV1656" s="19"/>
      <c r="HW1656" s="19"/>
      <c r="HX1656" s="19"/>
      <c r="HY1656" s="50"/>
      <c r="HZ1656" s="50"/>
      <c r="IA1656" s="50"/>
      <c r="IB1656" s="50"/>
      <c r="IC1656" s="50"/>
      <c r="ID1656" s="50"/>
      <c r="IE1656" s="50"/>
      <c r="IF1656" s="50"/>
      <c r="IG1656" s="50"/>
      <c r="IH1656" s="50"/>
      <c r="II1656" s="50"/>
      <c r="IJ1656" s="50"/>
      <c r="IK1656" s="50"/>
      <c r="IL1656" s="50"/>
      <c r="IM1656" s="50"/>
      <c r="IN1656" s="50"/>
      <c r="IO1656" s="50"/>
      <c r="IP1656" s="50"/>
      <c r="IQ1656" s="50"/>
      <c r="IR1656" s="50"/>
      <c r="IS1656" s="50"/>
      <c r="IT1656" s="50"/>
      <c r="IU1656" s="50"/>
    </row>
    <row r="1657" s="14" customFormat="1" customHeight="1" spans="1:255">
      <c r="A1657" s="101">
        <v>43432</v>
      </c>
      <c r="B1657" s="91" t="s">
        <v>466</v>
      </c>
      <c r="C1657" s="84">
        <v>1000</v>
      </c>
      <c r="D1657" s="84" t="s">
        <v>15</v>
      </c>
      <c r="E1657" s="84">
        <v>318</v>
      </c>
      <c r="F1657" s="84">
        <v>321</v>
      </c>
      <c r="G1657" s="84">
        <v>324</v>
      </c>
      <c r="H1657" s="84">
        <v>328</v>
      </c>
      <c r="I1657" s="84">
        <v>0</v>
      </c>
      <c r="J1657" s="84">
        <v>0</v>
      </c>
      <c r="K1657" s="84">
        <v>0</v>
      </c>
      <c r="L1657" s="56">
        <v>0</v>
      </c>
      <c r="M1657" s="35" t="s">
        <v>39</v>
      </c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  <c r="GH1657" s="9"/>
      <c r="GI1657" s="9"/>
      <c r="GJ1657" s="9"/>
      <c r="GK1657" s="9"/>
      <c r="GL1657" s="9"/>
      <c r="GM1657" s="9"/>
      <c r="GN1657" s="9"/>
      <c r="GO1657" s="9"/>
      <c r="GP1657" s="9"/>
      <c r="GQ1657" s="9"/>
      <c r="GR1657" s="9"/>
      <c r="GS1657" s="9"/>
      <c r="GT1657" s="9"/>
      <c r="GU1657" s="9"/>
      <c r="GV1657" s="9"/>
      <c r="GW1657" s="9"/>
      <c r="GX1657" s="9"/>
      <c r="GY1657" s="9"/>
      <c r="GZ1657" s="9"/>
      <c r="HA1657" s="9"/>
      <c r="HB1657" s="9"/>
      <c r="HC1657" s="9"/>
      <c r="HD1657" s="9"/>
      <c r="HE1657" s="9"/>
      <c r="HF1657" s="9"/>
      <c r="HG1657" s="9"/>
      <c r="HH1657" s="9"/>
      <c r="HI1657" s="86"/>
      <c r="HY1657" s="16"/>
      <c r="HZ1657" s="16"/>
      <c r="IA1657" s="16"/>
      <c r="IB1657" s="16"/>
      <c r="IC1657" s="16"/>
      <c r="ID1657" s="16"/>
      <c r="IE1657" s="16"/>
      <c r="IF1657" s="16"/>
      <c r="IG1657" s="16"/>
      <c r="IH1657" s="16"/>
      <c r="II1657" s="16"/>
      <c r="IJ1657" s="16"/>
      <c r="IK1657" s="16"/>
      <c r="IL1657" s="16"/>
      <c r="IM1657" s="16"/>
      <c r="IN1657" s="16"/>
      <c r="IO1657" s="16"/>
      <c r="IP1657" s="16"/>
      <c r="IQ1657" s="16"/>
      <c r="IR1657" s="16"/>
      <c r="IS1657" s="16"/>
      <c r="IT1657" s="16"/>
      <c r="IU1657" s="16"/>
    </row>
    <row r="1658" s="14" customFormat="1" customHeight="1" spans="1:255">
      <c r="A1658" s="101">
        <v>43432</v>
      </c>
      <c r="B1658" s="91" t="s">
        <v>426</v>
      </c>
      <c r="C1658" s="84">
        <v>1000</v>
      </c>
      <c r="D1658" s="84" t="s">
        <v>15</v>
      </c>
      <c r="E1658" s="84">
        <v>207</v>
      </c>
      <c r="F1658" s="84">
        <v>209</v>
      </c>
      <c r="G1658" s="84">
        <v>211</v>
      </c>
      <c r="H1658" s="84">
        <v>213</v>
      </c>
      <c r="I1658" s="84">
        <v>2000</v>
      </c>
      <c r="J1658" s="84">
        <v>0</v>
      </c>
      <c r="K1658" s="84">
        <v>0</v>
      </c>
      <c r="L1658" s="56">
        <v>2000</v>
      </c>
      <c r="M1658" s="35" t="s">
        <v>20</v>
      </c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  <c r="GK1658" s="9"/>
      <c r="GL1658" s="9"/>
      <c r="GM1658" s="9"/>
      <c r="GN1658" s="9"/>
      <c r="GO1658" s="9"/>
      <c r="GP1658" s="9"/>
      <c r="GQ1658" s="9"/>
      <c r="GR1658" s="9"/>
      <c r="GS1658" s="9"/>
      <c r="GT1658" s="9"/>
      <c r="GU1658" s="9"/>
      <c r="GV1658" s="9"/>
      <c r="GW1658" s="9"/>
      <c r="GX1658" s="9"/>
      <c r="GY1658" s="9"/>
      <c r="GZ1658" s="9"/>
      <c r="HA1658" s="9"/>
      <c r="HB1658" s="9"/>
      <c r="HC1658" s="9"/>
      <c r="HD1658" s="9"/>
      <c r="HE1658" s="9"/>
      <c r="HF1658" s="9"/>
      <c r="HG1658" s="9"/>
      <c r="HH1658" s="9"/>
      <c r="HI1658" s="86"/>
      <c r="HY1658" s="16"/>
      <c r="HZ1658" s="16"/>
      <c r="IA1658" s="16"/>
      <c r="IB1658" s="16"/>
      <c r="IC1658" s="16"/>
      <c r="ID1658" s="16"/>
      <c r="IE1658" s="16"/>
      <c r="IF1658" s="16"/>
      <c r="IG1658" s="16"/>
      <c r="IH1658" s="16"/>
      <c r="II1658" s="16"/>
      <c r="IJ1658" s="16"/>
      <c r="IK1658" s="16"/>
      <c r="IL1658" s="16"/>
      <c r="IM1658" s="16"/>
      <c r="IN1658" s="16"/>
      <c r="IO1658" s="16"/>
      <c r="IP1658" s="16"/>
      <c r="IQ1658" s="16"/>
      <c r="IR1658" s="16"/>
      <c r="IS1658" s="16"/>
      <c r="IT1658" s="16"/>
      <c r="IU1658" s="16"/>
    </row>
    <row r="1659" s="14" customFormat="1" customHeight="1" spans="1:255">
      <c r="A1659" s="101">
        <v>43432</v>
      </c>
      <c r="B1659" s="59" t="s">
        <v>44</v>
      </c>
      <c r="C1659" s="84">
        <v>1000</v>
      </c>
      <c r="D1659" s="84" t="s">
        <v>22</v>
      </c>
      <c r="E1659" s="84">
        <v>710</v>
      </c>
      <c r="F1659" s="84">
        <v>703</v>
      </c>
      <c r="G1659" s="84">
        <v>695</v>
      </c>
      <c r="H1659" s="84">
        <v>688</v>
      </c>
      <c r="I1659" s="84">
        <v>7000</v>
      </c>
      <c r="J1659" s="84">
        <v>8000</v>
      </c>
      <c r="K1659" s="84">
        <v>0</v>
      </c>
      <c r="L1659" s="56">
        <v>15000</v>
      </c>
      <c r="M1659" s="35" t="s">
        <v>469</v>
      </c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  <c r="GH1659" s="9"/>
      <c r="GI1659" s="9"/>
      <c r="GJ1659" s="9"/>
      <c r="GK1659" s="9"/>
      <c r="GL1659" s="9"/>
      <c r="GM1659" s="9"/>
      <c r="GN1659" s="9"/>
      <c r="GO1659" s="9"/>
      <c r="GP1659" s="9"/>
      <c r="GQ1659" s="9"/>
      <c r="GR1659" s="9"/>
      <c r="GS1659" s="9"/>
      <c r="GT1659" s="9"/>
      <c r="GU1659" s="9"/>
      <c r="GV1659" s="9"/>
      <c r="GW1659" s="9"/>
      <c r="GX1659" s="9"/>
      <c r="GY1659" s="9"/>
      <c r="GZ1659" s="9"/>
      <c r="HA1659" s="9"/>
      <c r="HB1659" s="9"/>
      <c r="HC1659" s="9"/>
      <c r="HD1659" s="9"/>
      <c r="HE1659" s="9"/>
      <c r="HF1659" s="9"/>
      <c r="HG1659" s="9"/>
      <c r="HH1659" s="9"/>
      <c r="HI1659" s="86"/>
      <c r="HY1659" s="16"/>
      <c r="HZ1659" s="16"/>
      <c r="IA1659" s="16"/>
      <c r="IB1659" s="16"/>
      <c r="IC1659" s="16"/>
      <c r="ID1659" s="16"/>
      <c r="IE1659" s="16"/>
      <c r="IF1659" s="16"/>
      <c r="IG1659" s="16"/>
      <c r="IH1659" s="16"/>
      <c r="II1659" s="16"/>
      <c r="IJ1659" s="16"/>
      <c r="IK1659" s="16"/>
      <c r="IL1659" s="16"/>
      <c r="IM1659" s="16"/>
      <c r="IN1659" s="16"/>
      <c r="IO1659" s="16"/>
      <c r="IP1659" s="16"/>
      <c r="IQ1659" s="16"/>
      <c r="IR1659" s="16"/>
      <c r="IS1659" s="16"/>
      <c r="IT1659" s="16"/>
      <c r="IU1659" s="16"/>
    </row>
    <row r="1660" s="14" customFormat="1" customHeight="1" spans="1:255">
      <c r="A1660" s="101">
        <v>43431</v>
      </c>
      <c r="B1660" s="91" t="s">
        <v>551</v>
      </c>
      <c r="C1660" s="84">
        <v>1000</v>
      </c>
      <c r="D1660" s="84" t="s">
        <v>15</v>
      </c>
      <c r="E1660" s="84">
        <v>295</v>
      </c>
      <c r="F1660" s="84">
        <v>298</v>
      </c>
      <c r="G1660" s="84">
        <v>302</v>
      </c>
      <c r="H1660" s="84">
        <v>305</v>
      </c>
      <c r="I1660" s="84">
        <v>0</v>
      </c>
      <c r="J1660" s="84">
        <v>0</v>
      </c>
      <c r="K1660" s="84">
        <v>0</v>
      </c>
      <c r="L1660" s="56">
        <v>0</v>
      </c>
      <c r="M1660" s="35" t="s">
        <v>16</v>
      </c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  <c r="GH1660" s="9"/>
      <c r="GI1660" s="9"/>
      <c r="GJ1660" s="9"/>
      <c r="GK1660" s="9"/>
      <c r="GL1660" s="9"/>
      <c r="GM1660" s="9"/>
      <c r="GN1660" s="9"/>
      <c r="GO1660" s="9"/>
      <c r="GP1660" s="9"/>
      <c r="GQ1660" s="9"/>
      <c r="GR1660" s="9"/>
      <c r="GS1660" s="9"/>
      <c r="GT1660" s="9"/>
      <c r="GU1660" s="9"/>
      <c r="GV1660" s="9"/>
      <c r="GW1660" s="9"/>
      <c r="GX1660" s="9"/>
      <c r="GY1660" s="9"/>
      <c r="GZ1660" s="9"/>
      <c r="HA1660" s="9"/>
      <c r="HB1660" s="9"/>
      <c r="HC1660" s="9"/>
      <c r="HD1660" s="9"/>
      <c r="HE1660" s="9"/>
      <c r="HF1660" s="9"/>
      <c r="HG1660" s="9"/>
      <c r="HH1660" s="9"/>
      <c r="HI1660" s="86"/>
      <c r="HY1660" s="16"/>
      <c r="HZ1660" s="16"/>
      <c r="IA1660" s="16"/>
      <c r="IB1660" s="16"/>
      <c r="IC1660" s="16"/>
      <c r="ID1660" s="16"/>
      <c r="IE1660" s="16"/>
      <c r="IF1660" s="16"/>
      <c r="IG1660" s="16"/>
      <c r="IH1660" s="16"/>
      <c r="II1660" s="16"/>
      <c r="IJ1660" s="16"/>
      <c r="IK1660" s="16"/>
      <c r="IL1660" s="16"/>
      <c r="IM1660" s="16"/>
      <c r="IN1660" s="16"/>
      <c r="IO1660" s="16"/>
      <c r="IP1660" s="16"/>
      <c r="IQ1660" s="16"/>
      <c r="IR1660" s="16"/>
      <c r="IS1660" s="16"/>
      <c r="IT1660" s="16"/>
      <c r="IU1660" s="16"/>
    </row>
    <row r="1661" s="14" customFormat="1" customHeight="1" spans="1:255">
      <c r="A1661" s="101">
        <v>43431</v>
      </c>
      <c r="B1661" s="91" t="s">
        <v>552</v>
      </c>
      <c r="C1661" s="84">
        <v>1000</v>
      </c>
      <c r="D1661" s="84" t="s">
        <v>15</v>
      </c>
      <c r="E1661" s="84">
        <v>513</v>
      </c>
      <c r="F1661" s="84">
        <v>518</v>
      </c>
      <c r="G1661" s="84">
        <v>523</v>
      </c>
      <c r="H1661" s="84">
        <v>529</v>
      </c>
      <c r="I1661" s="84">
        <v>5000</v>
      </c>
      <c r="J1661" s="84">
        <v>5000</v>
      </c>
      <c r="K1661" s="84">
        <v>0</v>
      </c>
      <c r="L1661" s="56">
        <v>10000</v>
      </c>
      <c r="M1661" s="35" t="s">
        <v>469</v>
      </c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  <c r="GH1661" s="9"/>
      <c r="GI1661" s="9"/>
      <c r="GJ1661" s="9"/>
      <c r="GK1661" s="9"/>
      <c r="GL1661" s="9"/>
      <c r="GM1661" s="9"/>
      <c r="GN1661" s="9"/>
      <c r="GO1661" s="9"/>
      <c r="GP1661" s="9"/>
      <c r="GQ1661" s="9"/>
      <c r="GR1661" s="9"/>
      <c r="GS1661" s="9"/>
      <c r="GT1661" s="9"/>
      <c r="GU1661" s="9"/>
      <c r="GV1661" s="9"/>
      <c r="GW1661" s="9"/>
      <c r="GX1661" s="9"/>
      <c r="GY1661" s="9"/>
      <c r="GZ1661" s="9"/>
      <c r="HA1661" s="9"/>
      <c r="HB1661" s="9"/>
      <c r="HC1661" s="9"/>
      <c r="HD1661" s="9"/>
      <c r="HE1661" s="9"/>
      <c r="HF1661" s="9"/>
      <c r="HG1661" s="9"/>
      <c r="HH1661" s="9"/>
      <c r="HI1661" s="86"/>
      <c r="HY1661" s="16"/>
      <c r="HZ1661" s="16"/>
      <c r="IA1661" s="16"/>
      <c r="IB1661" s="16"/>
      <c r="IC1661" s="16"/>
      <c r="ID1661" s="16"/>
      <c r="IE1661" s="16"/>
      <c r="IF1661" s="16"/>
      <c r="IG1661" s="16"/>
      <c r="IH1661" s="16"/>
      <c r="II1661" s="16"/>
      <c r="IJ1661" s="16"/>
      <c r="IK1661" s="16"/>
      <c r="IL1661" s="16"/>
      <c r="IM1661" s="16"/>
      <c r="IN1661" s="16"/>
      <c r="IO1661" s="16"/>
      <c r="IP1661" s="16"/>
      <c r="IQ1661" s="16"/>
      <c r="IR1661" s="16"/>
      <c r="IS1661" s="16"/>
      <c r="IT1661" s="16"/>
      <c r="IU1661" s="16"/>
    </row>
    <row r="1662" s="14" customFormat="1" customHeight="1" spans="1:255">
      <c r="A1662" s="101">
        <v>43431</v>
      </c>
      <c r="B1662" s="91" t="s">
        <v>393</v>
      </c>
      <c r="C1662" s="84">
        <v>1000</v>
      </c>
      <c r="D1662" s="84" t="s">
        <v>15</v>
      </c>
      <c r="E1662" s="84">
        <v>193</v>
      </c>
      <c r="F1662" s="84">
        <v>195</v>
      </c>
      <c r="G1662" s="84">
        <v>197</v>
      </c>
      <c r="H1662" s="84">
        <v>199</v>
      </c>
      <c r="I1662" s="56">
        <v>3000</v>
      </c>
      <c r="J1662" s="84">
        <v>0</v>
      </c>
      <c r="K1662" s="84">
        <v>0</v>
      </c>
      <c r="L1662" s="56">
        <v>3000</v>
      </c>
      <c r="M1662" s="35" t="s">
        <v>20</v>
      </c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  <c r="GH1662" s="9"/>
      <c r="GI1662" s="9"/>
      <c r="GJ1662" s="9"/>
      <c r="GK1662" s="9"/>
      <c r="GL1662" s="9"/>
      <c r="GM1662" s="9"/>
      <c r="GN1662" s="9"/>
      <c r="GO1662" s="9"/>
      <c r="GP1662" s="9"/>
      <c r="GQ1662" s="9"/>
      <c r="GR1662" s="9"/>
      <c r="GS1662" s="9"/>
      <c r="GT1662" s="9"/>
      <c r="GU1662" s="9"/>
      <c r="GV1662" s="9"/>
      <c r="GW1662" s="9"/>
      <c r="GX1662" s="9"/>
      <c r="GY1662" s="9"/>
      <c r="GZ1662" s="9"/>
      <c r="HA1662" s="9"/>
      <c r="HB1662" s="9"/>
      <c r="HC1662" s="9"/>
      <c r="HD1662" s="9"/>
      <c r="HE1662" s="9"/>
      <c r="HF1662" s="9"/>
      <c r="HG1662" s="9"/>
      <c r="HH1662" s="9"/>
      <c r="HI1662" s="86"/>
      <c r="HY1662" s="16"/>
      <c r="HZ1662" s="16"/>
      <c r="IA1662" s="16"/>
      <c r="IB1662" s="16"/>
      <c r="IC1662" s="16"/>
      <c r="ID1662" s="16"/>
      <c r="IE1662" s="16"/>
      <c r="IF1662" s="16"/>
      <c r="IG1662" s="16"/>
      <c r="IH1662" s="16"/>
      <c r="II1662" s="16"/>
      <c r="IJ1662" s="16"/>
      <c r="IK1662" s="16"/>
      <c r="IL1662" s="16"/>
      <c r="IM1662" s="16"/>
      <c r="IN1662" s="16"/>
      <c r="IO1662" s="16"/>
      <c r="IP1662" s="16"/>
      <c r="IQ1662" s="16"/>
      <c r="IR1662" s="16"/>
      <c r="IS1662" s="16"/>
      <c r="IT1662" s="16"/>
      <c r="IU1662" s="16"/>
    </row>
    <row r="1663" s="14" customFormat="1" customHeight="1" spans="1:255">
      <c r="A1663" s="101">
        <v>43430</v>
      </c>
      <c r="B1663" s="59" t="s">
        <v>553</v>
      </c>
      <c r="C1663" s="84">
        <v>1000</v>
      </c>
      <c r="D1663" s="84" t="s">
        <v>15</v>
      </c>
      <c r="E1663" s="84">
        <v>417</v>
      </c>
      <c r="F1663" s="84">
        <v>421</v>
      </c>
      <c r="G1663" s="84">
        <v>425</v>
      </c>
      <c r="H1663" s="84">
        <v>430</v>
      </c>
      <c r="I1663" s="84">
        <v>3000</v>
      </c>
      <c r="J1663" s="84">
        <v>0</v>
      </c>
      <c r="K1663" s="84">
        <v>0</v>
      </c>
      <c r="L1663" s="56">
        <v>3000</v>
      </c>
      <c r="M1663" s="35" t="s">
        <v>20</v>
      </c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  <c r="GH1663" s="9"/>
      <c r="GI1663" s="9"/>
      <c r="GJ1663" s="9"/>
      <c r="GK1663" s="9"/>
      <c r="GL1663" s="9"/>
      <c r="GM1663" s="9"/>
      <c r="GN1663" s="9"/>
      <c r="GO1663" s="9"/>
      <c r="GP1663" s="9"/>
      <c r="GQ1663" s="9"/>
      <c r="GR1663" s="9"/>
      <c r="GS1663" s="9"/>
      <c r="GT1663" s="9"/>
      <c r="GU1663" s="9"/>
      <c r="GV1663" s="9"/>
      <c r="GW1663" s="9"/>
      <c r="GX1663" s="9"/>
      <c r="GY1663" s="9"/>
      <c r="GZ1663" s="9"/>
      <c r="HA1663" s="9"/>
      <c r="HB1663" s="9"/>
      <c r="HC1663" s="9"/>
      <c r="HD1663" s="9"/>
      <c r="HE1663" s="9"/>
      <c r="HF1663" s="9"/>
      <c r="HG1663" s="9"/>
      <c r="HH1663" s="9"/>
      <c r="HI1663" s="86"/>
      <c r="HY1663" s="16"/>
      <c r="HZ1663" s="16"/>
      <c r="IA1663" s="16"/>
      <c r="IB1663" s="16"/>
      <c r="IC1663" s="16"/>
      <c r="ID1663" s="16"/>
      <c r="IE1663" s="16"/>
      <c r="IF1663" s="16"/>
      <c r="IG1663" s="16"/>
      <c r="IH1663" s="16"/>
      <c r="II1663" s="16"/>
      <c r="IJ1663" s="16"/>
      <c r="IK1663" s="16"/>
      <c r="IL1663" s="16"/>
      <c r="IM1663" s="16"/>
      <c r="IN1663" s="16"/>
      <c r="IO1663" s="16"/>
      <c r="IP1663" s="16"/>
      <c r="IQ1663" s="16"/>
      <c r="IR1663" s="16"/>
      <c r="IS1663" s="16"/>
      <c r="IT1663" s="16"/>
      <c r="IU1663" s="16"/>
    </row>
    <row r="1664" s="14" customFormat="1" customHeight="1" spans="1:255">
      <c r="A1664" s="101">
        <v>43430</v>
      </c>
      <c r="B1664" s="59" t="s">
        <v>480</v>
      </c>
      <c r="C1664" s="84">
        <v>1000</v>
      </c>
      <c r="D1664" s="84" t="s">
        <v>22</v>
      </c>
      <c r="E1664" s="84">
        <v>445</v>
      </c>
      <c r="F1664" s="84">
        <v>441</v>
      </c>
      <c r="G1664" s="84">
        <v>437</v>
      </c>
      <c r="H1664" s="84">
        <v>433</v>
      </c>
      <c r="I1664" s="84">
        <v>0</v>
      </c>
      <c r="J1664" s="84">
        <v>0</v>
      </c>
      <c r="K1664" s="84">
        <v>0</v>
      </c>
      <c r="L1664" s="56">
        <v>0</v>
      </c>
      <c r="M1664" s="35" t="s">
        <v>39</v>
      </c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  <c r="GH1664" s="9"/>
      <c r="GI1664" s="9"/>
      <c r="GJ1664" s="9"/>
      <c r="GK1664" s="9"/>
      <c r="GL1664" s="9"/>
      <c r="GM1664" s="9"/>
      <c r="GN1664" s="9"/>
      <c r="GO1664" s="9"/>
      <c r="GP1664" s="9"/>
      <c r="GQ1664" s="9"/>
      <c r="GR1664" s="9"/>
      <c r="GS1664" s="9"/>
      <c r="GT1664" s="9"/>
      <c r="GU1664" s="9"/>
      <c r="GV1664" s="9"/>
      <c r="GW1664" s="9"/>
      <c r="GX1664" s="9"/>
      <c r="GY1664" s="9"/>
      <c r="GZ1664" s="9"/>
      <c r="HA1664" s="9"/>
      <c r="HB1664" s="9"/>
      <c r="HC1664" s="9"/>
      <c r="HD1664" s="9"/>
      <c r="HE1664" s="9"/>
      <c r="HF1664" s="9"/>
      <c r="HG1664" s="9"/>
      <c r="HH1664" s="9"/>
      <c r="HI1664" s="86"/>
      <c r="HY1664" s="16"/>
      <c r="HZ1664" s="16"/>
      <c r="IA1664" s="16"/>
      <c r="IB1664" s="16"/>
      <c r="IC1664" s="16"/>
      <c r="ID1664" s="16"/>
      <c r="IE1664" s="16"/>
      <c r="IF1664" s="16"/>
      <c r="IG1664" s="16"/>
      <c r="IH1664" s="16"/>
      <c r="II1664" s="16"/>
      <c r="IJ1664" s="16"/>
      <c r="IK1664" s="16"/>
      <c r="IL1664" s="16"/>
      <c r="IM1664" s="16"/>
      <c r="IN1664" s="16"/>
      <c r="IO1664" s="16"/>
      <c r="IP1664" s="16"/>
      <c r="IQ1664" s="16"/>
      <c r="IR1664" s="16"/>
      <c r="IS1664" s="16"/>
      <c r="IT1664" s="16"/>
      <c r="IU1664" s="16"/>
    </row>
    <row r="1665" s="14" customFormat="1" customHeight="1" spans="1:255">
      <c r="A1665" s="101">
        <v>43430</v>
      </c>
      <c r="B1665" s="59" t="s">
        <v>544</v>
      </c>
      <c r="C1665" s="84">
        <v>1000</v>
      </c>
      <c r="D1665" s="84" t="s">
        <v>22</v>
      </c>
      <c r="E1665" s="84">
        <v>140</v>
      </c>
      <c r="F1665" s="84">
        <v>138</v>
      </c>
      <c r="G1665" s="84">
        <v>136</v>
      </c>
      <c r="H1665" s="84">
        <v>133</v>
      </c>
      <c r="I1665" s="84">
        <v>2000</v>
      </c>
      <c r="J1665" s="84">
        <v>0</v>
      </c>
      <c r="K1665" s="84">
        <v>0</v>
      </c>
      <c r="L1665" s="56">
        <v>2000</v>
      </c>
      <c r="M1665" s="35" t="s">
        <v>20</v>
      </c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  <c r="GK1665" s="9"/>
      <c r="GL1665" s="9"/>
      <c r="GM1665" s="9"/>
      <c r="GN1665" s="9"/>
      <c r="GO1665" s="9"/>
      <c r="GP1665" s="9"/>
      <c r="GQ1665" s="9"/>
      <c r="GR1665" s="9"/>
      <c r="GS1665" s="9"/>
      <c r="GT1665" s="9"/>
      <c r="GU1665" s="9"/>
      <c r="GV1665" s="9"/>
      <c r="GW1665" s="9"/>
      <c r="GX1665" s="9"/>
      <c r="GY1665" s="9"/>
      <c r="GZ1665" s="9"/>
      <c r="HA1665" s="9"/>
      <c r="HB1665" s="9"/>
      <c r="HC1665" s="9"/>
      <c r="HD1665" s="9"/>
      <c r="HE1665" s="9"/>
      <c r="HF1665" s="9"/>
      <c r="HG1665" s="9"/>
      <c r="HH1665" s="9"/>
      <c r="HI1665" s="86"/>
      <c r="HY1665" s="16"/>
      <c r="HZ1665" s="16"/>
      <c r="IA1665" s="16"/>
      <c r="IB1665" s="16"/>
      <c r="IC1665" s="16"/>
      <c r="ID1665" s="16"/>
      <c r="IE1665" s="16"/>
      <c r="IF1665" s="16"/>
      <c r="IG1665" s="16"/>
      <c r="IH1665" s="16"/>
      <c r="II1665" s="16"/>
      <c r="IJ1665" s="16"/>
      <c r="IK1665" s="16"/>
      <c r="IL1665" s="16"/>
      <c r="IM1665" s="16"/>
      <c r="IN1665" s="16"/>
      <c r="IO1665" s="16"/>
      <c r="IP1665" s="16"/>
      <c r="IQ1665" s="16"/>
      <c r="IR1665" s="16"/>
      <c r="IS1665" s="16"/>
      <c r="IT1665" s="16"/>
      <c r="IU1665" s="16"/>
    </row>
    <row r="1666" s="14" customFormat="1" customHeight="1" spans="1:255">
      <c r="A1666" s="101">
        <v>43430</v>
      </c>
      <c r="B1666" s="59" t="s">
        <v>554</v>
      </c>
      <c r="C1666" s="84">
        <v>1000</v>
      </c>
      <c r="D1666" s="84" t="s">
        <v>15</v>
      </c>
      <c r="E1666" s="84">
        <v>265</v>
      </c>
      <c r="F1666" s="84">
        <v>267.5</v>
      </c>
      <c r="G1666" s="84">
        <v>270</v>
      </c>
      <c r="H1666" s="84">
        <v>273</v>
      </c>
      <c r="I1666" s="84">
        <v>2500</v>
      </c>
      <c r="J1666" s="84">
        <v>0</v>
      </c>
      <c r="K1666" s="84">
        <v>0</v>
      </c>
      <c r="L1666" s="56">
        <v>2500</v>
      </c>
      <c r="M1666" s="35" t="s">
        <v>20</v>
      </c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  <c r="GK1666" s="9"/>
      <c r="GL1666" s="9"/>
      <c r="GM1666" s="9"/>
      <c r="GN1666" s="9"/>
      <c r="GO1666" s="9"/>
      <c r="GP1666" s="9"/>
      <c r="GQ1666" s="9"/>
      <c r="GR1666" s="9"/>
      <c r="GS1666" s="9"/>
      <c r="GT1666" s="9"/>
      <c r="GU1666" s="9"/>
      <c r="GV1666" s="9"/>
      <c r="GW1666" s="9"/>
      <c r="GX1666" s="9"/>
      <c r="GY1666" s="9"/>
      <c r="GZ1666" s="9"/>
      <c r="HA1666" s="9"/>
      <c r="HB1666" s="9"/>
      <c r="HC1666" s="9"/>
      <c r="HD1666" s="9"/>
      <c r="HE1666" s="9"/>
      <c r="HF1666" s="9"/>
      <c r="HG1666" s="9"/>
      <c r="HH1666" s="9"/>
      <c r="HI1666" s="86"/>
      <c r="HY1666" s="16"/>
      <c r="HZ1666" s="16"/>
      <c r="IA1666" s="16"/>
      <c r="IB1666" s="16"/>
      <c r="IC1666" s="16"/>
      <c r="ID1666" s="16"/>
      <c r="IE1666" s="16"/>
      <c r="IF1666" s="16"/>
      <c r="IG1666" s="16"/>
      <c r="IH1666" s="16"/>
      <c r="II1666" s="16"/>
      <c r="IJ1666" s="16"/>
      <c r="IK1666" s="16"/>
      <c r="IL1666" s="16"/>
      <c r="IM1666" s="16"/>
      <c r="IN1666" s="16"/>
      <c r="IO1666" s="16"/>
      <c r="IP1666" s="16"/>
      <c r="IQ1666" s="16"/>
      <c r="IR1666" s="16"/>
      <c r="IS1666" s="16"/>
      <c r="IT1666" s="16"/>
      <c r="IU1666" s="16"/>
    </row>
    <row r="1667" s="14" customFormat="1" customHeight="1" spans="1:255">
      <c r="A1667" s="101">
        <v>43430</v>
      </c>
      <c r="B1667" s="91" t="s">
        <v>230</v>
      </c>
      <c r="C1667" s="84">
        <v>1000</v>
      </c>
      <c r="D1667" s="84" t="s">
        <v>22</v>
      </c>
      <c r="E1667" s="84">
        <v>383</v>
      </c>
      <c r="F1667" s="84">
        <v>379</v>
      </c>
      <c r="G1667" s="84">
        <v>374</v>
      </c>
      <c r="H1667" s="84">
        <v>370</v>
      </c>
      <c r="I1667" s="84">
        <v>4000</v>
      </c>
      <c r="J1667" s="84">
        <v>0</v>
      </c>
      <c r="K1667" s="84">
        <v>0</v>
      </c>
      <c r="L1667" s="56">
        <v>4000</v>
      </c>
      <c r="M1667" s="35" t="s">
        <v>20</v>
      </c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  <c r="GK1667" s="9"/>
      <c r="GL1667" s="9"/>
      <c r="GM1667" s="9"/>
      <c r="GN1667" s="9"/>
      <c r="GO1667" s="9"/>
      <c r="GP1667" s="9"/>
      <c r="GQ1667" s="9"/>
      <c r="GR1667" s="9"/>
      <c r="GS1667" s="9"/>
      <c r="GT1667" s="9"/>
      <c r="GU1667" s="9"/>
      <c r="GV1667" s="9"/>
      <c r="GW1667" s="9"/>
      <c r="GX1667" s="9"/>
      <c r="GY1667" s="9"/>
      <c r="GZ1667" s="9"/>
      <c r="HA1667" s="9"/>
      <c r="HB1667" s="9"/>
      <c r="HC1667" s="9"/>
      <c r="HD1667" s="9"/>
      <c r="HE1667" s="9"/>
      <c r="HF1667" s="9"/>
      <c r="HG1667" s="9"/>
      <c r="HH1667" s="9"/>
      <c r="HI1667" s="86"/>
      <c r="HY1667" s="16"/>
      <c r="HZ1667" s="16"/>
      <c r="IA1667" s="16"/>
      <c r="IB1667" s="16"/>
      <c r="IC1667" s="16"/>
      <c r="ID1667" s="16"/>
      <c r="IE1667" s="16"/>
      <c r="IF1667" s="16"/>
      <c r="IG1667" s="16"/>
      <c r="IH1667" s="16"/>
      <c r="II1667" s="16"/>
      <c r="IJ1667" s="16"/>
      <c r="IK1667" s="16"/>
      <c r="IL1667" s="16"/>
      <c r="IM1667" s="16"/>
      <c r="IN1667" s="16"/>
      <c r="IO1667" s="16"/>
      <c r="IP1667" s="16"/>
      <c r="IQ1667" s="16"/>
      <c r="IR1667" s="16"/>
      <c r="IS1667" s="16"/>
      <c r="IT1667" s="16"/>
      <c r="IU1667" s="16"/>
    </row>
    <row r="1668" s="14" customFormat="1" customHeight="1" spans="1:255">
      <c r="A1668" s="101">
        <v>43430</v>
      </c>
      <c r="B1668" s="91" t="s">
        <v>26</v>
      </c>
      <c r="C1668" s="84">
        <v>1000</v>
      </c>
      <c r="D1668" s="84" t="s">
        <v>15</v>
      </c>
      <c r="E1668" s="84">
        <v>390</v>
      </c>
      <c r="F1668" s="84">
        <v>386</v>
      </c>
      <c r="G1668" s="84">
        <v>382</v>
      </c>
      <c r="H1668" s="84">
        <v>378</v>
      </c>
      <c r="I1668" s="84">
        <v>4000</v>
      </c>
      <c r="J1668" s="84">
        <v>0</v>
      </c>
      <c r="K1668" s="84">
        <v>0</v>
      </c>
      <c r="L1668" s="56">
        <v>4000</v>
      </c>
      <c r="M1668" s="35" t="s">
        <v>20</v>
      </c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  <c r="GH1668" s="9"/>
      <c r="GI1668" s="9"/>
      <c r="GJ1668" s="9"/>
      <c r="GK1668" s="9"/>
      <c r="GL1668" s="9"/>
      <c r="GM1668" s="9"/>
      <c r="GN1668" s="9"/>
      <c r="GO1668" s="9"/>
      <c r="GP1668" s="9"/>
      <c r="GQ1668" s="9"/>
      <c r="GR1668" s="9"/>
      <c r="GS1668" s="9"/>
      <c r="GT1668" s="9"/>
      <c r="GU1668" s="9"/>
      <c r="GV1668" s="9"/>
      <c r="GW1668" s="9"/>
      <c r="GX1668" s="9"/>
      <c r="GY1668" s="9"/>
      <c r="GZ1668" s="9"/>
      <c r="HA1668" s="9"/>
      <c r="HB1668" s="9"/>
      <c r="HC1668" s="9"/>
      <c r="HD1668" s="9"/>
      <c r="HE1668" s="9"/>
      <c r="HF1668" s="9"/>
      <c r="HG1668" s="9"/>
      <c r="HH1668" s="9"/>
      <c r="HI1668" s="86"/>
      <c r="HY1668" s="16"/>
      <c r="HZ1668" s="16"/>
      <c r="IA1668" s="16"/>
      <c r="IB1668" s="16"/>
      <c r="IC1668" s="16"/>
      <c r="ID1668" s="16"/>
      <c r="IE1668" s="16"/>
      <c r="IF1668" s="16"/>
      <c r="IG1668" s="16"/>
      <c r="IH1668" s="16"/>
      <c r="II1668" s="16"/>
      <c r="IJ1668" s="16"/>
      <c r="IK1668" s="16"/>
      <c r="IL1668" s="16"/>
      <c r="IM1668" s="16"/>
      <c r="IN1668" s="16"/>
      <c r="IO1668" s="16"/>
      <c r="IP1668" s="16"/>
      <c r="IQ1668" s="16"/>
      <c r="IR1668" s="16"/>
      <c r="IS1668" s="16"/>
      <c r="IT1668" s="16"/>
      <c r="IU1668" s="16"/>
    </row>
    <row r="1669" s="14" customFormat="1" customHeight="1" spans="1:255">
      <c r="A1669" s="101">
        <v>43426</v>
      </c>
      <c r="B1669" s="91" t="s">
        <v>373</v>
      </c>
      <c r="C1669" s="84">
        <v>1000</v>
      </c>
      <c r="D1669" s="84" t="s">
        <v>15</v>
      </c>
      <c r="E1669" s="84">
        <v>850</v>
      </c>
      <c r="F1669" s="84">
        <v>860</v>
      </c>
      <c r="G1669" s="84">
        <v>870</v>
      </c>
      <c r="H1669" s="84">
        <v>880</v>
      </c>
      <c r="I1669" s="84">
        <v>0</v>
      </c>
      <c r="J1669" s="84">
        <v>0</v>
      </c>
      <c r="K1669" s="84">
        <v>0</v>
      </c>
      <c r="L1669" s="56">
        <v>0</v>
      </c>
      <c r="M1669" s="35" t="s">
        <v>39</v>
      </c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9"/>
      <c r="GL1669" s="9"/>
      <c r="GM1669" s="9"/>
      <c r="GN1669" s="9"/>
      <c r="GO1669" s="9"/>
      <c r="GP1669" s="9"/>
      <c r="GQ1669" s="9"/>
      <c r="GR1669" s="9"/>
      <c r="GS1669" s="9"/>
      <c r="GT1669" s="9"/>
      <c r="GU1669" s="9"/>
      <c r="GV1669" s="9"/>
      <c r="GW1669" s="9"/>
      <c r="GX1669" s="9"/>
      <c r="GY1669" s="9"/>
      <c r="GZ1669" s="9"/>
      <c r="HA1669" s="9"/>
      <c r="HB1669" s="9"/>
      <c r="HC1669" s="9"/>
      <c r="HD1669" s="9"/>
      <c r="HE1669" s="9"/>
      <c r="HF1669" s="9"/>
      <c r="HG1669" s="9"/>
      <c r="HH1669" s="9"/>
      <c r="HI1669" s="86"/>
      <c r="HY1669" s="16"/>
      <c r="HZ1669" s="16"/>
      <c r="IA1669" s="16"/>
      <c r="IB1669" s="16"/>
      <c r="IC1669" s="16"/>
      <c r="ID1669" s="16"/>
      <c r="IE1669" s="16"/>
      <c r="IF1669" s="16"/>
      <c r="IG1669" s="16"/>
      <c r="IH1669" s="16"/>
      <c r="II1669" s="16"/>
      <c r="IJ1669" s="16"/>
      <c r="IK1669" s="16"/>
      <c r="IL1669" s="16"/>
      <c r="IM1669" s="16"/>
      <c r="IN1669" s="16"/>
      <c r="IO1669" s="16"/>
      <c r="IP1669" s="16"/>
      <c r="IQ1669" s="16"/>
      <c r="IR1669" s="16"/>
      <c r="IS1669" s="16"/>
      <c r="IT1669" s="16"/>
      <c r="IU1669" s="16"/>
    </row>
    <row r="1670" s="14" customFormat="1" customHeight="1" spans="1:255">
      <c r="A1670" s="101">
        <v>43426</v>
      </c>
      <c r="B1670" s="59" t="s">
        <v>555</v>
      </c>
      <c r="C1670" s="84">
        <v>1000</v>
      </c>
      <c r="D1670" s="84" t="s">
        <v>15</v>
      </c>
      <c r="E1670" s="84">
        <v>316</v>
      </c>
      <c r="F1670" s="84">
        <v>319</v>
      </c>
      <c r="G1670" s="84">
        <v>322</v>
      </c>
      <c r="H1670" s="84">
        <v>325</v>
      </c>
      <c r="I1670" s="84">
        <v>3000</v>
      </c>
      <c r="J1670" s="84">
        <v>0</v>
      </c>
      <c r="K1670" s="84">
        <v>0</v>
      </c>
      <c r="L1670" s="56">
        <v>3000</v>
      </c>
      <c r="M1670" s="35" t="s">
        <v>20</v>
      </c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  <c r="GH1670" s="9"/>
      <c r="GI1670" s="9"/>
      <c r="GJ1670" s="9"/>
      <c r="GK1670" s="9"/>
      <c r="GL1670" s="9"/>
      <c r="GM1670" s="9"/>
      <c r="GN1670" s="9"/>
      <c r="GO1670" s="9"/>
      <c r="GP1670" s="9"/>
      <c r="GQ1670" s="9"/>
      <c r="GR1670" s="9"/>
      <c r="GS1670" s="9"/>
      <c r="GT1670" s="9"/>
      <c r="GU1670" s="9"/>
      <c r="GV1670" s="9"/>
      <c r="GW1670" s="9"/>
      <c r="GX1670" s="9"/>
      <c r="GY1670" s="9"/>
      <c r="GZ1670" s="9"/>
      <c r="HA1670" s="9"/>
      <c r="HB1670" s="9"/>
      <c r="HC1670" s="9"/>
      <c r="HD1670" s="9"/>
      <c r="HE1670" s="9"/>
      <c r="HF1670" s="9"/>
      <c r="HG1670" s="9"/>
      <c r="HH1670" s="9"/>
      <c r="HI1670" s="86"/>
      <c r="HY1670" s="16"/>
      <c r="HZ1670" s="16"/>
      <c r="IA1670" s="16"/>
      <c r="IB1670" s="16"/>
      <c r="IC1670" s="16"/>
      <c r="ID1670" s="16"/>
      <c r="IE1670" s="16"/>
      <c r="IF1670" s="16"/>
      <c r="IG1670" s="16"/>
      <c r="IH1670" s="16"/>
      <c r="II1670" s="16"/>
      <c r="IJ1670" s="16"/>
      <c r="IK1670" s="16"/>
      <c r="IL1670" s="16"/>
      <c r="IM1670" s="16"/>
      <c r="IN1670" s="16"/>
      <c r="IO1670" s="16"/>
      <c r="IP1670" s="16"/>
      <c r="IQ1670" s="16"/>
      <c r="IR1670" s="16"/>
      <c r="IS1670" s="16"/>
      <c r="IT1670" s="16"/>
      <c r="IU1670" s="16"/>
    </row>
    <row r="1671" s="14" customFormat="1" customHeight="1" spans="1:255">
      <c r="A1671" s="101">
        <v>43426</v>
      </c>
      <c r="B1671" s="91" t="s">
        <v>506</v>
      </c>
      <c r="C1671" s="84">
        <v>1000</v>
      </c>
      <c r="D1671" s="84" t="s">
        <v>15</v>
      </c>
      <c r="E1671" s="84">
        <v>555</v>
      </c>
      <c r="F1671" s="84">
        <v>560</v>
      </c>
      <c r="G1671" s="84">
        <v>565</v>
      </c>
      <c r="H1671" s="84">
        <v>570</v>
      </c>
      <c r="I1671" s="84">
        <v>5000</v>
      </c>
      <c r="J1671" s="84">
        <v>0</v>
      </c>
      <c r="K1671" s="84">
        <v>0</v>
      </c>
      <c r="L1671" s="56">
        <v>5000</v>
      </c>
      <c r="M1671" s="35" t="s">
        <v>20</v>
      </c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  <c r="GH1671" s="9"/>
      <c r="GI1671" s="9"/>
      <c r="GJ1671" s="9"/>
      <c r="GK1671" s="9"/>
      <c r="GL1671" s="9"/>
      <c r="GM1671" s="9"/>
      <c r="GN1671" s="9"/>
      <c r="GO1671" s="9"/>
      <c r="GP1671" s="9"/>
      <c r="GQ1671" s="9"/>
      <c r="GR1671" s="9"/>
      <c r="GS1671" s="9"/>
      <c r="GT1671" s="9"/>
      <c r="GU1671" s="9"/>
      <c r="GV1671" s="9"/>
      <c r="GW1671" s="9"/>
      <c r="GX1671" s="9"/>
      <c r="GY1671" s="9"/>
      <c r="GZ1671" s="9"/>
      <c r="HA1671" s="9"/>
      <c r="HB1671" s="9"/>
      <c r="HC1671" s="9"/>
      <c r="HD1671" s="9"/>
      <c r="HE1671" s="9"/>
      <c r="HF1671" s="9"/>
      <c r="HG1671" s="9"/>
      <c r="HH1671" s="9"/>
      <c r="HI1671" s="86"/>
      <c r="HY1671" s="16"/>
      <c r="HZ1671" s="16"/>
      <c r="IA1671" s="16"/>
      <c r="IB1671" s="16"/>
      <c r="IC1671" s="16"/>
      <c r="ID1671" s="16"/>
      <c r="IE1671" s="16"/>
      <c r="IF1671" s="16"/>
      <c r="IG1671" s="16"/>
      <c r="IH1671" s="16"/>
      <c r="II1671" s="16"/>
      <c r="IJ1671" s="16"/>
      <c r="IK1671" s="16"/>
      <c r="IL1671" s="16"/>
      <c r="IM1671" s="16"/>
      <c r="IN1671" s="16"/>
      <c r="IO1671" s="16"/>
      <c r="IP1671" s="16"/>
      <c r="IQ1671" s="16"/>
      <c r="IR1671" s="16"/>
      <c r="IS1671" s="16"/>
      <c r="IT1671" s="16"/>
      <c r="IU1671" s="16"/>
    </row>
    <row r="1672" s="14" customFormat="1" customHeight="1" spans="1:255">
      <c r="A1672" s="101">
        <v>43425</v>
      </c>
      <c r="B1672" s="91" t="s">
        <v>459</v>
      </c>
      <c r="C1672" s="84">
        <v>1000</v>
      </c>
      <c r="D1672" s="84" t="s">
        <v>15</v>
      </c>
      <c r="E1672" s="84">
        <v>640</v>
      </c>
      <c r="F1672" s="84">
        <v>646</v>
      </c>
      <c r="G1672" s="84">
        <v>652</v>
      </c>
      <c r="H1672" s="84">
        <v>658</v>
      </c>
      <c r="I1672" s="84">
        <v>0</v>
      </c>
      <c r="J1672" s="84">
        <v>0</v>
      </c>
      <c r="K1672" s="84">
        <v>0</v>
      </c>
      <c r="L1672" s="56">
        <v>0</v>
      </c>
      <c r="M1672" s="35" t="s">
        <v>16</v>
      </c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  <c r="GH1672" s="9"/>
      <c r="GI1672" s="9"/>
      <c r="GJ1672" s="9"/>
      <c r="GK1672" s="9"/>
      <c r="GL1672" s="9"/>
      <c r="GM1672" s="9"/>
      <c r="GN1672" s="9"/>
      <c r="GO1672" s="9"/>
      <c r="GP1672" s="9"/>
      <c r="GQ1672" s="9"/>
      <c r="GR1672" s="9"/>
      <c r="GS1672" s="9"/>
      <c r="GT1672" s="9"/>
      <c r="GU1672" s="9"/>
      <c r="GV1672" s="9"/>
      <c r="GW1672" s="9"/>
      <c r="GX1672" s="9"/>
      <c r="GY1672" s="9"/>
      <c r="GZ1672" s="9"/>
      <c r="HA1672" s="9"/>
      <c r="HB1672" s="9"/>
      <c r="HC1672" s="9"/>
      <c r="HD1672" s="9"/>
      <c r="HE1672" s="9"/>
      <c r="HF1672" s="9"/>
      <c r="HG1672" s="9"/>
      <c r="HH1672" s="9"/>
      <c r="HI1672" s="86"/>
      <c r="HY1672" s="16"/>
      <c r="HZ1672" s="16"/>
      <c r="IA1672" s="16"/>
      <c r="IB1672" s="16"/>
      <c r="IC1672" s="16"/>
      <c r="ID1672" s="16"/>
      <c r="IE1672" s="16"/>
      <c r="IF1672" s="16"/>
      <c r="IG1672" s="16"/>
      <c r="IH1672" s="16"/>
      <c r="II1672" s="16"/>
      <c r="IJ1672" s="16"/>
      <c r="IK1672" s="16"/>
      <c r="IL1672" s="16"/>
      <c r="IM1672" s="16"/>
      <c r="IN1672" s="16"/>
      <c r="IO1672" s="16"/>
      <c r="IP1672" s="16"/>
      <c r="IQ1672" s="16"/>
      <c r="IR1672" s="16"/>
      <c r="IS1672" s="16"/>
      <c r="IT1672" s="16"/>
      <c r="IU1672" s="16"/>
    </row>
    <row r="1673" s="14" customFormat="1" customHeight="1" spans="1:255">
      <c r="A1673" s="101">
        <v>43425</v>
      </c>
      <c r="B1673" s="91" t="s">
        <v>122</v>
      </c>
      <c r="C1673" s="84">
        <v>1000</v>
      </c>
      <c r="D1673" s="84" t="s">
        <v>15</v>
      </c>
      <c r="E1673" s="84">
        <v>1340</v>
      </c>
      <c r="F1673" s="84">
        <v>1350</v>
      </c>
      <c r="G1673" s="84">
        <v>1360</v>
      </c>
      <c r="H1673" s="84">
        <v>1370</v>
      </c>
      <c r="I1673" s="84">
        <v>0</v>
      </c>
      <c r="J1673" s="84">
        <v>0</v>
      </c>
      <c r="K1673" s="84">
        <v>0</v>
      </c>
      <c r="L1673" s="56">
        <v>0</v>
      </c>
      <c r="M1673" s="35" t="s">
        <v>16</v>
      </c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  <c r="GM1673" s="9"/>
      <c r="GN1673" s="9"/>
      <c r="GO1673" s="9"/>
      <c r="GP1673" s="9"/>
      <c r="GQ1673" s="9"/>
      <c r="GR1673" s="9"/>
      <c r="GS1673" s="9"/>
      <c r="GT1673" s="9"/>
      <c r="GU1673" s="9"/>
      <c r="GV1673" s="9"/>
      <c r="GW1673" s="9"/>
      <c r="GX1673" s="9"/>
      <c r="GY1673" s="9"/>
      <c r="GZ1673" s="9"/>
      <c r="HA1673" s="9"/>
      <c r="HB1673" s="9"/>
      <c r="HC1673" s="9"/>
      <c r="HD1673" s="9"/>
      <c r="HE1673" s="9"/>
      <c r="HF1673" s="9"/>
      <c r="HG1673" s="9"/>
      <c r="HH1673" s="9"/>
      <c r="HI1673" s="86"/>
      <c r="HY1673" s="16"/>
      <c r="HZ1673" s="16"/>
      <c r="IA1673" s="16"/>
      <c r="IB1673" s="16"/>
      <c r="IC1673" s="16"/>
      <c r="ID1673" s="16"/>
      <c r="IE1673" s="16"/>
      <c r="IF1673" s="16"/>
      <c r="IG1673" s="16"/>
      <c r="IH1673" s="16"/>
      <c r="II1673" s="16"/>
      <c r="IJ1673" s="16"/>
      <c r="IK1673" s="16"/>
      <c r="IL1673" s="16"/>
      <c r="IM1673" s="16"/>
      <c r="IN1673" s="16"/>
      <c r="IO1673" s="16"/>
      <c r="IP1673" s="16"/>
      <c r="IQ1673" s="16"/>
      <c r="IR1673" s="16"/>
      <c r="IS1673" s="16"/>
      <c r="IT1673" s="16"/>
      <c r="IU1673" s="16"/>
    </row>
    <row r="1674" s="14" customFormat="1" customHeight="1" spans="1:255">
      <c r="A1674" s="101">
        <v>43425</v>
      </c>
      <c r="B1674" s="91" t="s">
        <v>36</v>
      </c>
      <c r="C1674" s="84">
        <v>1000</v>
      </c>
      <c r="D1674" s="84" t="s">
        <v>15</v>
      </c>
      <c r="E1674" s="84">
        <v>768</v>
      </c>
      <c r="F1674" s="84">
        <v>775</v>
      </c>
      <c r="G1674" s="84">
        <v>782</v>
      </c>
      <c r="H1674" s="84">
        <v>790</v>
      </c>
      <c r="I1674" s="84">
        <v>7000</v>
      </c>
      <c r="J1674" s="84">
        <v>7000</v>
      </c>
      <c r="K1674" s="84">
        <v>0</v>
      </c>
      <c r="L1674" s="56">
        <v>14000</v>
      </c>
      <c r="M1674" s="35" t="s">
        <v>469</v>
      </c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  <c r="GH1674" s="9"/>
      <c r="GI1674" s="9"/>
      <c r="GJ1674" s="9"/>
      <c r="GK1674" s="9"/>
      <c r="GL1674" s="9"/>
      <c r="GM1674" s="9"/>
      <c r="GN1674" s="9"/>
      <c r="GO1674" s="9"/>
      <c r="GP1674" s="9"/>
      <c r="GQ1674" s="9"/>
      <c r="GR1674" s="9"/>
      <c r="GS1674" s="9"/>
      <c r="GT1674" s="9"/>
      <c r="GU1674" s="9"/>
      <c r="GV1674" s="9"/>
      <c r="GW1674" s="9"/>
      <c r="GX1674" s="9"/>
      <c r="GY1674" s="9"/>
      <c r="GZ1674" s="9"/>
      <c r="HA1674" s="9"/>
      <c r="HB1674" s="9"/>
      <c r="HC1674" s="9"/>
      <c r="HD1674" s="9"/>
      <c r="HE1674" s="9"/>
      <c r="HF1674" s="9"/>
      <c r="HG1674" s="9"/>
      <c r="HH1674" s="9"/>
      <c r="HI1674" s="86"/>
      <c r="HY1674" s="16"/>
      <c r="HZ1674" s="16"/>
      <c r="IA1674" s="16"/>
      <c r="IB1674" s="16"/>
      <c r="IC1674" s="16"/>
      <c r="ID1674" s="16"/>
      <c r="IE1674" s="16"/>
      <c r="IF1674" s="16"/>
      <c r="IG1674" s="16"/>
      <c r="IH1674" s="16"/>
      <c r="II1674" s="16"/>
      <c r="IJ1674" s="16"/>
      <c r="IK1674" s="16"/>
      <c r="IL1674" s="16"/>
      <c r="IM1674" s="16"/>
      <c r="IN1674" s="16"/>
      <c r="IO1674" s="16"/>
      <c r="IP1674" s="16"/>
      <c r="IQ1674" s="16"/>
      <c r="IR1674" s="16"/>
      <c r="IS1674" s="16"/>
      <c r="IT1674" s="16"/>
      <c r="IU1674" s="16"/>
    </row>
    <row r="1675" s="14" customFormat="1" customHeight="1" spans="1:255">
      <c r="A1675" s="101">
        <v>43424</v>
      </c>
      <c r="B1675" s="91" t="s">
        <v>92</v>
      </c>
      <c r="C1675" s="84">
        <v>1000</v>
      </c>
      <c r="D1675" s="84" t="s">
        <v>15</v>
      </c>
      <c r="E1675" s="84">
        <v>760</v>
      </c>
      <c r="F1675" s="84">
        <v>775</v>
      </c>
      <c r="G1675" s="84">
        <v>800</v>
      </c>
      <c r="H1675" s="84">
        <v>0</v>
      </c>
      <c r="I1675" s="84">
        <v>0</v>
      </c>
      <c r="J1675" s="84">
        <v>0</v>
      </c>
      <c r="K1675" s="84">
        <v>0</v>
      </c>
      <c r="L1675" s="56">
        <v>0</v>
      </c>
      <c r="M1675" s="35" t="s">
        <v>39</v>
      </c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  <c r="GH1675" s="9"/>
      <c r="GI1675" s="9"/>
      <c r="GJ1675" s="9"/>
      <c r="GK1675" s="9"/>
      <c r="GL1675" s="9"/>
      <c r="GM1675" s="9"/>
      <c r="GN1675" s="9"/>
      <c r="GO1675" s="9"/>
      <c r="GP1675" s="9"/>
      <c r="GQ1675" s="9"/>
      <c r="GR1675" s="9"/>
      <c r="GS1675" s="9"/>
      <c r="GT1675" s="9"/>
      <c r="GU1675" s="9"/>
      <c r="GV1675" s="9"/>
      <c r="GW1675" s="9"/>
      <c r="GX1675" s="9"/>
      <c r="GY1675" s="9"/>
      <c r="GZ1675" s="9"/>
      <c r="HA1675" s="9"/>
      <c r="HB1675" s="9"/>
      <c r="HC1675" s="9"/>
      <c r="HD1675" s="9"/>
      <c r="HE1675" s="9"/>
      <c r="HF1675" s="9"/>
      <c r="HG1675" s="9"/>
      <c r="HH1675" s="9"/>
      <c r="HI1675" s="86"/>
      <c r="HY1675" s="16"/>
      <c r="HZ1675" s="16"/>
      <c r="IA1675" s="16"/>
      <c r="IB1675" s="16"/>
      <c r="IC1675" s="16"/>
      <c r="ID1675" s="16"/>
      <c r="IE1675" s="16"/>
      <c r="IF1675" s="16"/>
      <c r="IG1675" s="16"/>
      <c r="IH1675" s="16"/>
      <c r="II1675" s="16"/>
      <c r="IJ1675" s="16"/>
      <c r="IK1675" s="16"/>
      <c r="IL1675" s="16"/>
      <c r="IM1675" s="16"/>
      <c r="IN1675" s="16"/>
      <c r="IO1675" s="16"/>
      <c r="IP1675" s="16"/>
      <c r="IQ1675" s="16"/>
      <c r="IR1675" s="16"/>
      <c r="IS1675" s="16"/>
      <c r="IT1675" s="16"/>
      <c r="IU1675" s="16"/>
    </row>
    <row r="1676" s="14" customFormat="1" customHeight="1" spans="1:255">
      <c r="A1676" s="101">
        <v>43424</v>
      </c>
      <c r="B1676" s="59" t="s">
        <v>135</v>
      </c>
      <c r="C1676" s="84">
        <v>1000</v>
      </c>
      <c r="D1676" s="84" t="s">
        <v>22</v>
      </c>
      <c r="E1676" s="84">
        <v>606</v>
      </c>
      <c r="F1676" s="84">
        <v>600</v>
      </c>
      <c r="G1676" s="84">
        <v>594</v>
      </c>
      <c r="H1676" s="84">
        <v>588</v>
      </c>
      <c r="I1676" s="84">
        <v>0</v>
      </c>
      <c r="J1676" s="84">
        <v>0</v>
      </c>
      <c r="K1676" s="84">
        <v>0</v>
      </c>
      <c r="L1676" s="56">
        <v>0</v>
      </c>
      <c r="M1676" s="35" t="s">
        <v>16</v>
      </c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  <c r="GH1676" s="9"/>
      <c r="GI1676" s="9"/>
      <c r="GJ1676" s="9"/>
      <c r="GK1676" s="9"/>
      <c r="GL1676" s="9"/>
      <c r="GM1676" s="9"/>
      <c r="GN1676" s="9"/>
      <c r="GO1676" s="9"/>
      <c r="GP1676" s="9"/>
      <c r="GQ1676" s="9"/>
      <c r="GR1676" s="9"/>
      <c r="GS1676" s="9"/>
      <c r="GT1676" s="9"/>
      <c r="GU1676" s="9"/>
      <c r="GV1676" s="9"/>
      <c r="GW1676" s="9"/>
      <c r="GX1676" s="9"/>
      <c r="GY1676" s="9"/>
      <c r="GZ1676" s="9"/>
      <c r="HA1676" s="9"/>
      <c r="HB1676" s="9"/>
      <c r="HC1676" s="9"/>
      <c r="HD1676" s="9"/>
      <c r="HE1676" s="9"/>
      <c r="HF1676" s="9"/>
      <c r="HG1676" s="9"/>
      <c r="HH1676" s="9"/>
      <c r="HI1676" s="86"/>
      <c r="HY1676" s="16"/>
      <c r="HZ1676" s="16"/>
      <c r="IA1676" s="16"/>
      <c r="IB1676" s="16"/>
      <c r="IC1676" s="16"/>
      <c r="ID1676" s="16"/>
      <c r="IE1676" s="16"/>
      <c r="IF1676" s="16"/>
      <c r="IG1676" s="16"/>
      <c r="IH1676" s="16"/>
      <c r="II1676" s="16"/>
      <c r="IJ1676" s="16"/>
      <c r="IK1676" s="16"/>
      <c r="IL1676" s="16"/>
      <c r="IM1676" s="16"/>
      <c r="IN1676" s="16"/>
      <c r="IO1676" s="16"/>
      <c r="IP1676" s="16"/>
      <c r="IQ1676" s="16"/>
      <c r="IR1676" s="16"/>
      <c r="IS1676" s="16"/>
      <c r="IT1676" s="16"/>
      <c r="IU1676" s="16"/>
    </row>
    <row r="1677" s="14" customFormat="1" customHeight="1" spans="1:255">
      <c r="A1677" s="101">
        <v>43424</v>
      </c>
      <c r="B1677" s="91" t="s">
        <v>272</v>
      </c>
      <c r="C1677" s="84">
        <v>1000</v>
      </c>
      <c r="D1677" s="84" t="s">
        <v>15</v>
      </c>
      <c r="E1677" s="84">
        <v>507</v>
      </c>
      <c r="F1677" s="84">
        <v>512</v>
      </c>
      <c r="G1677" s="84">
        <v>517</v>
      </c>
      <c r="H1677" s="84">
        <v>525</v>
      </c>
      <c r="I1677" s="84">
        <v>5000</v>
      </c>
      <c r="J1677" s="84">
        <v>0</v>
      </c>
      <c r="K1677" s="84">
        <v>0</v>
      </c>
      <c r="L1677" s="56">
        <v>5000</v>
      </c>
      <c r="M1677" s="35" t="s">
        <v>20</v>
      </c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  <c r="GH1677" s="9"/>
      <c r="GI1677" s="9"/>
      <c r="GJ1677" s="9"/>
      <c r="GK1677" s="9"/>
      <c r="GL1677" s="9"/>
      <c r="GM1677" s="9"/>
      <c r="GN1677" s="9"/>
      <c r="GO1677" s="9"/>
      <c r="GP1677" s="9"/>
      <c r="GQ1677" s="9"/>
      <c r="GR1677" s="9"/>
      <c r="GS1677" s="9"/>
      <c r="GT1677" s="9"/>
      <c r="GU1677" s="9"/>
      <c r="GV1677" s="9"/>
      <c r="GW1677" s="9"/>
      <c r="GX1677" s="9"/>
      <c r="GY1677" s="9"/>
      <c r="GZ1677" s="9"/>
      <c r="HA1677" s="9"/>
      <c r="HB1677" s="9"/>
      <c r="HC1677" s="9"/>
      <c r="HD1677" s="9"/>
      <c r="HE1677" s="9"/>
      <c r="HF1677" s="9"/>
      <c r="HG1677" s="9"/>
      <c r="HH1677" s="9"/>
      <c r="HI1677" s="86"/>
      <c r="HY1677" s="16"/>
      <c r="HZ1677" s="16"/>
      <c r="IA1677" s="16"/>
      <c r="IB1677" s="16"/>
      <c r="IC1677" s="16"/>
      <c r="ID1677" s="16"/>
      <c r="IE1677" s="16"/>
      <c r="IF1677" s="16"/>
      <c r="IG1677" s="16"/>
      <c r="IH1677" s="16"/>
      <c r="II1677" s="16"/>
      <c r="IJ1677" s="16"/>
      <c r="IK1677" s="16"/>
      <c r="IL1677" s="16"/>
      <c r="IM1677" s="16"/>
      <c r="IN1677" s="16"/>
      <c r="IO1677" s="16"/>
      <c r="IP1677" s="16"/>
      <c r="IQ1677" s="16"/>
      <c r="IR1677" s="16"/>
      <c r="IS1677" s="16"/>
      <c r="IT1677" s="16"/>
      <c r="IU1677" s="16"/>
    </row>
    <row r="1678" s="14" customFormat="1" customHeight="1" spans="1:255">
      <c r="A1678" s="101">
        <v>43424</v>
      </c>
      <c r="B1678" s="91" t="s">
        <v>426</v>
      </c>
      <c r="C1678" s="84">
        <v>1000</v>
      </c>
      <c r="D1678" s="84" t="s">
        <v>15</v>
      </c>
      <c r="E1678" s="84">
        <v>240</v>
      </c>
      <c r="F1678" s="84">
        <v>242.5</v>
      </c>
      <c r="G1678" s="84">
        <v>245</v>
      </c>
      <c r="H1678" s="84">
        <v>248</v>
      </c>
      <c r="I1678" s="84">
        <v>0</v>
      </c>
      <c r="J1678" s="84">
        <v>0</v>
      </c>
      <c r="K1678" s="84">
        <v>0</v>
      </c>
      <c r="L1678" s="56">
        <v>-3500</v>
      </c>
      <c r="M1678" s="35" t="s">
        <v>23</v>
      </c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  <c r="GH1678" s="9"/>
      <c r="GI1678" s="9"/>
      <c r="GJ1678" s="9"/>
      <c r="GK1678" s="9"/>
      <c r="GL1678" s="9"/>
      <c r="GM1678" s="9"/>
      <c r="GN1678" s="9"/>
      <c r="GO1678" s="9"/>
      <c r="GP1678" s="9"/>
      <c r="GQ1678" s="9"/>
      <c r="GR1678" s="9"/>
      <c r="GS1678" s="9"/>
      <c r="GT1678" s="9"/>
      <c r="GU1678" s="9"/>
      <c r="GV1678" s="9"/>
      <c r="GW1678" s="9"/>
      <c r="GX1678" s="9"/>
      <c r="GY1678" s="9"/>
      <c r="GZ1678" s="9"/>
      <c r="HA1678" s="9"/>
      <c r="HB1678" s="9"/>
      <c r="HC1678" s="9"/>
      <c r="HD1678" s="9"/>
      <c r="HE1678" s="9"/>
      <c r="HF1678" s="9"/>
      <c r="HG1678" s="9"/>
      <c r="HH1678" s="9"/>
      <c r="HI1678" s="86"/>
      <c r="HY1678" s="16"/>
      <c r="HZ1678" s="16"/>
      <c r="IA1678" s="16"/>
      <c r="IB1678" s="16"/>
      <c r="IC1678" s="16"/>
      <c r="ID1678" s="16"/>
      <c r="IE1678" s="16"/>
      <c r="IF1678" s="16"/>
      <c r="IG1678" s="16"/>
      <c r="IH1678" s="16"/>
      <c r="II1678" s="16"/>
      <c r="IJ1678" s="16"/>
      <c r="IK1678" s="16"/>
      <c r="IL1678" s="16"/>
      <c r="IM1678" s="16"/>
      <c r="IN1678" s="16"/>
      <c r="IO1678" s="16"/>
      <c r="IP1678" s="16"/>
      <c r="IQ1678" s="16"/>
      <c r="IR1678" s="16"/>
      <c r="IS1678" s="16"/>
      <c r="IT1678" s="16"/>
      <c r="IU1678" s="16"/>
    </row>
    <row r="1679" s="14" customFormat="1" customHeight="1" spans="1:255">
      <c r="A1679" s="101">
        <v>43424</v>
      </c>
      <c r="B1679" s="91" t="s">
        <v>27</v>
      </c>
      <c r="C1679" s="84">
        <v>1000</v>
      </c>
      <c r="D1679" s="84" t="s">
        <v>15</v>
      </c>
      <c r="E1679" s="84">
        <v>648</v>
      </c>
      <c r="F1679" s="84">
        <v>655</v>
      </c>
      <c r="G1679" s="84">
        <v>661</v>
      </c>
      <c r="H1679" s="84">
        <v>667</v>
      </c>
      <c r="I1679" s="84">
        <v>0</v>
      </c>
      <c r="J1679" s="84">
        <v>0</v>
      </c>
      <c r="K1679" s="84">
        <v>0</v>
      </c>
      <c r="L1679" s="56">
        <v>-8000</v>
      </c>
      <c r="M1679" s="35" t="s">
        <v>23</v>
      </c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  <c r="GH1679" s="9"/>
      <c r="GI1679" s="9"/>
      <c r="GJ1679" s="9"/>
      <c r="GK1679" s="9"/>
      <c r="GL1679" s="9"/>
      <c r="GM1679" s="9"/>
      <c r="GN1679" s="9"/>
      <c r="GO1679" s="9"/>
      <c r="GP1679" s="9"/>
      <c r="GQ1679" s="9"/>
      <c r="GR1679" s="9"/>
      <c r="GS1679" s="9"/>
      <c r="GT1679" s="9"/>
      <c r="GU1679" s="9"/>
      <c r="GV1679" s="9"/>
      <c r="GW1679" s="9"/>
      <c r="GX1679" s="9"/>
      <c r="GY1679" s="9"/>
      <c r="GZ1679" s="9"/>
      <c r="HA1679" s="9"/>
      <c r="HB1679" s="9"/>
      <c r="HC1679" s="9"/>
      <c r="HD1679" s="9"/>
      <c r="HE1679" s="9"/>
      <c r="HF1679" s="9"/>
      <c r="HG1679" s="9"/>
      <c r="HH1679" s="9"/>
      <c r="HI1679" s="86"/>
      <c r="HY1679" s="16"/>
      <c r="HZ1679" s="16"/>
      <c r="IA1679" s="16"/>
      <c r="IB1679" s="16"/>
      <c r="IC1679" s="16"/>
      <c r="ID1679" s="16"/>
      <c r="IE1679" s="16"/>
      <c r="IF1679" s="16"/>
      <c r="IG1679" s="16"/>
      <c r="IH1679" s="16"/>
      <c r="II1679" s="16"/>
      <c r="IJ1679" s="16"/>
      <c r="IK1679" s="16"/>
      <c r="IL1679" s="16"/>
      <c r="IM1679" s="16"/>
      <c r="IN1679" s="16"/>
      <c r="IO1679" s="16"/>
      <c r="IP1679" s="16"/>
      <c r="IQ1679" s="16"/>
      <c r="IR1679" s="16"/>
      <c r="IS1679" s="16"/>
      <c r="IT1679" s="16"/>
      <c r="IU1679" s="16"/>
    </row>
    <row r="1680" s="14" customFormat="1" customHeight="1" spans="1:255">
      <c r="A1680" s="101">
        <v>43423</v>
      </c>
      <c r="B1680" s="91" t="s">
        <v>447</v>
      </c>
      <c r="C1680" s="84">
        <v>1000</v>
      </c>
      <c r="D1680" s="84" t="s">
        <v>15</v>
      </c>
      <c r="E1680" s="84">
        <v>159</v>
      </c>
      <c r="F1680" s="84">
        <v>157.5</v>
      </c>
      <c r="G1680" s="84">
        <v>156</v>
      </c>
      <c r="H1680" s="84">
        <v>154</v>
      </c>
      <c r="I1680" s="84">
        <v>0</v>
      </c>
      <c r="J1680" s="84">
        <v>0</v>
      </c>
      <c r="K1680" s="84">
        <v>0</v>
      </c>
      <c r="L1680" s="56">
        <v>0</v>
      </c>
      <c r="M1680" s="35" t="s">
        <v>16</v>
      </c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  <c r="GH1680" s="9"/>
      <c r="GI1680" s="9"/>
      <c r="GJ1680" s="9"/>
      <c r="GK1680" s="9"/>
      <c r="GL1680" s="9"/>
      <c r="GM1680" s="9"/>
      <c r="GN1680" s="9"/>
      <c r="GO1680" s="9"/>
      <c r="GP1680" s="9"/>
      <c r="GQ1680" s="9"/>
      <c r="GR1680" s="9"/>
      <c r="GS1680" s="9"/>
      <c r="GT1680" s="9"/>
      <c r="GU1680" s="9"/>
      <c r="GV1680" s="9"/>
      <c r="GW1680" s="9"/>
      <c r="GX1680" s="9"/>
      <c r="GY1680" s="9"/>
      <c r="GZ1680" s="9"/>
      <c r="HA1680" s="9"/>
      <c r="HB1680" s="9"/>
      <c r="HC1680" s="9"/>
      <c r="HD1680" s="9"/>
      <c r="HE1680" s="9"/>
      <c r="HF1680" s="9"/>
      <c r="HG1680" s="9"/>
      <c r="HH1680" s="9"/>
      <c r="HI1680" s="86"/>
      <c r="HY1680" s="16"/>
      <c r="HZ1680" s="16"/>
      <c r="IA1680" s="16"/>
      <c r="IB1680" s="16"/>
      <c r="IC1680" s="16"/>
      <c r="ID1680" s="16"/>
      <c r="IE1680" s="16"/>
      <c r="IF1680" s="16"/>
      <c r="IG1680" s="16"/>
      <c r="IH1680" s="16"/>
      <c r="II1680" s="16"/>
      <c r="IJ1680" s="16"/>
      <c r="IK1680" s="16"/>
      <c r="IL1680" s="16"/>
      <c r="IM1680" s="16"/>
      <c r="IN1680" s="16"/>
      <c r="IO1680" s="16"/>
      <c r="IP1680" s="16"/>
      <c r="IQ1680" s="16"/>
      <c r="IR1680" s="16"/>
      <c r="IS1680" s="16"/>
      <c r="IT1680" s="16"/>
      <c r="IU1680" s="16"/>
    </row>
    <row r="1681" s="14" customFormat="1" customHeight="1" spans="1:255">
      <c r="A1681" s="101">
        <v>43423</v>
      </c>
      <c r="B1681" s="91" t="s">
        <v>27</v>
      </c>
      <c r="C1681" s="84">
        <v>1000</v>
      </c>
      <c r="D1681" s="84" t="s">
        <v>15</v>
      </c>
      <c r="E1681" s="84">
        <v>628</v>
      </c>
      <c r="F1681" s="84">
        <v>622</v>
      </c>
      <c r="G1681" s="84">
        <v>616</v>
      </c>
      <c r="H1681" s="84">
        <v>610</v>
      </c>
      <c r="I1681" s="84">
        <v>6000</v>
      </c>
      <c r="J1681" s="84">
        <v>6000</v>
      </c>
      <c r="K1681" s="84">
        <v>0</v>
      </c>
      <c r="L1681" s="56">
        <v>12000</v>
      </c>
      <c r="M1681" s="35" t="s">
        <v>469</v>
      </c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  <c r="GH1681" s="9"/>
      <c r="GI1681" s="9"/>
      <c r="GJ1681" s="9"/>
      <c r="GK1681" s="9"/>
      <c r="GL1681" s="9"/>
      <c r="GM1681" s="9"/>
      <c r="GN1681" s="9"/>
      <c r="GO1681" s="9"/>
      <c r="GP1681" s="9"/>
      <c r="GQ1681" s="9"/>
      <c r="GR1681" s="9"/>
      <c r="GS1681" s="9"/>
      <c r="GT1681" s="9"/>
      <c r="GU1681" s="9"/>
      <c r="GV1681" s="9"/>
      <c r="GW1681" s="9"/>
      <c r="GX1681" s="9"/>
      <c r="GY1681" s="9"/>
      <c r="GZ1681" s="9"/>
      <c r="HA1681" s="9"/>
      <c r="HB1681" s="9"/>
      <c r="HC1681" s="9"/>
      <c r="HD1681" s="9"/>
      <c r="HE1681" s="9"/>
      <c r="HF1681" s="9"/>
      <c r="HG1681" s="9"/>
      <c r="HH1681" s="9"/>
      <c r="HI1681" s="86"/>
      <c r="HY1681" s="16"/>
      <c r="HZ1681" s="16"/>
      <c r="IA1681" s="16"/>
      <c r="IB1681" s="16"/>
      <c r="IC1681" s="16"/>
      <c r="ID1681" s="16"/>
      <c r="IE1681" s="16"/>
      <c r="IF1681" s="16"/>
      <c r="IG1681" s="16"/>
      <c r="IH1681" s="16"/>
      <c r="II1681" s="16"/>
      <c r="IJ1681" s="16"/>
      <c r="IK1681" s="16"/>
      <c r="IL1681" s="16"/>
      <c r="IM1681" s="16"/>
      <c r="IN1681" s="16"/>
      <c r="IO1681" s="16"/>
      <c r="IP1681" s="16"/>
      <c r="IQ1681" s="16"/>
      <c r="IR1681" s="16"/>
      <c r="IS1681" s="16"/>
      <c r="IT1681" s="16"/>
      <c r="IU1681" s="16"/>
    </row>
    <row r="1682" s="14" customFormat="1" customHeight="1" spans="1:255">
      <c r="A1682" s="101">
        <v>43420</v>
      </c>
      <c r="B1682" s="91" t="s">
        <v>104</v>
      </c>
      <c r="C1682" s="84">
        <v>1000</v>
      </c>
      <c r="D1682" s="84" t="s">
        <v>15</v>
      </c>
      <c r="E1682" s="84">
        <v>1013</v>
      </c>
      <c r="F1682" s="84">
        <v>1023</v>
      </c>
      <c r="G1682" s="84">
        <v>1033</v>
      </c>
      <c r="H1682" s="84">
        <v>1045</v>
      </c>
      <c r="I1682" s="84">
        <v>10000</v>
      </c>
      <c r="J1682" s="84">
        <v>10000</v>
      </c>
      <c r="K1682" s="84">
        <v>0</v>
      </c>
      <c r="L1682" s="56">
        <v>20000</v>
      </c>
      <c r="M1682" s="35" t="s">
        <v>469</v>
      </c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  <c r="GH1682" s="9"/>
      <c r="GI1682" s="9"/>
      <c r="GJ1682" s="9"/>
      <c r="GK1682" s="9"/>
      <c r="GL1682" s="9"/>
      <c r="GM1682" s="9"/>
      <c r="GN1682" s="9"/>
      <c r="GO1682" s="9"/>
      <c r="GP1682" s="9"/>
      <c r="GQ1682" s="9"/>
      <c r="GR1682" s="9"/>
      <c r="GS1682" s="9"/>
      <c r="GT1682" s="9"/>
      <c r="GU1682" s="9"/>
      <c r="GV1682" s="9"/>
      <c r="GW1682" s="9"/>
      <c r="GX1682" s="9"/>
      <c r="GY1682" s="9"/>
      <c r="GZ1682" s="9"/>
      <c r="HA1682" s="9"/>
      <c r="HB1682" s="9"/>
      <c r="HC1682" s="9"/>
      <c r="HD1682" s="9"/>
      <c r="HE1682" s="9"/>
      <c r="HF1682" s="9"/>
      <c r="HG1682" s="9"/>
      <c r="HH1682" s="9"/>
      <c r="HI1682" s="86"/>
      <c r="HY1682" s="16"/>
      <c r="HZ1682" s="16"/>
      <c r="IA1682" s="16"/>
      <c r="IB1682" s="16"/>
      <c r="IC1682" s="16"/>
      <c r="ID1682" s="16"/>
      <c r="IE1682" s="16"/>
      <c r="IF1682" s="16"/>
      <c r="IG1682" s="16"/>
      <c r="IH1682" s="16"/>
      <c r="II1682" s="16"/>
      <c r="IJ1682" s="16"/>
      <c r="IK1682" s="16"/>
      <c r="IL1682" s="16"/>
      <c r="IM1682" s="16"/>
      <c r="IN1682" s="16"/>
      <c r="IO1682" s="16"/>
      <c r="IP1682" s="16"/>
      <c r="IQ1682" s="16"/>
      <c r="IR1682" s="16"/>
      <c r="IS1682" s="16"/>
      <c r="IT1682" s="16"/>
      <c r="IU1682" s="16"/>
    </row>
    <row r="1683" s="14" customFormat="1" customHeight="1" spans="1:255">
      <c r="A1683" s="101">
        <v>43420</v>
      </c>
      <c r="B1683" s="91" t="s">
        <v>466</v>
      </c>
      <c r="C1683" s="84">
        <v>1000</v>
      </c>
      <c r="D1683" s="84" t="s">
        <v>15</v>
      </c>
      <c r="E1683" s="84">
        <v>345</v>
      </c>
      <c r="F1683" s="84">
        <v>349</v>
      </c>
      <c r="G1683" s="84">
        <v>354</v>
      </c>
      <c r="H1683" s="84">
        <v>358</v>
      </c>
      <c r="I1683" s="84">
        <v>4000</v>
      </c>
      <c r="J1683" s="84">
        <v>0</v>
      </c>
      <c r="K1683" s="84">
        <v>0</v>
      </c>
      <c r="L1683" s="56">
        <v>4000</v>
      </c>
      <c r="M1683" s="35" t="s">
        <v>20</v>
      </c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  <c r="GH1683" s="9"/>
      <c r="GI1683" s="9"/>
      <c r="GJ1683" s="9"/>
      <c r="GK1683" s="9"/>
      <c r="GL1683" s="9"/>
      <c r="GM1683" s="9"/>
      <c r="GN1683" s="9"/>
      <c r="GO1683" s="9"/>
      <c r="GP1683" s="9"/>
      <c r="GQ1683" s="9"/>
      <c r="GR1683" s="9"/>
      <c r="GS1683" s="9"/>
      <c r="GT1683" s="9"/>
      <c r="GU1683" s="9"/>
      <c r="GV1683" s="9"/>
      <c r="GW1683" s="9"/>
      <c r="GX1683" s="9"/>
      <c r="GY1683" s="9"/>
      <c r="GZ1683" s="9"/>
      <c r="HA1683" s="9"/>
      <c r="HB1683" s="9"/>
      <c r="HC1683" s="9"/>
      <c r="HD1683" s="9"/>
      <c r="HE1683" s="9"/>
      <c r="HF1683" s="9"/>
      <c r="HG1683" s="9"/>
      <c r="HH1683" s="9"/>
      <c r="HI1683" s="86"/>
      <c r="HY1683" s="16"/>
      <c r="HZ1683" s="16"/>
      <c r="IA1683" s="16"/>
      <c r="IB1683" s="16"/>
      <c r="IC1683" s="16"/>
      <c r="ID1683" s="16"/>
      <c r="IE1683" s="16"/>
      <c r="IF1683" s="16"/>
      <c r="IG1683" s="16"/>
      <c r="IH1683" s="16"/>
      <c r="II1683" s="16"/>
      <c r="IJ1683" s="16"/>
      <c r="IK1683" s="16"/>
      <c r="IL1683" s="16"/>
      <c r="IM1683" s="16"/>
      <c r="IN1683" s="16"/>
      <c r="IO1683" s="16"/>
      <c r="IP1683" s="16"/>
      <c r="IQ1683" s="16"/>
      <c r="IR1683" s="16"/>
      <c r="IS1683" s="16"/>
      <c r="IT1683" s="16"/>
      <c r="IU1683" s="16"/>
    </row>
    <row r="1684" s="14" customFormat="1" customHeight="1" spans="1:255">
      <c r="A1684" s="101">
        <v>43419</v>
      </c>
      <c r="B1684" s="91" t="s">
        <v>491</v>
      </c>
      <c r="C1684" s="84">
        <v>1000</v>
      </c>
      <c r="D1684" s="84" t="s">
        <v>15</v>
      </c>
      <c r="E1684" s="84">
        <v>530</v>
      </c>
      <c r="F1684" s="84">
        <v>536</v>
      </c>
      <c r="G1684" s="84">
        <v>542</v>
      </c>
      <c r="H1684" s="84">
        <v>548</v>
      </c>
      <c r="I1684" s="84">
        <v>6000</v>
      </c>
      <c r="J1684" s="84">
        <v>0</v>
      </c>
      <c r="K1684" s="84">
        <v>0</v>
      </c>
      <c r="L1684" s="56">
        <v>6000</v>
      </c>
      <c r="M1684" s="35" t="s">
        <v>20</v>
      </c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  <c r="GH1684" s="9"/>
      <c r="GI1684" s="9"/>
      <c r="GJ1684" s="9"/>
      <c r="GK1684" s="9"/>
      <c r="GL1684" s="9"/>
      <c r="GM1684" s="9"/>
      <c r="GN1684" s="9"/>
      <c r="GO1684" s="9"/>
      <c r="GP1684" s="9"/>
      <c r="GQ1684" s="9"/>
      <c r="GR1684" s="9"/>
      <c r="GS1684" s="9"/>
      <c r="GT1684" s="9"/>
      <c r="GU1684" s="9"/>
      <c r="GV1684" s="9"/>
      <c r="GW1684" s="9"/>
      <c r="GX1684" s="9"/>
      <c r="GY1684" s="9"/>
      <c r="GZ1684" s="9"/>
      <c r="HA1684" s="9"/>
      <c r="HB1684" s="9"/>
      <c r="HC1684" s="9"/>
      <c r="HD1684" s="9"/>
      <c r="HE1684" s="9"/>
      <c r="HF1684" s="9"/>
      <c r="HG1684" s="9"/>
      <c r="HH1684" s="9"/>
      <c r="HI1684" s="86"/>
      <c r="HY1684" s="16"/>
      <c r="HZ1684" s="16"/>
      <c r="IA1684" s="16"/>
      <c r="IB1684" s="16"/>
      <c r="IC1684" s="16"/>
      <c r="ID1684" s="16"/>
      <c r="IE1684" s="16"/>
      <c r="IF1684" s="16"/>
      <c r="IG1684" s="16"/>
      <c r="IH1684" s="16"/>
      <c r="II1684" s="16"/>
      <c r="IJ1684" s="16"/>
      <c r="IK1684" s="16"/>
      <c r="IL1684" s="16"/>
      <c r="IM1684" s="16"/>
      <c r="IN1684" s="16"/>
      <c r="IO1684" s="16"/>
      <c r="IP1684" s="16"/>
      <c r="IQ1684" s="16"/>
      <c r="IR1684" s="16"/>
      <c r="IS1684" s="16"/>
      <c r="IT1684" s="16"/>
      <c r="IU1684" s="16"/>
    </row>
    <row r="1685" s="14" customFormat="1" customHeight="1" spans="1:255">
      <c r="A1685" s="101">
        <v>43419</v>
      </c>
      <c r="B1685" s="91" t="s">
        <v>141</v>
      </c>
      <c r="C1685" s="84">
        <v>1000</v>
      </c>
      <c r="D1685" s="84" t="s">
        <v>15</v>
      </c>
      <c r="E1685" s="84">
        <v>578</v>
      </c>
      <c r="F1685" s="84">
        <v>583</v>
      </c>
      <c r="G1685" s="84">
        <v>589</v>
      </c>
      <c r="H1685" s="84">
        <v>595</v>
      </c>
      <c r="I1685" s="84">
        <v>6000</v>
      </c>
      <c r="J1685" s="84">
        <v>0</v>
      </c>
      <c r="K1685" s="84">
        <v>0</v>
      </c>
      <c r="L1685" s="56">
        <v>6000</v>
      </c>
      <c r="M1685" s="35" t="s">
        <v>20</v>
      </c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  <c r="GH1685" s="9"/>
      <c r="GI1685" s="9"/>
      <c r="GJ1685" s="9"/>
      <c r="GK1685" s="9"/>
      <c r="GL1685" s="9"/>
      <c r="GM1685" s="9"/>
      <c r="GN1685" s="9"/>
      <c r="GO1685" s="9"/>
      <c r="GP1685" s="9"/>
      <c r="GQ1685" s="9"/>
      <c r="GR1685" s="9"/>
      <c r="GS1685" s="9"/>
      <c r="GT1685" s="9"/>
      <c r="GU1685" s="9"/>
      <c r="GV1685" s="9"/>
      <c r="GW1685" s="9"/>
      <c r="GX1685" s="9"/>
      <c r="GY1685" s="9"/>
      <c r="GZ1685" s="9"/>
      <c r="HA1685" s="9"/>
      <c r="HB1685" s="9"/>
      <c r="HC1685" s="9"/>
      <c r="HD1685" s="9"/>
      <c r="HE1685" s="9"/>
      <c r="HF1685" s="9"/>
      <c r="HG1685" s="9"/>
      <c r="HH1685" s="9"/>
      <c r="HI1685" s="86"/>
      <c r="HY1685" s="16"/>
      <c r="HZ1685" s="16"/>
      <c r="IA1685" s="16"/>
      <c r="IB1685" s="16"/>
      <c r="IC1685" s="16"/>
      <c r="ID1685" s="16"/>
      <c r="IE1685" s="16"/>
      <c r="IF1685" s="16"/>
      <c r="IG1685" s="16"/>
      <c r="IH1685" s="16"/>
      <c r="II1685" s="16"/>
      <c r="IJ1685" s="16"/>
      <c r="IK1685" s="16"/>
      <c r="IL1685" s="16"/>
      <c r="IM1685" s="16"/>
      <c r="IN1685" s="16"/>
      <c r="IO1685" s="16"/>
      <c r="IP1685" s="16"/>
      <c r="IQ1685" s="16"/>
      <c r="IR1685" s="16"/>
      <c r="IS1685" s="16"/>
      <c r="IT1685" s="16"/>
      <c r="IU1685" s="16"/>
    </row>
    <row r="1686" s="14" customFormat="1" customHeight="1" spans="1:255">
      <c r="A1686" s="101">
        <v>43419</v>
      </c>
      <c r="B1686" s="91" t="s">
        <v>351</v>
      </c>
      <c r="C1686" s="84">
        <v>1000</v>
      </c>
      <c r="D1686" s="84" t="s">
        <v>22</v>
      </c>
      <c r="E1686" s="84">
        <v>470</v>
      </c>
      <c r="F1686" s="84">
        <v>465</v>
      </c>
      <c r="G1686" s="84">
        <v>460</v>
      </c>
      <c r="H1686" s="84">
        <v>455</v>
      </c>
      <c r="I1686" s="84">
        <v>5000</v>
      </c>
      <c r="J1686" s="84">
        <v>5000</v>
      </c>
      <c r="K1686" s="84">
        <v>0</v>
      </c>
      <c r="L1686" s="56">
        <v>10000</v>
      </c>
      <c r="M1686" s="35" t="s">
        <v>469</v>
      </c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  <c r="GH1686" s="9"/>
      <c r="GI1686" s="9"/>
      <c r="GJ1686" s="9"/>
      <c r="GK1686" s="9"/>
      <c r="GL1686" s="9"/>
      <c r="GM1686" s="9"/>
      <c r="GN1686" s="9"/>
      <c r="GO1686" s="9"/>
      <c r="GP1686" s="9"/>
      <c r="GQ1686" s="9"/>
      <c r="GR1686" s="9"/>
      <c r="GS1686" s="9"/>
      <c r="GT1686" s="9"/>
      <c r="GU1686" s="9"/>
      <c r="GV1686" s="9"/>
      <c r="GW1686" s="9"/>
      <c r="GX1686" s="9"/>
      <c r="GY1686" s="9"/>
      <c r="GZ1686" s="9"/>
      <c r="HA1686" s="9"/>
      <c r="HB1686" s="9"/>
      <c r="HC1686" s="9"/>
      <c r="HD1686" s="9"/>
      <c r="HE1686" s="9"/>
      <c r="HF1686" s="9"/>
      <c r="HG1686" s="9"/>
      <c r="HH1686" s="9"/>
      <c r="HI1686" s="86"/>
      <c r="HY1686" s="16"/>
      <c r="HZ1686" s="16"/>
      <c r="IA1686" s="16"/>
      <c r="IB1686" s="16"/>
      <c r="IC1686" s="16"/>
      <c r="ID1686" s="16"/>
      <c r="IE1686" s="16"/>
      <c r="IF1686" s="16"/>
      <c r="IG1686" s="16"/>
      <c r="IH1686" s="16"/>
      <c r="II1686" s="16"/>
      <c r="IJ1686" s="16"/>
      <c r="IK1686" s="16"/>
      <c r="IL1686" s="16"/>
      <c r="IM1686" s="16"/>
      <c r="IN1686" s="16"/>
      <c r="IO1686" s="16"/>
      <c r="IP1686" s="16"/>
      <c r="IQ1686" s="16"/>
      <c r="IR1686" s="16"/>
      <c r="IS1686" s="16"/>
      <c r="IT1686" s="16"/>
      <c r="IU1686" s="16"/>
    </row>
    <row r="1687" s="14" customFormat="1" customHeight="1" spans="1:255">
      <c r="A1687" s="103">
        <v>43418</v>
      </c>
      <c r="B1687" s="91" t="s">
        <v>141</v>
      </c>
      <c r="C1687" s="84">
        <v>1000</v>
      </c>
      <c r="D1687" s="84" t="s">
        <v>15</v>
      </c>
      <c r="E1687" s="84">
        <v>600</v>
      </c>
      <c r="F1687" s="84">
        <v>606</v>
      </c>
      <c r="G1687" s="84">
        <v>612</v>
      </c>
      <c r="H1687" s="84">
        <v>618</v>
      </c>
      <c r="I1687" s="84">
        <v>0</v>
      </c>
      <c r="J1687" s="84">
        <v>0</v>
      </c>
      <c r="K1687" s="84">
        <v>0</v>
      </c>
      <c r="L1687" s="56">
        <v>0</v>
      </c>
      <c r="M1687" s="35" t="s">
        <v>39</v>
      </c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  <c r="GH1687" s="9"/>
      <c r="GI1687" s="9"/>
      <c r="GJ1687" s="9"/>
      <c r="GK1687" s="9"/>
      <c r="GL1687" s="9"/>
      <c r="GM1687" s="9"/>
      <c r="GN1687" s="9"/>
      <c r="GO1687" s="9"/>
      <c r="GP1687" s="9"/>
      <c r="GQ1687" s="9"/>
      <c r="GR1687" s="9"/>
      <c r="GS1687" s="9"/>
      <c r="GT1687" s="9"/>
      <c r="GU1687" s="9"/>
      <c r="GV1687" s="9"/>
      <c r="GW1687" s="9"/>
      <c r="GX1687" s="9"/>
      <c r="GY1687" s="9"/>
      <c r="GZ1687" s="9"/>
      <c r="HA1687" s="9"/>
      <c r="HB1687" s="9"/>
      <c r="HC1687" s="9"/>
      <c r="HD1687" s="9"/>
      <c r="HE1687" s="9"/>
      <c r="HF1687" s="9"/>
      <c r="HG1687" s="9"/>
      <c r="HH1687" s="9"/>
      <c r="HI1687" s="86"/>
      <c r="HY1687" s="16"/>
      <c r="HZ1687" s="16"/>
      <c r="IA1687" s="16"/>
      <c r="IB1687" s="16"/>
      <c r="IC1687" s="16"/>
      <c r="ID1687" s="16"/>
      <c r="IE1687" s="16"/>
      <c r="IF1687" s="16"/>
      <c r="IG1687" s="16"/>
      <c r="IH1687" s="16"/>
      <c r="II1687" s="16"/>
      <c r="IJ1687" s="16"/>
      <c r="IK1687" s="16"/>
      <c r="IL1687" s="16"/>
      <c r="IM1687" s="16"/>
      <c r="IN1687" s="16"/>
      <c r="IO1687" s="16"/>
      <c r="IP1687" s="16"/>
      <c r="IQ1687" s="16"/>
      <c r="IR1687" s="16"/>
      <c r="IS1687" s="16"/>
      <c r="IT1687" s="16"/>
      <c r="IU1687" s="16"/>
    </row>
    <row r="1688" s="14" customFormat="1" customHeight="1" spans="1:255">
      <c r="A1688" s="103">
        <v>43418</v>
      </c>
      <c r="B1688" s="91" t="s">
        <v>450</v>
      </c>
      <c r="C1688" s="84">
        <v>1000</v>
      </c>
      <c r="D1688" s="84" t="s">
        <v>22</v>
      </c>
      <c r="E1688" s="84">
        <v>330</v>
      </c>
      <c r="F1688" s="84">
        <v>326.5</v>
      </c>
      <c r="G1688" s="84">
        <v>323</v>
      </c>
      <c r="H1688" s="84">
        <v>319.5</v>
      </c>
      <c r="I1688" s="84">
        <v>0</v>
      </c>
      <c r="J1688" s="84">
        <v>0</v>
      </c>
      <c r="K1688" s="84">
        <v>0</v>
      </c>
      <c r="L1688" s="56">
        <v>0</v>
      </c>
      <c r="M1688" s="35" t="s">
        <v>16</v>
      </c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  <c r="GH1688" s="9"/>
      <c r="GI1688" s="9"/>
      <c r="GJ1688" s="9"/>
      <c r="GK1688" s="9"/>
      <c r="GL1688" s="9"/>
      <c r="GM1688" s="9"/>
      <c r="GN1688" s="9"/>
      <c r="GO1688" s="9"/>
      <c r="GP1688" s="9"/>
      <c r="GQ1688" s="9"/>
      <c r="GR1688" s="9"/>
      <c r="GS1688" s="9"/>
      <c r="GT1688" s="9"/>
      <c r="GU1688" s="9"/>
      <c r="GV1688" s="9"/>
      <c r="GW1688" s="9"/>
      <c r="GX1688" s="9"/>
      <c r="GY1688" s="9"/>
      <c r="GZ1688" s="9"/>
      <c r="HA1688" s="9"/>
      <c r="HB1688" s="9"/>
      <c r="HC1688" s="9"/>
      <c r="HD1688" s="9"/>
      <c r="HE1688" s="9"/>
      <c r="HF1688" s="9"/>
      <c r="HG1688" s="9"/>
      <c r="HH1688" s="9"/>
      <c r="HI1688" s="86"/>
      <c r="HY1688" s="16"/>
      <c r="HZ1688" s="16"/>
      <c r="IA1688" s="16"/>
      <c r="IB1688" s="16"/>
      <c r="IC1688" s="16"/>
      <c r="ID1688" s="16"/>
      <c r="IE1688" s="16"/>
      <c r="IF1688" s="16"/>
      <c r="IG1688" s="16"/>
      <c r="IH1688" s="16"/>
      <c r="II1688" s="16"/>
      <c r="IJ1688" s="16"/>
      <c r="IK1688" s="16"/>
      <c r="IL1688" s="16"/>
      <c r="IM1688" s="16"/>
      <c r="IN1688" s="16"/>
      <c r="IO1688" s="16"/>
      <c r="IP1688" s="16"/>
      <c r="IQ1688" s="16"/>
      <c r="IR1688" s="16"/>
      <c r="IS1688" s="16"/>
      <c r="IT1688" s="16"/>
      <c r="IU1688" s="16"/>
    </row>
    <row r="1689" s="14" customFormat="1" customHeight="1" spans="1:255">
      <c r="A1689" s="103">
        <v>43418</v>
      </c>
      <c r="B1689" s="91" t="s">
        <v>532</v>
      </c>
      <c r="C1689" s="84">
        <v>1000</v>
      </c>
      <c r="D1689" s="84" t="s">
        <v>15</v>
      </c>
      <c r="E1689" s="84">
        <v>295</v>
      </c>
      <c r="F1689" s="84">
        <v>298</v>
      </c>
      <c r="G1689" s="84">
        <v>301</v>
      </c>
      <c r="H1689" s="84">
        <v>304</v>
      </c>
      <c r="I1689" s="84">
        <v>3000</v>
      </c>
      <c r="J1689" s="84">
        <v>3000</v>
      </c>
      <c r="K1689" s="84">
        <v>3000</v>
      </c>
      <c r="L1689" s="56">
        <v>9000</v>
      </c>
      <c r="M1689" s="35" t="s">
        <v>25</v>
      </c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  <c r="GH1689" s="9"/>
      <c r="GI1689" s="9"/>
      <c r="GJ1689" s="9"/>
      <c r="GK1689" s="9"/>
      <c r="GL1689" s="9"/>
      <c r="GM1689" s="9"/>
      <c r="GN1689" s="9"/>
      <c r="GO1689" s="9"/>
      <c r="GP1689" s="9"/>
      <c r="GQ1689" s="9"/>
      <c r="GR1689" s="9"/>
      <c r="GS1689" s="9"/>
      <c r="GT1689" s="9"/>
      <c r="GU1689" s="9"/>
      <c r="GV1689" s="9"/>
      <c r="GW1689" s="9"/>
      <c r="GX1689" s="9"/>
      <c r="GY1689" s="9"/>
      <c r="GZ1689" s="9"/>
      <c r="HA1689" s="9"/>
      <c r="HB1689" s="9"/>
      <c r="HC1689" s="9"/>
      <c r="HD1689" s="9"/>
      <c r="HE1689" s="9"/>
      <c r="HF1689" s="9"/>
      <c r="HG1689" s="9"/>
      <c r="HH1689" s="9"/>
      <c r="HI1689" s="86"/>
      <c r="HY1689" s="16"/>
      <c r="HZ1689" s="16"/>
      <c r="IA1689" s="16"/>
      <c r="IB1689" s="16"/>
      <c r="IC1689" s="16"/>
      <c r="ID1689" s="16"/>
      <c r="IE1689" s="16"/>
      <c r="IF1689" s="16"/>
      <c r="IG1689" s="16"/>
      <c r="IH1689" s="16"/>
      <c r="II1689" s="16"/>
      <c r="IJ1689" s="16"/>
      <c r="IK1689" s="16"/>
      <c r="IL1689" s="16"/>
      <c r="IM1689" s="16"/>
      <c r="IN1689" s="16"/>
      <c r="IO1689" s="16"/>
      <c r="IP1689" s="16"/>
      <c r="IQ1689" s="16"/>
      <c r="IR1689" s="16"/>
      <c r="IS1689" s="16"/>
      <c r="IT1689" s="16"/>
      <c r="IU1689" s="16"/>
    </row>
    <row r="1690" s="14" customFormat="1" customHeight="1" spans="1:255">
      <c r="A1690" s="103">
        <v>43418</v>
      </c>
      <c r="B1690" s="91" t="s">
        <v>136</v>
      </c>
      <c r="C1690" s="84">
        <v>1000</v>
      </c>
      <c r="D1690" s="84" t="s">
        <v>22</v>
      </c>
      <c r="E1690" s="84">
        <v>540</v>
      </c>
      <c r="F1690" s="84">
        <v>535</v>
      </c>
      <c r="G1690" s="84">
        <v>530</v>
      </c>
      <c r="H1690" s="84">
        <v>525</v>
      </c>
      <c r="I1690" s="84">
        <v>5000</v>
      </c>
      <c r="J1690" s="84">
        <v>0</v>
      </c>
      <c r="K1690" s="84">
        <v>0</v>
      </c>
      <c r="L1690" s="56">
        <v>5000</v>
      </c>
      <c r="M1690" s="35" t="s">
        <v>20</v>
      </c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  <c r="GH1690" s="9"/>
      <c r="GI1690" s="9"/>
      <c r="GJ1690" s="9"/>
      <c r="GK1690" s="9"/>
      <c r="GL1690" s="9"/>
      <c r="GM1690" s="9"/>
      <c r="GN1690" s="9"/>
      <c r="GO1690" s="9"/>
      <c r="GP1690" s="9"/>
      <c r="GQ1690" s="9"/>
      <c r="GR1690" s="9"/>
      <c r="GS1690" s="9"/>
      <c r="GT1690" s="9"/>
      <c r="GU1690" s="9"/>
      <c r="GV1690" s="9"/>
      <c r="GW1690" s="9"/>
      <c r="GX1690" s="9"/>
      <c r="GY1690" s="9"/>
      <c r="GZ1690" s="9"/>
      <c r="HA1690" s="9"/>
      <c r="HB1690" s="9"/>
      <c r="HC1690" s="9"/>
      <c r="HD1690" s="9"/>
      <c r="HE1690" s="9"/>
      <c r="HF1690" s="9"/>
      <c r="HG1690" s="9"/>
      <c r="HH1690" s="9"/>
      <c r="HI1690" s="86"/>
      <c r="HY1690" s="16"/>
      <c r="HZ1690" s="16"/>
      <c r="IA1690" s="16"/>
      <c r="IB1690" s="16"/>
      <c r="IC1690" s="16"/>
      <c r="ID1690" s="16"/>
      <c r="IE1690" s="16"/>
      <c r="IF1690" s="16"/>
      <c r="IG1690" s="16"/>
      <c r="IH1690" s="16"/>
      <c r="II1690" s="16"/>
      <c r="IJ1690" s="16"/>
      <c r="IK1690" s="16"/>
      <c r="IL1690" s="16"/>
      <c r="IM1690" s="16"/>
      <c r="IN1690" s="16"/>
      <c r="IO1690" s="16"/>
      <c r="IP1690" s="16"/>
      <c r="IQ1690" s="16"/>
      <c r="IR1690" s="16"/>
      <c r="IS1690" s="16"/>
      <c r="IT1690" s="16"/>
      <c r="IU1690" s="16"/>
    </row>
    <row r="1691" s="14" customFormat="1" customHeight="1" spans="1:255">
      <c r="A1691" s="103">
        <v>43417</v>
      </c>
      <c r="B1691" s="91" t="s">
        <v>136</v>
      </c>
      <c r="C1691" s="84">
        <v>1000</v>
      </c>
      <c r="D1691" s="84" t="s">
        <v>22</v>
      </c>
      <c r="E1691" s="84">
        <v>569</v>
      </c>
      <c r="F1691" s="84">
        <v>563</v>
      </c>
      <c r="G1691" s="84">
        <v>558</v>
      </c>
      <c r="H1691" s="84">
        <v>553</v>
      </c>
      <c r="I1691" s="84">
        <v>6000</v>
      </c>
      <c r="J1691" s="84">
        <v>0</v>
      </c>
      <c r="K1691" s="84">
        <v>0</v>
      </c>
      <c r="L1691" s="56">
        <v>6000</v>
      </c>
      <c r="M1691" s="35" t="s">
        <v>20</v>
      </c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  <c r="GH1691" s="9"/>
      <c r="GI1691" s="9"/>
      <c r="GJ1691" s="9"/>
      <c r="GK1691" s="9"/>
      <c r="GL1691" s="9"/>
      <c r="GM1691" s="9"/>
      <c r="GN1691" s="9"/>
      <c r="GO1691" s="9"/>
      <c r="GP1691" s="9"/>
      <c r="GQ1691" s="9"/>
      <c r="GR1691" s="9"/>
      <c r="GS1691" s="9"/>
      <c r="GT1691" s="9"/>
      <c r="GU1691" s="9"/>
      <c r="GV1691" s="9"/>
      <c r="GW1691" s="9"/>
      <c r="GX1691" s="9"/>
      <c r="GY1691" s="9"/>
      <c r="GZ1691" s="9"/>
      <c r="HA1691" s="9"/>
      <c r="HB1691" s="9"/>
      <c r="HC1691" s="9"/>
      <c r="HD1691" s="9"/>
      <c r="HE1691" s="9"/>
      <c r="HF1691" s="9"/>
      <c r="HG1691" s="9"/>
      <c r="HH1691" s="9"/>
      <c r="HI1691" s="86"/>
      <c r="HY1691" s="16"/>
      <c r="HZ1691" s="16"/>
      <c r="IA1691" s="16"/>
      <c r="IB1691" s="16"/>
      <c r="IC1691" s="16"/>
      <c r="ID1691" s="16"/>
      <c r="IE1691" s="16"/>
      <c r="IF1691" s="16"/>
      <c r="IG1691" s="16"/>
      <c r="IH1691" s="16"/>
      <c r="II1691" s="16"/>
      <c r="IJ1691" s="16"/>
      <c r="IK1691" s="16"/>
      <c r="IL1691" s="16"/>
      <c r="IM1691" s="16"/>
      <c r="IN1691" s="16"/>
      <c r="IO1691" s="16"/>
      <c r="IP1691" s="16"/>
      <c r="IQ1691" s="16"/>
      <c r="IR1691" s="16"/>
      <c r="IS1691" s="16"/>
      <c r="IT1691" s="16"/>
      <c r="IU1691" s="16"/>
    </row>
    <row r="1692" s="14" customFormat="1" customHeight="1" spans="1:255">
      <c r="A1692" s="103">
        <v>43417</v>
      </c>
      <c r="B1692" s="91" t="s">
        <v>466</v>
      </c>
      <c r="C1692" s="84">
        <v>1000</v>
      </c>
      <c r="D1692" s="84" t="s">
        <v>15</v>
      </c>
      <c r="E1692" s="84">
        <v>257</v>
      </c>
      <c r="F1692" s="84">
        <v>260</v>
      </c>
      <c r="G1692" s="84">
        <v>263</v>
      </c>
      <c r="H1692" s="84">
        <v>266</v>
      </c>
      <c r="I1692" s="84">
        <v>0</v>
      </c>
      <c r="J1692" s="84">
        <v>0</v>
      </c>
      <c r="K1692" s="84">
        <v>0</v>
      </c>
      <c r="L1692" s="56">
        <v>0</v>
      </c>
      <c r="M1692" s="35" t="s">
        <v>39</v>
      </c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  <c r="GH1692" s="9"/>
      <c r="GI1692" s="9"/>
      <c r="GJ1692" s="9"/>
      <c r="GK1692" s="9"/>
      <c r="GL1692" s="9"/>
      <c r="GM1692" s="9"/>
      <c r="GN1692" s="9"/>
      <c r="GO1692" s="9"/>
      <c r="GP1692" s="9"/>
      <c r="GQ1692" s="9"/>
      <c r="GR1692" s="9"/>
      <c r="GS1692" s="9"/>
      <c r="GT1692" s="9"/>
      <c r="GU1692" s="9"/>
      <c r="GV1692" s="9"/>
      <c r="GW1692" s="9"/>
      <c r="GX1692" s="9"/>
      <c r="GY1692" s="9"/>
      <c r="GZ1692" s="9"/>
      <c r="HA1692" s="9"/>
      <c r="HB1692" s="9"/>
      <c r="HC1692" s="9"/>
      <c r="HD1692" s="9"/>
      <c r="HE1692" s="9"/>
      <c r="HF1692" s="9"/>
      <c r="HG1692" s="9"/>
      <c r="HH1692" s="9"/>
      <c r="HI1692" s="86"/>
      <c r="HY1692" s="16"/>
      <c r="HZ1692" s="16"/>
      <c r="IA1692" s="16"/>
      <c r="IB1692" s="16"/>
      <c r="IC1692" s="16"/>
      <c r="ID1692" s="16"/>
      <c r="IE1692" s="16"/>
      <c r="IF1692" s="16"/>
      <c r="IG1692" s="16"/>
      <c r="IH1692" s="16"/>
      <c r="II1692" s="16"/>
      <c r="IJ1692" s="16"/>
      <c r="IK1692" s="16"/>
      <c r="IL1692" s="16"/>
      <c r="IM1692" s="16"/>
      <c r="IN1692" s="16"/>
      <c r="IO1692" s="16"/>
      <c r="IP1692" s="16"/>
      <c r="IQ1692" s="16"/>
      <c r="IR1692" s="16"/>
      <c r="IS1692" s="16"/>
      <c r="IT1692" s="16"/>
      <c r="IU1692" s="16"/>
    </row>
    <row r="1693" s="14" customFormat="1" customHeight="1" spans="1:255">
      <c r="A1693" s="103">
        <v>43417</v>
      </c>
      <c r="B1693" s="91" t="s">
        <v>556</v>
      </c>
      <c r="C1693" s="84">
        <v>1000</v>
      </c>
      <c r="D1693" s="84" t="s">
        <v>15</v>
      </c>
      <c r="E1693" s="84">
        <v>1700</v>
      </c>
      <c r="F1693" s="84">
        <v>1717</v>
      </c>
      <c r="G1693" s="84">
        <v>1734</v>
      </c>
      <c r="H1693" s="84">
        <v>1755</v>
      </c>
      <c r="I1693" s="84">
        <v>0</v>
      </c>
      <c r="J1693" s="84">
        <v>0</v>
      </c>
      <c r="K1693" s="84">
        <v>0</v>
      </c>
      <c r="L1693" s="56">
        <v>0</v>
      </c>
      <c r="M1693" s="35" t="s">
        <v>16</v>
      </c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  <c r="GH1693" s="9"/>
      <c r="GI1693" s="9"/>
      <c r="GJ1693" s="9"/>
      <c r="GK1693" s="9"/>
      <c r="GL1693" s="9"/>
      <c r="GM1693" s="9"/>
      <c r="GN1693" s="9"/>
      <c r="GO1693" s="9"/>
      <c r="GP1693" s="9"/>
      <c r="GQ1693" s="9"/>
      <c r="GR1693" s="9"/>
      <c r="GS1693" s="9"/>
      <c r="GT1693" s="9"/>
      <c r="GU1693" s="9"/>
      <c r="GV1693" s="9"/>
      <c r="GW1693" s="9"/>
      <c r="GX1693" s="9"/>
      <c r="GY1693" s="9"/>
      <c r="GZ1693" s="9"/>
      <c r="HA1693" s="9"/>
      <c r="HB1693" s="9"/>
      <c r="HC1693" s="9"/>
      <c r="HD1693" s="9"/>
      <c r="HE1693" s="9"/>
      <c r="HF1693" s="9"/>
      <c r="HG1693" s="9"/>
      <c r="HH1693" s="9"/>
      <c r="HI1693" s="86"/>
      <c r="HY1693" s="16"/>
      <c r="HZ1693" s="16"/>
      <c r="IA1693" s="16"/>
      <c r="IB1693" s="16"/>
      <c r="IC1693" s="16"/>
      <c r="ID1693" s="16"/>
      <c r="IE1693" s="16"/>
      <c r="IF1693" s="16"/>
      <c r="IG1693" s="16"/>
      <c r="IH1693" s="16"/>
      <c r="II1693" s="16"/>
      <c r="IJ1693" s="16"/>
      <c r="IK1693" s="16"/>
      <c r="IL1693" s="16"/>
      <c r="IM1693" s="16"/>
      <c r="IN1693" s="16"/>
      <c r="IO1693" s="16"/>
      <c r="IP1693" s="16"/>
      <c r="IQ1693" s="16"/>
      <c r="IR1693" s="16"/>
      <c r="IS1693" s="16"/>
      <c r="IT1693" s="16"/>
      <c r="IU1693" s="16"/>
    </row>
    <row r="1694" s="14" customFormat="1" customHeight="1" spans="1:255">
      <c r="A1694" s="103">
        <v>43417</v>
      </c>
      <c r="B1694" s="91" t="s">
        <v>230</v>
      </c>
      <c r="C1694" s="84">
        <v>1000</v>
      </c>
      <c r="D1694" s="84" t="s">
        <v>15</v>
      </c>
      <c r="E1694" s="84">
        <v>432</v>
      </c>
      <c r="F1694" s="84">
        <v>436</v>
      </c>
      <c r="G1694" s="84">
        <v>440</v>
      </c>
      <c r="H1694" s="84">
        <v>445</v>
      </c>
      <c r="I1694" s="84">
        <v>4000</v>
      </c>
      <c r="J1694" s="84">
        <v>0</v>
      </c>
      <c r="K1694" s="84">
        <v>0</v>
      </c>
      <c r="L1694" s="56">
        <v>4000</v>
      </c>
      <c r="M1694" s="35" t="s">
        <v>20</v>
      </c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  <c r="GH1694" s="9"/>
      <c r="GI1694" s="9"/>
      <c r="GJ1694" s="9"/>
      <c r="GK1694" s="9"/>
      <c r="GL1694" s="9"/>
      <c r="GM1694" s="9"/>
      <c r="GN1694" s="9"/>
      <c r="GO1694" s="9"/>
      <c r="GP1694" s="9"/>
      <c r="GQ1694" s="9"/>
      <c r="GR1694" s="9"/>
      <c r="GS1694" s="9"/>
      <c r="GT1694" s="9"/>
      <c r="GU1694" s="9"/>
      <c r="GV1694" s="9"/>
      <c r="GW1694" s="9"/>
      <c r="GX1694" s="9"/>
      <c r="GY1694" s="9"/>
      <c r="GZ1694" s="9"/>
      <c r="HA1694" s="9"/>
      <c r="HB1694" s="9"/>
      <c r="HC1694" s="9"/>
      <c r="HD1694" s="9"/>
      <c r="HE1694" s="9"/>
      <c r="HF1694" s="9"/>
      <c r="HG1694" s="9"/>
      <c r="HH1694" s="9"/>
      <c r="HI1694" s="86"/>
      <c r="HY1694" s="16"/>
      <c r="HZ1694" s="16"/>
      <c r="IA1694" s="16"/>
      <c r="IB1694" s="16"/>
      <c r="IC1694" s="16"/>
      <c r="ID1694" s="16"/>
      <c r="IE1694" s="16"/>
      <c r="IF1694" s="16"/>
      <c r="IG1694" s="16"/>
      <c r="IH1694" s="16"/>
      <c r="II1694" s="16"/>
      <c r="IJ1694" s="16"/>
      <c r="IK1694" s="16"/>
      <c r="IL1694" s="16"/>
      <c r="IM1694" s="16"/>
      <c r="IN1694" s="16"/>
      <c r="IO1694" s="16"/>
      <c r="IP1694" s="16"/>
      <c r="IQ1694" s="16"/>
      <c r="IR1694" s="16"/>
      <c r="IS1694" s="16"/>
      <c r="IT1694" s="16"/>
      <c r="IU1694" s="16"/>
    </row>
    <row r="1695" s="14" customFormat="1" customHeight="1" spans="1:255">
      <c r="A1695" s="103">
        <v>43417</v>
      </c>
      <c r="B1695" s="91" t="s">
        <v>557</v>
      </c>
      <c r="C1695" s="84">
        <v>1000</v>
      </c>
      <c r="D1695" s="84" t="s">
        <v>15</v>
      </c>
      <c r="E1695" s="84">
        <v>1090</v>
      </c>
      <c r="F1695" s="84">
        <v>1100</v>
      </c>
      <c r="G1695" s="84">
        <v>1111</v>
      </c>
      <c r="H1695" s="84">
        <v>1122</v>
      </c>
      <c r="I1695" s="84">
        <v>0</v>
      </c>
      <c r="J1695" s="84">
        <v>0</v>
      </c>
      <c r="K1695" s="84">
        <v>0</v>
      </c>
      <c r="L1695" s="56">
        <v>0</v>
      </c>
      <c r="M1695" s="35" t="s">
        <v>39</v>
      </c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  <c r="GH1695" s="9"/>
      <c r="GI1695" s="9"/>
      <c r="GJ1695" s="9"/>
      <c r="GK1695" s="9"/>
      <c r="GL1695" s="9"/>
      <c r="GM1695" s="9"/>
      <c r="GN1695" s="9"/>
      <c r="GO1695" s="9"/>
      <c r="GP1695" s="9"/>
      <c r="GQ1695" s="9"/>
      <c r="GR1695" s="9"/>
      <c r="GS1695" s="9"/>
      <c r="GT1695" s="9"/>
      <c r="GU1695" s="9"/>
      <c r="GV1695" s="9"/>
      <c r="GW1695" s="9"/>
      <c r="GX1695" s="9"/>
      <c r="GY1695" s="9"/>
      <c r="GZ1695" s="9"/>
      <c r="HA1695" s="9"/>
      <c r="HB1695" s="9"/>
      <c r="HC1695" s="9"/>
      <c r="HD1695" s="9"/>
      <c r="HE1695" s="9"/>
      <c r="HF1695" s="9"/>
      <c r="HG1695" s="9"/>
      <c r="HH1695" s="9"/>
      <c r="HI1695" s="86"/>
      <c r="HY1695" s="16"/>
      <c r="HZ1695" s="16"/>
      <c r="IA1695" s="16"/>
      <c r="IB1695" s="16"/>
      <c r="IC1695" s="16"/>
      <c r="ID1695" s="16"/>
      <c r="IE1695" s="16"/>
      <c r="IF1695" s="16"/>
      <c r="IG1695" s="16"/>
      <c r="IH1695" s="16"/>
      <c r="II1695" s="16"/>
      <c r="IJ1695" s="16"/>
      <c r="IK1695" s="16"/>
      <c r="IL1695" s="16"/>
      <c r="IM1695" s="16"/>
      <c r="IN1695" s="16"/>
      <c r="IO1695" s="16"/>
      <c r="IP1695" s="16"/>
      <c r="IQ1695" s="16"/>
      <c r="IR1695" s="16"/>
      <c r="IS1695" s="16"/>
      <c r="IT1695" s="16"/>
      <c r="IU1695" s="16"/>
    </row>
    <row r="1696" s="14" customFormat="1" customHeight="1" spans="1:255">
      <c r="A1696" s="103">
        <v>43416</v>
      </c>
      <c r="B1696" s="91" t="s">
        <v>121</v>
      </c>
      <c r="C1696" s="84">
        <v>1000</v>
      </c>
      <c r="D1696" s="84" t="s">
        <v>15</v>
      </c>
      <c r="E1696" s="84">
        <v>380</v>
      </c>
      <c r="F1696" s="84">
        <v>384</v>
      </c>
      <c r="G1696" s="84">
        <v>388</v>
      </c>
      <c r="H1696" s="84">
        <v>392</v>
      </c>
      <c r="I1696" s="84">
        <v>4000</v>
      </c>
      <c r="J1696" s="84">
        <v>0</v>
      </c>
      <c r="K1696" s="84">
        <v>0</v>
      </c>
      <c r="L1696" s="56">
        <v>4000</v>
      </c>
      <c r="M1696" s="35" t="s">
        <v>20</v>
      </c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  <c r="GH1696" s="9"/>
      <c r="GI1696" s="9"/>
      <c r="GJ1696" s="9"/>
      <c r="GK1696" s="9"/>
      <c r="GL1696" s="9"/>
      <c r="GM1696" s="9"/>
      <c r="GN1696" s="9"/>
      <c r="GO1696" s="9"/>
      <c r="GP1696" s="9"/>
      <c r="GQ1696" s="9"/>
      <c r="GR1696" s="9"/>
      <c r="GS1696" s="9"/>
      <c r="GT1696" s="9"/>
      <c r="GU1696" s="9"/>
      <c r="GV1696" s="9"/>
      <c r="GW1696" s="9"/>
      <c r="GX1696" s="9"/>
      <c r="GY1696" s="9"/>
      <c r="GZ1696" s="9"/>
      <c r="HA1696" s="9"/>
      <c r="HB1696" s="9"/>
      <c r="HC1696" s="9"/>
      <c r="HD1696" s="9"/>
      <c r="HE1696" s="9"/>
      <c r="HF1696" s="9"/>
      <c r="HG1696" s="9"/>
      <c r="HH1696" s="9"/>
      <c r="HI1696" s="86"/>
      <c r="HY1696" s="16"/>
      <c r="HZ1696" s="16"/>
      <c r="IA1696" s="16"/>
      <c r="IB1696" s="16"/>
      <c r="IC1696" s="16"/>
      <c r="ID1696" s="16"/>
      <c r="IE1696" s="16"/>
      <c r="IF1696" s="16"/>
      <c r="IG1696" s="16"/>
      <c r="IH1696" s="16"/>
      <c r="II1696" s="16"/>
      <c r="IJ1696" s="16"/>
      <c r="IK1696" s="16"/>
      <c r="IL1696" s="16"/>
      <c r="IM1696" s="16"/>
      <c r="IN1696" s="16"/>
      <c r="IO1696" s="16"/>
      <c r="IP1696" s="16"/>
      <c r="IQ1696" s="16"/>
      <c r="IR1696" s="16"/>
      <c r="IS1696" s="16"/>
      <c r="IT1696" s="16"/>
      <c r="IU1696" s="16"/>
    </row>
    <row r="1697" s="14" customFormat="1" customHeight="1" spans="1:255">
      <c r="A1697" s="103">
        <v>43416</v>
      </c>
      <c r="B1697" s="91" t="s">
        <v>45</v>
      </c>
      <c r="C1697" s="84">
        <v>1000</v>
      </c>
      <c r="D1697" s="84" t="s">
        <v>15</v>
      </c>
      <c r="E1697" s="84">
        <v>808</v>
      </c>
      <c r="F1697" s="84">
        <v>816</v>
      </c>
      <c r="G1697" s="84">
        <v>825</v>
      </c>
      <c r="H1697" s="84">
        <v>835</v>
      </c>
      <c r="I1697" s="84">
        <v>0</v>
      </c>
      <c r="J1697" s="84">
        <v>0</v>
      </c>
      <c r="K1697" s="84">
        <v>0</v>
      </c>
      <c r="L1697" s="56">
        <v>0</v>
      </c>
      <c r="M1697" s="35" t="s">
        <v>39</v>
      </c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  <c r="GH1697" s="9"/>
      <c r="GI1697" s="9"/>
      <c r="GJ1697" s="9"/>
      <c r="GK1697" s="9"/>
      <c r="GL1697" s="9"/>
      <c r="GM1697" s="9"/>
      <c r="GN1697" s="9"/>
      <c r="GO1697" s="9"/>
      <c r="GP1697" s="9"/>
      <c r="GQ1697" s="9"/>
      <c r="GR1697" s="9"/>
      <c r="GS1697" s="9"/>
      <c r="GT1697" s="9"/>
      <c r="GU1697" s="9"/>
      <c r="GV1697" s="9"/>
      <c r="GW1697" s="9"/>
      <c r="GX1697" s="9"/>
      <c r="GY1697" s="9"/>
      <c r="GZ1697" s="9"/>
      <c r="HA1697" s="9"/>
      <c r="HB1697" s="9"/>
      <c r="HC1697" s="9"/>
      <c r="HD1697" s="9"/>
      <c r="HE1697" s="9"/>
      <c r="HF1697" s="9"/>
      <c r="HG1697" s="9"/>
      <c r="HH1697" s="9"/>
      <c r="HI1697" s="86"/>
      <c r="HY1697" s="16"/>
      <c r="HZ1697" s="16"/>
      <c r="IA1697" s="16"/>
      <c r="IB1697" s="16"/>
      <c r="IC1697" s="16"/>
      <c r="ID1697" s="16"/>
      <c r="IE1697" s="16"/>
      <c r="IF1697" s="16"/>
      <c r="IG1697" s="16"/>
      <c r="IH1697" s="16"/>
      <c r="II1697" s="16"/>
      <c r="IJ1697" s="16"/>
      <c r="IK1697" s="16"/>
      <c r="IL1697" s="16"/>
      <c r="IM1697" s="16"/>
      <c r="IN1697" s="16"/>
      <c r="IO1697" s="16"/>
      <c r="IP1697" s="16"/>
      <c r="IQ1697" s="16"/>
      <c r="IR1697" s="16"/>
      <c r="IS1697" s="16"/>
      <c r="IT1697" s="16"/>
      <c r="IU1697" s="16"/>
    </row>
    <row r="1698" s="14" customFormat="1" customHeight="1" spans="1:255">
      <c r="A1698" s="103">
        <v>43416</v>
      </c>
      <c r="B1698" s="91" t="s">
        <v>68</v>
      </c>
      <c r="C1698" s="84">
        <v>1000</v>
      </c>
      <c r="D1698" s="84" t="s">
        <v>15</v>
      </c>
      <c r="E1698" s="84">
        <v>870</v>
      </c>
      <c r="F1698" s="84">
        <v>878</v>
      </c>
      <c r="G1698" s="84">
        <v>886</v>
      </c>
      <c r="H1698" s="84">
        <v>896</v>
      </c>
      <c r="I1698" s="84">
        <v>8000</v>
      </c>
      <c r="J1698" s="84">
        <v>0</v>
      </c>
      <c r="K1698" s="84">
        <v>0</v>
      </c>
      <c r="L1698" s="56">
        <v>8000</v>
      </c>
      <c r="M1698" s="35" t="s">
        <v>20</v>
      </c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  <c r="GH1698" s="9"/>
      <c r="GI1698" s="9"/>
      <c r="GJ1698" s="9"/>
      <c r="GK1698" s="9"/>
      <c r="GL1698" s="9"/>
      <c r="GM1698" s="9"/>
      <c r="GN1698" s="9"/>
      <c r="GO1698" s="9"/>
      <c r="GP1698" s="9"/>
      <c r="GQ1698" s="9"/>
      <c r="GR1698" s="9"/>
      <c r="GS1698" s="9"/>
      <c r="GT1698" s="9"/>
      <c r="GU1698" s="9"/>
      <c r="GV1698" s="9"/>
      <c r="GW1698" s="9"/>
      <c r="GX1698" s="9"/>
      <c r="GY1698" s="9"/>
      <c r="GZ1698" s="9"/>
      <c r="HA1698" s="9"/>
      <c r="HB1698" s="9"/>
      <c r="HC1698" s="9"/>
      <c r="HD1698" s="9"/>
      <c r="HE1698" s="9"/>
      <c r="HF1698" s="9"/>
      <c r="HG1698" s="9"/>
      <c r="HH1698" s="9"/>
      <c r="HI1698" s="86"/>
      <c r="HY1698" s="16"/>
      <c r="HZ1698" s="16"/>
      <c r="IA1698" s="16"/>
      <c r="IB1698" s="16"/>
      <c r="IC1698" s="16"/>
      <c r="ID1698" s="16"/>
      <c r="IE1698" s="16"/>
      <c r="IF1698" s="16"/>
      <c r="IG1698" s="16"/>
      <c r="IH1698" s="16"/>
      <c r="II1698" s="16"/>
      <c r="IJ1698" s="16"/>
      <c r="IK1698" s="16"/>
      <c r="IL1698" s="16"/>
      <c r="IM1698" s="16"/>
      <c r="IN1698" s="16"/>
      <c r="IO1698" s="16"/>
      <c r="IP1698" s="16"/>
      <c r="IQ1698" s="16"/>
      <c r="IR1698" s="16"/>
      <c r="IS1698" s="16"/>
      <c r="IT1698" s="16"/>
      <c r="IU1698" s="16"/>
    </row>
    <row r="1699" s="14" customFormat="1" customHeight="1" spans="1:255">
      <c r="A1699" s="103">
        <v>43416</v>
      </c>
      <c r="B1699" s="91" t="s">
        <v>48</v>
      </c>
      <c r="C1699" s="84">
        <v>1000</v>
      </c>
      <c r="D1699" s="84" t="s">
        <v>15</v>
      </c>
      <c r="E1699" s="84">
        <v>610</v>
      </c>
      <c r="F1699" s="84">
        <v>616</v>
      </c>
      <c r="G1699" s="84">
        <v>622</v>
      </c>
      <c r="H1699" s="84">
        <v>629</v>
      </c>
      <c r="I1699" s="84">
        <v>6000</v>
      </c>
      <c r="J1699" s="84">
        <v>0</v>
      </c>
      <c r="K1699" s="84">
        <v>0</v>
      </c>
      <c r="L1699" s="56">
        <v>0</v>
      </c>
      <c r="M1699" s="35" t="s">
        <v>20</v>
      </c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  <c r="GH1699" s="9"/>
      <c r="GI1699" s="9"/>
      <c r="GJ1699" s="9"/>
      <c r="GK1699" s="9"/>
      <c r="GL1699" s="9"/>
      <c r="GM1699" s="9"/>
      <c r="GN1699" s="9"/>
      <c r="GO1699" s="9"/>
      <c r="GP1699" s="9"/>
      <c r="GQ1699" s="9"/>
      <c r="GR1699" s="9"/>
      <c r="GS1699" s="9"/>
      <c r="GT1699" s="9"/>
      <c r="GU1699" s="9"/>
      <c r="GV1699" s="9"/>
      <c r="GW1699" s="9"/>
      <c r="GX1699" s="9"/>
      <c r="GY1699" s="9"/>
      <c r="GZ1699" s="9"/>
      <c r="HA1699" s="9"/>
      <c r="HB1699" s="9"/>
      <c r="HC1699" s="9"/>
      <c r="HD1699" s="9"/>
      <c r="HE1699" s="9"/>
      <c r="HF1699" s="9"/>
      <c r="HG1699" s="9"/>
      <c r="HH1699" s="9"/>
      <c r="HI1699" s="86"/>
      <c r="HY1699" s="16"/>
      <c r="HZ1699" s="16"/>
      <c r="IA1699" s="16"/>
      <c r="IB1699" s="16"/>
      <c r="IC1699" s="16"/>
      <c r="ID1699" s="16"/>
      <c r="IE1699" s="16"/>
      <c r="IF1699" s="16"/>
      <c r="IG1699" s="16"/>
      <c r="IH1699" s="16"/>
      <c r="II1699" s="16"/>
      <c r="IJ1699" s="16"/>
      <c r="IK1699" s="16"/>
      <c r="IL1699" s="16"/>
      <c r="IM1699" s="16"/>
      <c r="IN1699" s="16"/>
      <c r="IO1699" s="16"/>
      <c r="IP1699" s="16"/>
      <c r="IQ1699" s="16"/>
      <c r="IR1699" s="16"/>
      <c r="IS1699" s="16"/>
      <c r="IT1699" s="16"/>
      <c r="IU1699" s="16"/>
    </row>
    <row r="1700" s="14" customFormat="1" customHeight="1" spans="1:255">
      <c r="A1700" s="103">
        <v>43413</v>
      </c>
      <c r="B1700" s="91" t="s">
        <v>558</v>
      </c>
      <c r="C1700" s="84">
        <v>1000</v>
      </c>
      <c r="D1700" s="84" t="s">
        <v>15</v>
      </c>
      <c r="E1700" s="84">
        <v>1295</v>
      </c>
      <c r="F1700" s="84">
        <v>1308</v>
      </c>
      <c r="G1700" s="84">
        <v>1320</v>
      </c>
      <c r="H1700" s="84">
        <v>1335</v>
      </c>
      <c r="I1700" s="84">
        <v>13000</v>
      </c>
      <c r="J1700" s="84">
        <v>0</v>
      </c>
      <c r="K1700" s="84">
        <v>0</v>
      </c>
      <c r="L1700" s="56">
        <v>13000</v>
      </c>
      <c r="M1700" s="35" t="s">
        <v>20</v>
      </c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  <c r="GH1700" s="9"/>
      <c r="GI1700" s="9"/>
      <c r="GJ1700" s="9"/>
      <c r="GK1700" s="9"/>
      <c r="GL1700" s="9"/>
      <c r="GM1700" s="9"/>
      <c r="GN1700" s="9"/>
      <c r="GO1700" s="9"/>
      <c r="GP1700" s="9"/>
      <c r="GQ1700" s="9"/>
      <c r="GR1700" s="9"/>
      <c r="GS1700" s="9"/>
      <c r="GT1700" s="9"/>
      <c r="GU1700" s="9"/>
      <c r="GV1700" s="9"/>
      <c r="GW1700" s="9"/>
      <c r="GX1700" s="9"/>
      <c r="GY1700" s="9"/>
      <c r="GZ1700" s="9"/>
      <c r="HA1700" s="9"/>
      <c r="HB1700" s="9"/>
      <c r="HC1700" s="9"/>
      <c r="HD1700" s="9"/>
      <c r="HE1700" s="9"/>
      <c r="HF1700" s="9"/>
      <c r="HG1700" s="9"/>
      <c r="HH1700" s="9"/>
      <c r="HI1700" s="86"/>
      <c r="HY1700" s="16"/>
      <c r="HZ1700" s="16"/>
      <c r="IA1700" s="16"/>
      <c r="IB1700" s="16"/>
      <c r="IC1700" s="16"/>
      <c r="ID1700" s="16"/>
      <c r="IE1700" s="16"/>
      <c r="IF1700" s="16"/>
      <c r="IG1700" s="16"/>
      <c r="IH1700" s="16"/>
      <c r="II1700" s="16"/>
      <c r="IJ1700" s="16"/>
      <c r="IK1700" s="16"/>
      <c r="IL1700" s="16"/>
      <c r="IM1700" s="16"/>
      <c r="IN1700" s="16"/>
      <c r="IO1700" s="16"/>
      <c r="IP1700" s="16"/>
      <c r="IQ1700" s="16"/>
      <c r="IR1700" s="16"/>
      <c r="IS1700" s="16"/>
      <c r="IT1700" s="16"/>
      <c r="IU1700" s="16"/>
    </row>
    <row r="1701" s="14" customFormat="1" customHeight="1" spans="1:255">
      <c r="A1701" s="103">
        <v>43413</v>
      </c>
      <c r="B1701" s="59" t="s">
        <v>48</v>
      </c>
      <c r="C1701" s="84">
        <v>1000</v>
      </c>
      <c r="D1701" s="84" t="s">
        <v>15</v>
      </c>
      <c r="E1701" s="84">
        <v>575</v>
      </c>
      <c r="F1701" s="84">
        <v>580</v>
      </c>
      <c r="G1701" s="84">
        <v>585</v>
      </c>
      <c r="H1701" s="84">
        <v>590</v>
      </c>
      <c r="I1701" s="84">
        <v>5000</v>
      </c>
      <c r="J1701" s="84">
        <v>5000</v>
      </c>
      <c r="K1701" s="84">
        <v>5000</v>
      </c>
      <c r="L1701" s="56">
        <v>15000</v>
      </c>
      <c r="M1701" s="35" t="s">
        <v>25</v>
      </c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  <c r="GH1701" s="9"/>
      <c r="GI1701" s="9"/>
      <c r="GJ1701" s="9"/>
      <c r="GK1701" s="9"/>
      <c r="GL1701" s="9"/>
      <c r="GM1701" s="9"/>
      <c r="GN1701" s="9"/>
      <c r="GO1701" s="9"/>
      <c r="GP1701" s="9"/>
      <c r="GQ1701" s="9"/>
      <c r="GR1701" s="9"/>
      <c r="GS1701" s="9"/>
      <c r="GT1701" s="9"/>
      <c r="GU1701" s="9"/>
      <c r="GV1701" s="9"/>
      <c r="GW1701" s="9"/>
      <c r="GX1701" s="9"/>
      <c r="GY1701" s="9"/>
      <c r="GZ1701" s="9"/>
      <c r="HA1701" s="9"/>
      <c r="HB1701" s="9"/>
      <c r="HC1701" s="9"/>
      <c r="HD1701" s="9"/>
      <c r="HE1701" s="9"/>
      <c r="HF1701" s="9"/>
      <c r="HG1701" s="9"/>
      <c r="HH1701" s="9"/>
      <c r="HI1701" s="86"/>
      <c r="HY1701" s="16"/>
      <c r="HZ1701" s="16"/>
      <c r="IA1701" s="16"/>
      <c r="IB1701" s="16"/>
      <c r="IC1701" s="16"/>
      <c r="ID1701" s="16"/>
      <c r="IE1701" s="16"/>
      <c r="IF1701" s="16"/>
      <c r="IG1701" s="16"/>
      <c r="IH1701" s="16"/>
      <c r="II1701" s="16"/>
      <c r="IJ1701" s="16"/>
      <c r="IK1701" s="16"/>
      <c r="IL1701" s="16"/>
      <c r="IM1701" s="16"/>
      <c r="IN1701" s="16"/>
      <c r="IO1701" s="16"/>
      <c r="IP1701" s="16"/>
      <c r="IQ1701" s="16"/>
      <c r="IR1701" s="16"/>
      <c r="IS1701" s="16"/>
      <c r="IT1701" s="16"/>
      <c r="IU1701" s="16"/>
    </row>
    <row r="1702" customHeight="1" spans="1:13">
      <c r="A1702" s="103">
        <v>43413</v>
      </c>
      <c r="B1702" s="91" t="s">
        <v>143</v>
      </c>
      <c r="C1702" s="84">
        <v>1000</v>
      </c>
      <c r="D1702" s="84" t="s">
        <v>15</v>
      </c>
      <c r="E1702" s="84">
        <v>1000</v>
      </c>
      <c r="F1702" s="84">
        <v>1010</v>
      </c>
      <c r="G1702" s="84">
        <v>1020</v>
      </c>
      <c r="H1702" s="84">
        <v>1035</v>
      </c>
      <c r="I1702" s="84">
        <v>0</v>
      </c>
      <c r="J1702" s="84">
        <v>0</v>
      </c>
      <c r="K1702" s="84">
        <v>0</v>
      </c>
      <c r="L1702" s="56">
        <v>0</v>
      </c>
      <c r="M1702" s="35" t="s">
        <v>16</v>
      </c>
    </row>
    <row r="1703" customHeight="1" spans="1:13">
      <c r="A1703" s="103">
        <v>43413</v>
      </c>
      <c r="B1703" s="91" t="s">
        <v>447</v>
      </c>
      <c r="C1703" s="84">
        <v>1000</v>
      </c>
      <c r="D1703" s="84" t="s">
        <v>15</v>
      </c>
      <c r="E1703" s="84">
        <v>150</v>
      </c>
      <c r="F1703" s="84">
        <v>152</v>
      </c>
      <c r="G1703" s="84">
        <v>155</v>
      </c>
      <c r="H1703" s="84">
        <v>158</v>
      </c>
      <c r="I1703" s="84">
        <v>2000</v>
      </c>
      <c r="J1703" s="84">
        <v>0</v>
      </c>
      <c r="K1703" s="84">
        <v>0</v>
      </c>
      <c r="L1703" s="56">
        <v>2000</v>
      </c>
      <c r="M1703" s="35" t="s">
        <v>20</v>
      </c>
    </row>
    <row r="1704" customHeight="1" spans="1:13">
      <c r="A1704" s="103">
        <v>43413</v>
      </c>
      <c r="B1704" s="59" t="s">
        <v>48</v>
      </c>
      <c r="C1704" s="84">
        <v>1000</v>
      </c>
      <c r="D1704" s="84" t="s">
        <v>15</v>
      </c>
      <c r="E1704" s="84">
        <v>535</v>
      </c>
      <c r="F1704" s="84">
        <v>540</v>
      </c>
      <c r="G1704" s="84">
        <v>545</v>
      </c>
      <c r="H1704" s="84">
        <v>550</v>
      </c>
      <c r="I1704" s="84">
        <v>5000</v>
      </c>
      <c r="J1704" s="84">
        <v>0</v>
      </c>
      <c r="K1704" s="84">
        <v>0</v>
      </c>
      <c r="L1704" s="56">
        <v>5000</v>
      </c>
      <c r="M1704" s="35" t="s">
        <v>20</v>
      </c>
    </row>
    <row r="1705" customHeight="1" spans="1:13">
      <c r="A1705" s="103">
        <v>43411</v>
      </c>
      <c r="B1705" s="59" t="s">
        <v>550</v>
      </c>
      <c r="C1705" s="84">
        <v>1000</v>
      </c>
      <c r="D1705" s="84" t="s">
        <v>15</v>
      </c>
      <c r="E1705" s="84">
        <v>330</v>
      </c>
      <c r="F1705" s="84">
        <v>335</v>
      </c>
      <c r="G1705" s="84">
        <v>340</v>
      </c>
      <c r="H1705" s="84">
        <v>0</v>
      </c>
      <c r="I1705" s="84">
        <v>0</v>
      </c>
      <c r="J1705" s="84">
        <v>0</v>
      </c>
      <c r="K1705" s="84">
        <v>0</v>
      </c>
      <c r="L1705" s="56">
        <v>0</v>
      </c>
      <c r="M1705" s="35" t="s">
        <v>16</v>
      </c>
    </row>
    <row r="1706" customHeight="1" spans="1:13">
      <c r="A1706" s="103">
        <v>43409</v>
      </c>
      <c r="B1706" s="59" t="s">
        <v>298</v>
      </c>
      <c r="C1706" s="104">
        <v>1000</v>
      </c>
      <c r="D1706" s="105" t="s">
        <v>22</v>
      </c>
      <c r="E1706" s="106">
        <v>618</v>
      </c>
      <c r="F1706" s="106">
        <v>612</v>
      </c>
      <c r="G1706" s="106">
        <v>606</v>
      </c>
      <c r="H1706" s="106">
        <v>600</v>
      </c>
      <c r="I1706" s="106">
        <v>6000</v>
      </c>
      <c r="J1706" s="108">
        <v>0</v>
      </c>
      <c r="K1706" s="108">
        <v>0</v>
      </c>
      <c r="L1706" s="109">
        <v>6000</v>
      </c>
      <c r="M1706" s="6" t="s">
        <v>20</v>
      </c>
    </row>
    <row r="1707" customHeight="1" spans="1:13">
      <c r="A1707" s="103">
        <v>43409</v>
      </c>
      <c r="B1707" s="59" t="s">
        <v>208</v>
      </c>
      <c r="C1707" s="104">
        <v>1000</v>
      </c>
      <c r="D1707" s="105" t="s">
        <v>22</v>
      </c>
      <c r="E1707" s="106">
        <v>833</v>
      </c>
      <c r="F1707" s="106">
        <v>825</v>
      </c>
      <c r="G1707" s="106">
        <v>815</v>
      </c>
      <c r="H1707" s="106">
        <v>805</v>
      </c>
      <c r="I1707" s="106">
        <v>8000</v>
      </c>
      <c r="J1707" s="108">
        <v>0</v>
      </c>
      <c r="K1707" s="108">
        <v>0</v>
      </c>
      <c r="L1707" s="109">
        <v>8000</v>
      </c>
      <c r="M1707" s="6" t="s">
        <v>20</v>
      </c>
    </row>
    <row r="1708" customHeight="1" spans="1:13">
      <c r="A1708" s="103">
        <v>43409</v>
      </c>
      <c r="B1708" s="59" t="s">
        <v>43</v>
      </c>
      <c r="C1708" s="104">
        <v>1000</v>
      </c>
      <c r="D1708" s="105" t="s">
        <v>15</v>
      </c>
      <c r="E1708" s="106">
        <v>458</v>
      </c>
      <c r="F1708" s="106">
        <v>462.5</v>
      </c>
      <c r="G1708" s="106">
        <v>467</v>
      </c>
      <c r="H1708" s="106">
        <v>473</v>
      </c>
      <c r="I1708" s="106">
        <v>0</v>
      </c>
      <c r="J1708" s="108">
        <v>0</v>
      </c>
      <c r="K1708" s="108">
        <v>0</v>
      </c>
      <c r="L1708" s="60">
        <v>-6000</v>
      </c>
      <c r="M1708" s="6" t="s">
        <v>23</v>
      </c>
    </row>
    <row r="1709" customHeight="1" spans="1:13">
      <c r="A1709" s="103">
        <v>43409</v>
      </c>
      <c r="B1709" s="59" t="s">
        <v>59</v>
      </c>
      <c r="C1709" s="104">
        <v>1000</v>
      </c>
      <c r="D1709" s="105" t="s">
        <v>15</v>
      </c>
      <c r="E1709" s="106">
        <v>1090</v>
      </c>
      <c r="F1709" s="106">
        <v>1100</v>
      </c>
      <c r="G1709" s="106">
        <v>1110</v>
      </c>
      <c r="H1709" s="106">
        <v>1120</v>
      </c>
      <c r="I1709" s="106">
        <v>0</v>
      </c>
      <c r="J1709" s="108">
        <v>0</v>
      </c>
      <c r="K1709" s="108">
        <v>0</v>
      </c>
      <c r="L1709" s="109">
        <v>0</v>
      </c>
      <c r="M1709" s="6" t="s">
        <v>16</v>
      </c>
    </row>
    <row r="1710" customHeight="1" spans="1:13">
      <c r="A1710" s="103">
        <v>43409</v>
      </c>
      <c r="B1710" s="59" t="s">
        <v>537</v>
      </c>
      <c r="C1710" s="104">
        <v>1000</v>
      </c>
      <c r="D1710" s="105" t="s">
        <v>15</v>
      </c>
      <c r="E1710" s="106">
        <v>1275</v>
      </c>
      <c r="F1710" s="106">
        <v>1287</v>
      </c>
      <c r="G1710" s="106">
        <v>1300</v>
      </c>
      <c r="H1710" s="106">
        <v>1313</v>
      </c>
      <c r="I1710" s="106">
        <v>0</v>
      </c>
      <c r="J1710" s="108">
        <v>0</v>
      </c>
      <c r="K1710" s="108">
        <v>0</v>
      </c>
      <c r="L1710" s="109">
        <v>0</v>
      </c>
      <c r="M1710" s="6" t="s">
        <v>16</v>
      </c>
    </row>
    <row r="1711" customHeight="1" spans="1:13">
      <c r="A1711" s="103">
        <v>43406</v>
      </c>
      <c r="B1711" s="59" t="s">
        <v>368</v>
      </c>
      <c r="C1711" s="104">
        <v>1000</v>
      </c>
      <c r="D1711" s="105" t="s">
        <v>15</v>
      </c>
      <c r="E1711" s="106">
        <v>315</v>
      </c>
      <c r="F1711" s="106">
        <v>318</v>
      </c>
      <c r="G1711" s="106">
        <v>321</v>
      </c>
      <c r="H1711" s="106">
        <v>325</v>
      </c>
      <c r="I1711" s="106">
        <v>0</v>
      </c>
      <c r="J1711" s="108">
        <v>0</v>
      </c>
      <c r="K1711" s="108">
        <v>0</v>
      </c>
      <c r="L1711" s="60">
        <v>-5000</v>
      </c>
      <c r="M1711" s="6" t="s">
        <v>23</v>
      </c>
    </row>
    <row r="1712" customHeight="1" spans="1:13">
      <c r="A1712" s="103">
        <v>43406</v>
      </c>
      <c r="B1712" s="59" t="s">
        <v>559</v>
      </c>
      <c r="C1712" s="104">
        <v>1000</v>
      </c>
      <c r="D1712" s="105" t="s">
        <v>15</v>
      </c>
      <c r="E1712" s="106">
        <v>114</v>
      </c>
      <c r="F1712" s="106">
        <v>115.5</v>
      </c>
      <c r="G1712" s="106">
        <v>117</v>
      </c>
      <c r="H1712" s="106">
        <v>120</v>
      </c>
      <c r="I1712" s="106">
        <v>0</v>
      </c>
      <c r="J1712" s="108">
        <v>0</v>
      </c>
      <c r="K1712" s="108">
        <v>0</v>
      </c>
      <c r="L1712" s="109">
        <v>0</v>
      </c>
      <c r="M1712" s="6" t="s">
        <v>39</v>
      </c>
    </row>
    <row r="1713" customHeight="1" spans="1:13">
      <c r="A1713" s="103">
        <v>43406</v>
      </c>
      <c r="B1713" s="59" t="s">
        <v>122</v>
      </c>
      <c r="C1713" s="104">
        <v>1000</v>
      </c>
      <c r="D1713" s="105" t="s">
        <v>15</v>
      </c>
      <c r="E1713" s="60">
        <v>1280</v>
      </c>
      <c r="F1713" s="106">
        <v>1292</v>
      </c>
      <c r="G1713" s="106">
        <v>1304</v>
      </c>
      <c r="H1713" s="106">
        <v>1317</v>
      </c>
      <c r="I1713" s="106">
        <v>12000</v>
      </c>
      <c r="J1713" s="108">
        <v>12000</v>
      </c>
      <c r="K1713" s="108">
        <v>0</v>
      </c>
      <c r="L1713" s="109">
        <v>12000</v>
      </c>
      <c r="M1713" s="6" t="s">
        <v>469</v>
      </c>
    </row>
    <row r="1714" customHeight="1" spans="1:13">
      <c r="A1714" s="103">
        <v>43406</v>
      </c>
      <c r="B1714" s="59" t="s">
        <v>428</v>
      </c>
      <c r="C1714" s="104">
        <v>1000</v>
      </c>
      <c r="D1714" s="105" t="s">
        <v>22</v>
      </c>
      <c r="E1714" s="106">
        <v>370</v>
      </c>
      <c r="F1714" s="106">
        <v>366</v>
      </c>
      <c r="G1714" s="106">
        <v>362</v>
      </c>
      <c r="H1714" s="106">
        <v>358</v>
      </c>
      <c r="I1714" s="106">
        <v>4000</v>
      </c>
      <c r="J1714" s="108">
        <v>0</v>
      </c>
      <c r="K1714" s="108">
        <v>0</v>
      </c>
      <c r="L1714" s="109">
        <v>4000</v>
      </c>
      <c r="M1714" s="6" t="s">
        <v>20</v>
      </c>
    </row>
    <row r="1715" customHeight="1" spans="1:13">
      <c r="A1715" s="103">
        <v>43405</v>
      </c>
      <c r="B1715" s="59" t="s">
        <v>560</v>
      </c>
      <c r="C1715" s="104">
        <v>1000</v>
      </c>
      <c r="D1715" s="105" t="s">
        <v>15</v>
      </c>
      <c r="E1715" s="60">
        <v>352</v>
      </c>
      <c r="F1715" s="60">
        <v>356</v>
      </c>
      <c r="G1715" s="60">
        <v>360</v>
      </c>
      <c r="H1715" s="60">
        <v>364</v>
      </c>
      <c r="I1715" s="106">
        <v>3000</v>
      </c>
      <c r="J1715" s="108">
        <v>0</v>
      </c>
      <c r="K1715" s="108">
        <v>0</v>
      </c>
      <c r="L1715" s="109">
        <v>3000</v>
      </c>
      <c r="M1715" s="6" t="s">
        <v>39</v>
      </c>
    </row>
    <row r="1716" customHeight="1" spans="1:13">
      <c r="A1716" s="103">
        <v>43405</v>
      </c>
      <c r="B1716" s="59" t="s">
        <v>561</v>
      </c>
      <c r="C1716" s="104">
        <v>1000</v>
      </c>
      <c r="D1716" s="105" t="s">
        <v>15</v>
      </c>
      <c r="E1716" s="106">
        <v>770</v>
      </c>
      <c r="F1716" s="106">
        <v>777</v>
      </c>
      <c r="G1716" s="106">
        <v>784</v>
      </c>
      <c r="H1716" s="106">
        <v>794</v>
      </c>
      <c r="I1716" s="106">
        <v>0</v>
      </c>
      <c r="J1716" s="108">
        <v>0</v>
      </c>
      <c r="K1716" s="108">
        <v>0</v>
      </c>
      <c r="L1716" s="109">
        <v>0</v>
      </c>
      <c r="M1716" s="6" t="s">
        <v>39</v>
      </c>
    </row>
    <row r="1717" customHeight="1" spans="1:13">
      <c r="A1717" s="103">
        <v>43405</v>
      </c>
      <c r="B1717" s="107" t="s">
        <v>344</v>
      </c>
      <c r="C1717" s="104">
        <v>1000</v>
      </c>
      <c r="D1717" s="105" t="s">
        <v>15</v>
      </c>
      <c r="E1717" s="106">
        <v>473</v>
      </c>
      <c r="F1717" s="106">
        <v>468.5</v>
      </c>
      <c r="G1717" s="106">
        <v>463</v>
      </c>
      <c r="H1717" s="106">
        <v>457</v>
      </c>
      <c r="I1717" s="106">
        <v>4500</v>
      </c>
      <c r="J1717" s="108">
        <v>0</v>
      </c>
      <c r="K1717" s="108">
        <v>0</v>
      </c>
      <c r="L1717" s="109">
        <v>4500</v>
      </c>
      <c r="M1717" s="6" t="s">
        <v>20</v>
      </c>
    </row>
    <row r="1718" customHeight="1" spans="1:13">
      <c r="A1718" s="103">
        <v>43405</v>
      </c>
      <c r="B1718" s="107" t="s">
        <v>453</v>
      </c>
      <c r="C1718" s="104">
        <v>1000</v>
      </c>
      <c r="D1718" s="105" t="s">
        <v>15</v>
      </c>
      <c r="E1718" s="106">
        <v>330</v>
      </c>
      <c r="F1718" s="106">
        <v>333</v>
      </c>
      <c r="G1718" s="106">
        <v>336</v>
      </c>
      <c r="H1718" s="106">
        <v>340</v>
      </c>
      <c r="I1718" s="106">
        <v>3000</v>
      </c>
      <c r="J1718" s="108">
        <v>3000</v>
      </c>
      <c r="K1718" s="108">
        <v>4000</v>
      </c>
      <c r="L1718" s="109">
        <v>10000</v>
      </c>
      <c r="M1718" s="6" t="s">
        <v>25</v>
      </c>
    </row>
    <row r="1719" customHeight="1" spans="1:13">
      <c r="A1719" s="103">
        <v>43404</v>
      </c>
      <c r="B1719" s="59" t="s">
        <v>104</v>
      </c>
      <c r="C1719" s="104">
        <v>1000</v>
      </c>
      <c r="D1719" s="105" t="s">
        <v>15</v>
      </c>
      <c r="E1719" s="106">
        <v>1030</v>
      </c>
      <c r="F1719" s="106">
        <v>1040</v>
      </c>
      <c r="G1719" s="106">
        <v>1050</v>
      </c>
      <c r="H1719" s="106">
        <v>1060</v>
      </c>
      <c r="I1719" s="106">
        <v>10000</v>
      </c>
      <c r="J1719" s="108">
        <v>10000</v>
      </c>
      <c r="K1719" s="108">
        <v>10000</v>
      </c>
      <c r="L1719" s="109">
        <v>30000</v>
      </c>
      <c r="M1719" s="6" t="s">
        <v>25</v>
      </c>
    </row>
    <row r="1720" customHeight="1" spans="1:13">
      <c r="A1720" s="103">
        <v>43404</v>
      </c>
      <c r="B1720" s="107" t="s">
        <v>562</v>
      </c>
      <c r="C1720" s="104">
        <v>1000</v>
      </c>
      <c r="D1720" s="105" t="s">
        <v>15</v>
      </c>
      <c r="E1720" s="106">
        <v>250</v>
      </c>
      <c r="F1720" s="106">
        <v>252.5</v>
      </c>
      <c r="G1720" s="106">
        <v>255</v>
      </c>
      <c r="H1720" s="106">
        <v>257.5</v>
      </c>
      <c r="I1720" s="106">
        <v>2500</v>
      </c>
      <c r="J1720" s="108">
        <v>0</v>
      </c>
      <c r="K1720" s="108">
        <v>0</v>
      </c>
      <c r="L1720" s="109">
        <v>2500</v>
      </c>
      <c r="M1720" s="6" t="s">
        <v>20</v>
      </c>
    </row>
    <row r="1721" customHeight="1" spans="1:13">
      <c r="A1721" s="103">
        <v>43404</v>
      </c>
      <c r="B1721" s="59" t="s">
        <v>353</v>
      </c>
      <c r="C1721" s="104">
        <v>1000</v>
      </c>
      <c r="D1721" s="105" t="s">
        <v>15</v>
      </c>
      <c r="E1721" s="106">
        <v>712</v>
      </c>
      <c r="F1721" s="106">
        <v>719</v>
      </c>
      <c r="G1721" s="106">
        <v>726</v>
      </c>
      <c r="H1721" s="106">
        <v>736</v>
      </c>
      <c r="I1721" s="106">
        <v>7000</v>
      </c>
      <c r="J1721" s="108">
        <v>7000</v>
      </c>
      <c r="K1721" s="108">
        <v>10000</v>
      </c>
      <c r="L1721" s="109">
        <v>240000</v>
      </c>
      <c r="M1721" s="6" t="s">
        <v>25</v>
      </c>
    </row>
    <row r="1722" customHeight="1" spans="1:13">
      <c r="A1722" s="103">
        <v>43404</v>
      </c>
      <c r="B1722" s="59" t="s">
        <v>563</v>
      </c>
      <c r="C1722" s="104">
        <v>1000</v>
      </c>
      <c r="D1722" s="105" t="s">
        <v>15</v>
      </c>
      <c r="E1722" s="106">
        <v>245</v>
      </c>
      <c r="F1722" s="106">
        <v>248</v>
      </c>
      <c r="G1722" s="106">
        <v>252</v>
      </c>
      <c r="H1722" s="106">
        <v>256</v>
      </c>
      <c r="I1722" s="106">
        <v>3000</v>
      </c>
      <c r="J1722" s="108">
        <v>0</v>
      </c>
      <c r="K1722" s="108">
        <v>0</v>
      </c>
      <c r="L1722" s="109">
        <v>3000</v>
      </c>
      <c r="M1722" s="6" t="s">
        <v>20</v>
      </c>
    </row>
    <row r="1723" customHeight="1" spans="1:13">
      <c r="A1723" s="103">
        <v>43404</v>
      </c>
      <c r="B1723" s="59" t="s">
        <v>157</v>
      </c>
      <c r="C1723" s="104">
        <v>1000</v>
      </c>
      <c r="D1723" s="105" t="s">
        <v>22</v>
      </c>
      <c r="E1723" s="106">
        <v>690</v>
      </c>
      <c r="F1723" s="106">
        <v>684</v>
      </c>
      <c r="G1723" s="106">
        <v>678</v>
      </c>
      <c r="H1723" s="106">
        <v>672</v>
      </c>
      <c r="I1723" s="106">
        <v>0</v>
      </c>
      <c r="J1723" s="108">
        <v>0</v>
      </c>
      <c r="K1723" s="108">
        <v>0</v>
      </c>
      <c r="L1723" s="109">
        <v>0</v>
      </c>
      <c r="M1723" s="6" t="s">
        <v>16</v>
      </c>
    </row>
    <row r="1724" customHeight="1" spans="1:13">
      <c r="A1724" s="103">
        <v>43404</v>
      </c>
      <c r="B1724" s="107" t="s">
        <v>191</v>
      </c>
      <c r="C1724" s="104">
        <v>1000</v>
      </c>
      <c r="D1724" s="105" t="s">
        <v>15</v>
      </c>
      <c r="E1724" s="106">
        <v>808</v>
      </c>
      <c r="F1724" s="106">
        <v>816</v>
      </c>
      <c r="G1724" s="106">
        <v>824</v>
      </c>
      <c r="H1724" s="106">
        <v>834</v>
      </c>
      <c r="I1724" s="106">
        <v>8000</v>
      </c>
      <c r="J1724" s="108">
        <v>8000</v>
      </c>
      <c r="K1724" s="108">
        <v>10000</v>
      </c>
      <c r="L1724" s="109">
        <v>26000</v>
      </c>
      <c r="M1724" s="6" t="s">
        <v>20</v>
      </c>
    </row>
    <row r="1725" customHeight="1" spans="1:13">
      <c r="A1725" s="103">
        <v>43404</v>
      </c>
      <c r="B1725" s="59" t="s">
        <v>426</v>
      </c>
      <c r="C1725" s="104">
        <v>1000</v>
      </c>
      <c r="D1725" s="105" t="s">
        <v>15</v>
      </c>
      <c r="E1725" s="106">
        <v>224</v>
      </c>
      <c r="F1725" s="106">
        <v>226</v>
      </c>
      <c r="G1725" s="106">
        <v>228</v>
      </c>
      <c r="H1725" s="106">
        <v>231</v>
      </c>
      <c r="I1725" s="106">
        <v>2000</v>
      </c>
      <c r="J1725" s="108">
        <v>0</v>
      </c>
      <c r="K1725" s="108">
        <v>0</v>
      </c>
      <c r="L1725" s="109">
        <v>2000</v>
      </c>
      <c r="M1725" s="6" t="s">
        <v>20</v>
      </c>
    </row>
    <row r="1726" customHeight="1" spans="1:13">
      <c r="A1726" s="103">
        <v>43403</v>
      </c>
      <c r="B1726" s="59" t="s">
        <v>34</v>
      </c>
      <c r="C1726" s="104">
        <v>1000</v>
      </c>
      <c r="D1726" s="105" t="s">
        <v>15</v>
      </c>
      <c r="E1726" s="106">
        <v>715.5</v>
      </c>
      <c r="F1726" s="106">
        <v>730.5</v>
      </c>
      <c r="G1726" s="106">
        <v>745.5</v>
      </c>
      <c r="H1726" s="106">
        <v>0</v>
      </c>
      <c r="I1726" s="106">
        <v>15000</v>
      </c>
      <c r="J1726" s="108">
        <v>0</v>
      </c>
      <c r="K1726" s="108">
        <v>0</v>
      </c>
      <c r="L1726" s="109">
        <v>15000</v>
      </c>
      <c r="M1726" s="6" t="s">
        <v>20</v>
      </c>
    </row>
    <row r="1727" customHeight="1" spans="1:13">
      <c r="A1727" s="103">
        <v>43403</v>
      </c>
      <c r="B1727" s="59" t="s">
        <v>34</v>
      </c>
      <c r="C1727" s="104">
        <v>1000</v>
      </c>
      <c r="D1727" s="105" t="s">
        <v>15</v>
      </c>
      <c r="E1727" s="106">
        <v>710</v>
      </c>
      <c r="F1727" s="106">
        <v>720</v>
      </c>
      <c r="G1727" s="106">
        <v>730</v>
      </c>
      <c r="H1727" s="106">
        <v>740</v>
      </c>
      <c r="I1727" s="106">
        <v>10000</v>
      </c>
      <c r="J1727" s="108">
        <v>0</v>
      </c>
      <c r="K1727" s="108">
        <v>0</v>
      </c>
      <c r="L1727" s="109">
        <v>10000</v>
      </c>
      <c r="M1727" s="6" t="s">
        <v>20</v>
      </c>
    </row>
    <row r="1728" customHeight="1" spans="1:13">
      <c r="A1728" s="103">
        <v>43403</v>
      </c>
      <c r="B1728" s="59" t="s">
        <v>564</v>
      </c>
      <c r="C1728" s="104">
        <v>1000</v>
      </c>
      <c r="D1728" s="105" t="s">
        <v>15</v>
      </c>
      <c r="E1728" s="106">
        <v>262</v>
      </c>
      <c r="F1728" s="106">
        <v>264.5</v>
      </c>
      <c r="G1728" s="106">
        <v>267</v>
      </c>
      <c r="H1728" s="106">
        <v>269.5</v>
      </c>
      <c r="I1728" s="106">
        <v>2500</v>
      </c>
      <c r="J1728" s="108">
        <v>0</v>
      </c>
      <c r="K1728" s="108">
        <v>0</v>
      </c>
      <c r="L1728" s="109">
        <v>2500</v>
      </c>
      <c r="M1728" s="6" t="s">
        <v>20</v>
      </c>
    </row>
    <row r="1729" customHeight="1" spans="1:13">
      <c r="A1729" s="103">
        <v>43403</v>
      </c>
      <c r="B1729" s="59" t="s">
        <v>183</v>
      </c>
      <c r="C1729" s="104">
        <v>1000</v>
      </c>
      <c r="D1729" s="105" t="s">
        <v>15</v>
      </c>
      <c r="E1729" s="106">
        <v>1110</v>
      </c>
      <c r="F1729" s="106">
        <v>1120</v>
      </c>
      <c r="G1729" s="106">
        <v>1130</v>
      </c>
      <c r="H1729" s="106">
        <v>1140</v>
      </c>
      <c r="I1729" s="106">
        <v>0</v>
      </c>
      <c r="J1729" s="108">
        <v>0</v>
      </c>
      <c r="K1729" s="108">
        <v>0</v>
      </c>
      <c r="L1729" s="60">
        <v>-15000</v>
      </c>
      <c r="M1729" s="6" t="s">
        <v>23</v>
      </c>
    </row>
    <row r="1730" customHeight="1" spans="1:13">
      <c r="A1730" s="103">
        <v>43403</v>
      </c>
      <c r="B1730" s="59" t="s">
        <v>565</v>
      </c>
      <c r="C1730" s="104">
        <v>1000</v>
      </c>
      <c r="D1730" s="105" t="s">
        <v>15</v>
      </c>
      <c r="E1730" s="106">
        <v>208</v>
      </c>
      <c r="F1730" s="106">
        <v>210</v>
      </c>
      <c r="G1730" s="106">
        <v>212</v>
      </c>
      <c r="H1730" s="106">
        <v>214</v>
      </c>
      <c r="I1730" s="106">
        <v>2000</v>
      </c>
      <c r="J1730" s="108">
        <v>2000</v>
      </c>
      <c r="K1730" s="108">
        <v>2000</v>
      </c>
      <c r="L1730" s="109">
        <v>6000</v>
      </c>
      <c r="M1730" s="6" t="s">
        <v>25</v>
      </c>
    </row>
    <row r="1731" customHeight="1" spans="1:13">
      <c r="A1731" s="103">
        <v>43403</v>
      </c>
      <c r="B1731" s="59" t="s">
        <v>272</v>
      </c>
      <c r="C1731" s="104">
        <v>1000</v>
      </c>
      <c r="D1731" s="105" t="s">
        <v>15</v>
      </c>
      <c r="E1731" s="106">
        <v>509</v>
      </c>
      <c r="F1731" s="106">
        <v>514</v>
      </c>
      <c r="G1731" s="106">
        <v>519</v>
      </c>
      <c r="H1731" s="106">
        <v>524</v>
      </c>
      <c r="I1731" s="106">
        <v>0</v>
      </c>
      <c r="J1731" s="108">
        <v>0</v>
      </c>
      <c r="K1731" s="108">
        <v>0</v>
      </c>
      <c r="L1731" s="109">
        <v>0</v>
      </c>
      <c r="M1731" s="6" t="s">
        <v>16</v>
      </c>
    </row>
    <row r="1732" customHeight="1" spans="1:13">
      <c r="A1732" s="103">
        <v>43402</v>
      </c>
      <c r="B1732" s="59" t="s">
        <v>566</v>
      </c>
      <c r="C1732" s="104">
        <v>1000</v>
      </c>
      <c r="D1732" s="105" t="s">
        <v>15</v>
      </c>
      <c r="E1732" s="106">
        <v>244</v>
      </c>
      <c r="F1732" s="106">
        <v>247</v>
      </c>
      <c r="G1732" s="106">
        <v>250</v>
      </c>
      <c r="H1732" s="106">
        <v>253</v>
      </c>
      <c r="I1732" s="106">
        <v>3000</v>
      </c>
      <c r="J1732" s="108">
        <v>3000</v>
      </c>
      <c r="K1732" s="108">
        <v>3000</v>
      </c>
      <c r="L1732" s="109">
        <v>9000</v>
      </c>
      <c r="M1732" s="6" t="s">
        <v>25</v>
      </c>
    </row>
    <row r="1733" customHeight="1" spans="1:13">
      <c r="A1733" s="103">
        <v>43402</v>
      </c>
      <c r="B1733" s="59" t="s">
        <v>136</v>
      </c>
      <c r="C1733" s="104">
        <v>1000</v>
      </c>
      <c r="D1733" s="105" t="s">
        <v>15</v>
      </c>
      <c r="E1733" s="106">
        <v>566</v>
      </c>
      <c r="F1733" s="106">
        <v>571</v>
      </c>
      <c r="G1733" s="106">
        <v>576</v>
      </c>
      <c r="H1733" s="106">
        <v>583</v>
      </c>
      <c r="I1733" s="106">
        <v>5000</v>
      </c>
      <c r="J1733" s="108">
        <v>0</v>
      </c>
      <c r="K1733" s="108">
        <v>0</v>
      </c>
      <c r="L1733" s="109">
        <v>5000</v>
      </c>
      <c r="M1733" s="6" t="s">
        <v>20</v>
      </c>
    </row>
    <row r="1734" customHeight="1" spans="1:13">
      <c r="A1734" s="103">
        <v>43402</v>
      </c>
      <c r="B1734" s="59" t="s">
        <v>547</v>
      </c>
      <c r="C1734" s="104">
        <v>1000</v>
      </c>
      <c r="D1734" s="105" t="s">
        <v>15</v>
      </c>
      <c r="E1734" s="106">
        <v>101</v>
      </c>
      <c r="F1734" s="106">
        <v>102</v>
      </c>
      <c r="G1734" s="106">
        <v>103</v>
      </c>
      <c r="H1734" s="106">
        <v>104</v>
      </c>
      <c r="I1734" s="106">
        <v>1000</v>
      </c>
      <c r="J1734" s="108">
        <v>0</v>
      </c>
      <c r="K1734" s="108">
        <v>0</v>
      </c>
      <c r="L1734" s="109">
        <v>1000</v>
      </c>
      <c r="M1734" s="6" t="s">
        <v>20</v>
      </c>
    </row>
    <row r="1735" customHeight="1" spans="1:13">
      <c r="A1735" s="103">
        <v>43402</v>
      </c>
      <c r="B1735" s="59" t="s">
        <v>567</v>
      </c>
      <c r="C1735" s="104">
        <v>1000</v>
      </c>
      <c r="D1735" s="105" t="s">
        <v>15</v>
      </c>
      <c r="E1735" s="106">
        <v>750</v>
      </c>
      <c r="F1735" s="106">
        <v>757</v>
      </c>
      <c r="G1735" s="106">
        <v>764</v>
      </c>
      <c r="H1735" s="106">
        <v>772</v>
      </c>
      <c r="I1735" s="106">
        <v>7000</v>
      </c>
      <c r="J1735" s="108">
        <v>7000</v>
      </c>
      <c r="K1735" s="108">
        <v>0</v>
      </c>
      <c r="L1735" s="109">
        <v>14000</v>
      </c>
      <c r="M1735" s="6" t="s">
        <v>469</v>
      </c>
    </row>
    <row r="1736" customHeight="1" spans="1:13">
      <c r="A1736" s="103">
        <v>43402</v>
      </c>
      <c r="B1736" s="59" t="s">
        <v>449</v>
      </c>
      <c r="C1736" s="104">
        <v>1000</v>
      </c>
      <c r="D1736" s="105" t="s">
        <v>15</v>
      </c>
      <c r="E1736" s="106">
        <v>1400</v>
      </c>
      <c r="F1736" s="106">
        <v>1414</v>
      </c>
      <c r="G1736" s="106">
        <v>1428</v>
      </c>
      <c r="H1736" s="106">
        <v>1450</v>
      </c>
      <c r="I1736" s="106">
        <v>14000</v>
      </c>
      <c r="J1736" s="108">
        <v>14000</v>
      </c>
      <c r="K1736" s="108">
        <v>0</v>
      </c>
      <c r="L1736" s="109">
        <v>28000</v>
      </c>
      <c r="M1736" s="6" t="s">
        <v>469</v>
      </c>
    </row>
    <row r="1737" customHeight="1" spans="1:13">
      <c r="A1737" s="103">
        <v>43399</v>
      </c>
      <c r="B1737" s="59" t="s">
        <v>461</v>
      </c>
      <c r="C1737" s="104">
        <v>1000</v>
      </c>
      <c r="D1737" s="105" t="s">
        <v>15</v>
      </c>
      <c r="E1737" s="106">
        <v>1115</v>
      </c>
      <c r="F1737" s="106">
        <v>1125</v>
      </c>
      <c r="G1737" s="106">
        <v>1135</v>
      </c>
      <c r="H1737" s="106">
        <v>1145</v>
      </c>
      <c r="I1737" s="106">
        <v>0</v>
      </c>
      <c r="J1737" s="108">
        <v>0</v>
      </c>
      <c r="K1737" s="108">
        <v>0</v>
      </c>
      <c r="L1737" s="109">
        <v>0</v>
      </c>
      <c r="M1737" s="6" t="s">
        <v>16</v>
      </c>
    </row>
    <row r="1738" customHeight="1" spans="1:13">
      <c r="A1738" s="103">
        <v>43399</v>
      </c>
      <c r="B1738" s="59" t="s">
        <v>251</v>
      </c>
      <c r="C1738" s="104">
        <v>1000</v>
      </c>
      <c r="D1738" s="105" t="s">
        <v>15</v>
      </c>
      <c r="E1738" s="106">
        <v>137.5</v>
      </c>
      <c r="F1738" s="106">
        <v>139</v>
      </c>
      <c r="G1738" s="106">
        <v>140.5</v>
      </c>
      <c r="H1738" s="106">
        <v>142</v>
      </c>
      <c r="I1738" s="106">
        <v>0</v>
      </c>
      <c r="J1738" s="108">
        <v>0</v>
      </c>
      <c r="K1738" s="108">
        <v>0</v>
      </c>
      <c r="L1738" s="109">
        <v>0</v>
      </c>
      <c r="M1738" s="6" t="s">
        <v>16</v>
      </c>
    </row>
    <row r="1739" customHeight="1" spans="1:13">
      <c r="A1739" s="103">
        <v>43399</v>
      </c>
      <c r="B1739" s="59" t="s">
        <v>568</v>
      </c>
      <c r="C1739" s="104">
        <v>1000</v>
      </c>
      <c r="D1739" s="105" t="s">
        <v>15</v>
      </c>
      <c r="E1739" s="106">
        <v>715</v>
      </c>
      <c r="F1739" s="106">
        <v>722</v>
      </c>
      <c r="G1739" s="106">
        <v>729</v>
      </c>
      <c r="H1739" s="106">
        <v>735</v>
      </c>
      <c r="I1739" s="106">
        <v>0</v>
      </c>
      <c r="J1739" s="108">
        <v>0</v>
      </c>
      <c r="K1739" s="108">
        <v>0</v>
      </c>
      <c r="L1739" s="60">
        <v>-10000</v>
      </c>
      <c r="M1739" s="6" t="s">
        <v>23</v>
      </c>
    </row>
    <row r="1740" customHeight="1" spans="1:13">
      <c r="A1740" s="103">
        <v>43399</v>
      </c>
      <c r="B1740" s="107" t="s">
        <v>569</v>
      </c>
      <c r="C1740" s="104">
        <v>1000</v>
      </c>
      <c r="D1740" s="105" t="s">
        <v>22</v>
      </c>
      <c r="E1740" s="106">
        <v>179.7</v>
      </c>
      <c r="F1740" s="106">
        <v>178</v>
      </c>
      <c r="G1740" s="106">
        <v>176.3</v>
      </c>
      <c r="H1740" s="106">
        <v>174.6</v>
      </c>
      <c r="I1740" s="106">
        <v>1000</v>
      </c>
      <c r="J1740" s="108">
        <v>0</v>
      </c>
      <c r="K1740" s="108">
        <v>0</v>
      </c>
      <c r="L1740" s="109">
        <v>1000</v>
      </c>
      <c r="M1740" s="6" t="s">
        <v>20</v>
      </c>
    </row>
    <row r="1741" customHeight="1" spans="1:13">
      <c r="A1741" s="103">
        <v>43399</v>
      </c>
      <c r="B1741" s="59" t="s">
        <v>570</v>
      </c>
      <c r="C1741" s="104">
        <v>1000</v>
      </c>
      <c r="D1741" s="105" t="s">
        <v>15</v>
      </c>
      <c r="E1741" s="106">
        <v>387</v>
      </c>
      <c r="F1741" s="106">
        <v>391</v>
      </c>
      <c r="G1741" s="106">
        <v>395</v>
      </c>
      <c r="H1741" s="106">
        <v>400</v>
      </c>
      <c r="I1741" s="106">
        <v>4000</v>
      </c>
      <c r="J1741" s="108">
        <v>4000</v>
      </c>
      <c r="K1741" s="108">
        <v>0</v>
      </c>
      <c r="L1741" s="109">
        <v>8000</v>
      </c>
      <c r="M1741" s="6" t="s">
        <v>469</v>
      </c>
    </row>
    <row r="1742" customHeight="1" spans="1:13">
      <c r="A1742" s="103">
        <v>43398</v>
      </c>
      <c r="B1742" s="107" t="s">
        <v>334</v>
      </c>
      <c r="C1742" s="104">
        <v>1000</v>
      </c>
      <c r="D1742" s="105" t="s">
        <v>15</v>
      </c>
      <c r="E1742" s="106">
        <v>270</v>
      </c>
      <c r="F1742" s="106">
        <v>277</v>
      </c>
      <c r="G1742" s="106">
        <v>300</v>
      </c>
      <c r="H1742" s="106">
        <v>320</v>
      </c>
      <c r="I1742" s="106">
        <v>0</v>
      </c>
      <c r="J1742" s="108">
        <v>0</v>
      </c>
      <c r="K1742" s="108">
        <v>0</v>
      </c>
      <c r="L1742" s="109">
        <v>0</v>
      </c>
      <c r="M1742" s="6" t="s">
        <v>16</v>
      </c>
    </row>
    <row r="1743" customHeight="1" spans="1:13">
      <c r="A1743" s="103">
        <v>43398</v>
      </c>
      <c r="B1743" s="59" t="s">
        <v>571</v>
      </c>
      <c r="C1743" s="104">
        <v>1000</v>
      </c>
      <c r="D1743" s="105" t="s">
        <v>15</v>
      </c>
      <c r="E1743" s="106">
        <v>1795</v>
      </c>
      <c r="F1743" s="106">
        <v>1815</v>
      </c>
      <c r="G1743" s="106">
        <v>1835</v>
      </c>
      <c r="H1743" s="106">
        <v>1860</v>
      </c>
      <c r="I1743" s="109">
        <v>35000</v>
      </c>
      <c r="J1743" s="108">
        <v>0</v>
      </c>
      <c r="K1743" s="108">
        <v>0</v>
      </c>
      <c r="L1743" s="109">
        <v>35000</v>
      </c>
      <c r="M1743" s="6" t="s">
        <v>20</v>
      </c>
    </row>
    <row r="1744" customHeight="1" spans="1:13">
      <c r="A1744" s="103">
        <v>43398</v>
      </c>
      <c r="B1744" s="59" t="s">
        <v>572</v>
      </c>
      <c r="C1744" s="104">
        <v>1000</v>
      </c>
      <c r="D1744" s="105" t="s">
        <v>22</v>
      </c>
      <c r="E1744" s="106">
        <v>687</v>
      </c>
      <c r="F1744" s="106">
        <v>680.5</v>
      </c>
      <c r="G1744" s="106">
        <v>674</v>
      </c>
      <c r="H1744" s="106">
        <v>665</v>
      </c>
      <c r="I1744" s="106">
        <v>0</v>
      </c>
      <c r="J1744" s="108">
        <v>0</v>
      </c>
      <c r="K1744" s="108">
        <v>0</v>
      </c>
      <c r="L1744" s="60">
        <v>-10000</v>
      </c>
      <c r="M1744" s="6" t="s">
        <v>23</v>
      </c>
    </row>
    <row r="1745" customHeight="1" spans="1:13">
      <c r="A1745" s="103">
        <v>43398</v>
      </c>
      <c r="B1745" s="59" t="s">
        <v>573</v>
      </c>
      <c r="C1745" s="104">
        <v>1000</v>
      </c>
      <c r="D1745" s="105" t="s">
        <v>15</v>
      </c>
      <c r="E1745" s="106">
        <v>1480</v>
      </c>
      <c r="F1745" s="106">
        <v>1490</v>
      </c>
      <c r="G1745" s="106">
        <v>1500</v>
      </c>
      <c r="H1745" s="106">
        <v>1510</v>
      </c>
      <c r="I1745" s="106">
        <v>10000</v>
      </c>
      <c r="J1745" s="108">
        <v>0</v>
      </c>
      <c r="K1745" s="108">
        <v>0</v>
      </c>
      <c r="L1745" s="109">
        <v>10000</v>
      </c>
      <c r="M1745" s="6" t="s">
        <v>20</v>
      </c>
    </row>
    <row r="1746" customHeight="1" spans="1:13">
      <c r="A1746" s="103">
        <v>43398</v>
      </c>
      <c r="B1746" s="59" t="s">
        <v>574</v>
      </c>
      <c r="C1746" s="104">
        <v>1000</v>
      </c>
      <c r="D1746" s="105" t="s">
        <v>15</v>
      </c>
      <c r="E1746" s="106">
        <v>373.5</v>
      </c>
      <c r="F1746" s="106">
        <v>376.5</v>
      </c>
      <c r="G1746" s="106">
        <v>380.5</v>
      </c>
      <c r="H1746" s="106">
        <v>0</v>
      </c>
      <c r="I1746" s="106">
        <v>0</v>
      </c>
      <c r="J1746" s="108">
        <v>0</v>
      </c>
      <c r="K1746" s="108">
        <v>0</v>
      </c>
      <c r="L1746" s="109">
        <v>0</v>
      </c>
      <c r="M1746" s="6" t="s">
        <v>16</v>
      </c>
    </row>
    <row r="1747" customHeight="1" spans="1:13">
      <c r="A1747" s="103">
        <v>43398</v>
      </c>
      <c r="B1747" s="59" t="s">
        <v>113</v>
      </c>
      <c r="C1747" s="104">
        <v>1000</v>
      </c>
      <c r="D1747" s="105" t="s">
        <v>15</v>
      </c>
      <c r="E1747" s="106">
        <v>412</v>
      </c>
      <c r="F1747" s="106">
        <v>416</v>
      </c>
      <c r="G1747" s="106">
        <v>420</v>
      </c>
      <c r="H1747" s="106">
        <v>426</v>
      </c>
      <c r="I1747" s="106">
        <v>4000</v>
      </c>
      <c r="J1747" s="108">
        <v>0</v>
      </c>
      <c r="K1747" s="108">
        <v>0</v>
      </c>
      <c r="L1747" s="109">
        <v>4000</v>
      </c>
      <c r="M1747" s="6" t="s">
        <v>20</v>
      </c>
    </row>
    <row r="1748" customHeight="1" spans="1:13">
      <c r="A1748" s="103">
        <v>43397</v>
      </c>
      <c r="B1748" s="59" t="s">
        <v>294</v>
      </c>
      <c r="C1748" s="104">
        <v>1000</v>
      </c>
      <c r="D1748" s="105" t="s">
        <v>22</v>
      </c>
      <c r="E1748" s="106">
        <v>922</v>
      </c>
      <c r="F1748" s="106">
        <v>911</v>
      </c>
      <c r="G1748" s="106">
        <v>935</v>
      </c>
      <c r="H1748" s="106">
        <v>0</v>
      </c>
      <c r="I1748" s="106">
        <v>0</v>
      </c>
      <c r="J1748" s="108">
        <v>0</v>
      </c>
      <c r="K1748" s="108">
        <v>0</v>
      </c>
      <c r="L1748" s="109">
        <v>0</v>
      </c>
      <c r="M1748" s="6" t="s">
        <v>16</v>
      </c>
    </row>
    <row r="1749" customHeight="1" spans="1:13">
      <c r="A1749" s="103">
        <v>43397</v>
      </c>
      <c r="B1749" s="59" t="s">
        <v>575</v>
      </c>
      <c r="C1749" s="104">
        <v>1000</v>
      </c>
      <c r="D1749" s="105" t="s">
        <v>15</v>
      </c>
      <c r="E1749" s="106">
        <v>2250</v>
      </c>
      <c r="F1749" s="106">
        <v>2265</v>
      </c>
      <c r="G1749" s="106">
        <v>2280</v>
      </c>
      <c r="H1749" s="106">
        <v>2300</v>
      </c>
      <c r="I1749" s="106">
        <v>15000</v>
      </c>
      <c r="J1749" s="108">
        <v>0</v>
      </c>
      <c r="K1749" s="108">
        <v>0</v>
      </c>
      <c r="L1749" s="109">
        <v>15000</v>
      </c>
      <c r="M1749" s="6" t="s">
        <v>20</v>
      </c>
    </row>
    <row r="1750" customHeight="1" spans="1:13">
      <c r="A1750" s="103">
        <v>43397</v>
      </c>
      <c r="B1750" s="59" t="s">
        <v>576</v>
      </c>
      <c r="C1750" s="104">
        <v>1000</v>
      </c>
      <c r="D1750" s="105" t="s">
        <v>15</v>
      </c>
      <c r="E1750" s="106">
        <v>360</v>
      </c>
      <c r="F1750" s="106">
        <v>364</v>
      </c>
      <c r="G1750" s="106">
        <v>368</v>
      </c>
      <c r="H1750" s="106">
        <v>372</v>
      </c>
      <c r="I1750" s="106">
        <v>0</v>
      </c>
      <c r="J1750" s="108">
        <v>0</v>
      </c>
      <c r="K1750" s="108">
        <v>0</v>
      </c>
      <c r="L1750" s="60">
        <v>-6000</v>
      </c>
      <c r="M1750" s="6" t="s">
        <v>23</v>
      </c>
    </row>
    <row r="1751" customHeight="1" spans="1:13">
      <c r="A1751" s="103">
        <v>43397</v>
      </c>
      <c r="B1751" s="59" t="s">
        <v>577</v>
      </c>
      <c r="C1751" s="104">
        <v>1000</v>
      </c>
      <c r="D1751" s="105" t="s">
        <v>15</v>
      </c>
      <c r="E1751" s="106">
        <v>163.5</v>
      </c>
      <c r="F1751" s="106">
        <v>165.5</v>
      </c>
      <c r="G1751" s="106">
        <v>167.5</v>
      </c>
      <c r="H1751" s="106">
        <v>170.5</v>
      </c>
      <c r="I1751" s="106">
        <v>2000</v>
      </c>
      <c r="J1751" s="108">
        <v>0</v>
      </c>
      <c r="K1751" s="108">
        <v>0</v>
      </c>
      <c r="L1751" s="109">
        <v>2000</v>
      </c>
      <c r="M1751" s="6" t="s">
        <v>20</v>
      </c>
    </row>
    <row r="1752" customHeight="1" spans="1:13">
      <c r="A1752" s="103">
        <v>43397</v>
      </c>
      <c r="B1752" s="59" t="s">
        <v>344</v>
      </c>
      <c r="C1752" s="104">
        <v>1000</v>
      </c>
      <c r="D1752" s="105" t="s">
        <v>22</v>
      </c>
      <c r="E1752" s="106">
        <v>377</v>
      </c>
      <c r="F1752" s="106">
        <v>373.5</v>
      </c>
      <c r="G1752" s="106">
        <v>370</v>
      </c>
      <c r="H1752" s="106">
        <v>366</v>
      </c>
      <c r="I1752" s="106">
        <v>3500</v>
      </c>
      <c r="J1752" s="108">
        <v>0</v>
      </c>
      <c r="K1752" s="108">
        <v>0</v>
      </c>
      <c r="L1752" s="109">
        <v>3500</v>
      </c>
      <c r="M1752" s="6" t="s">
        <v>20</v>
      </c>
    </row>
    <row r="1753" customHeight="1" spans="1:13">
      <c r="A1753" s="103">
        <v>43397</v>
      </c>
      <c r="B1753" s="59" t="s">
        <v>578</v>
      </c>
      <c r="C1753" s="104">
        <v>1000</v>
      </c>
      <c r="D1753" s="105" t="s">
        <v>22</v>
      </c>
      <c r="E1753" s="106">
        <v>1000</v>
      </c>
      <c r="F1753" s="106">
        <v>990</v>
      </c>
      <c r="G1753" s="106">
        <v>980</v>
      </c>
      <c r="H1753" s="106">
        <v>970</v>
      </c>
      <c r="I1753" s="106">
        <v>0</v>
      </c>
      <c r="J1753" s="108">
        <v>0</v>
      </c>
      <c r="K1753" s="108">
        <v>0</v>
      </c>
      <c r="L1753" s="60">
        <v>-15000</v>
      </c>
      <c r="M1753" s="6" t="s">
        <v>23</v>
      </c>
    </row>
    <row r="1754" customHeight="1" spans="1:13">
      <c r="A1754" s="103">
        <v>43397</v>
      </c>
      <c r="B1754" s="59" t="s">
        <v>579</v>
      </c>
      <c r="C1754" s="104">
        <v>1000</v>
      </c>
      <c r="D1754" s="105" t="s">
        <v>15</v>
      </c>
      <c r="E1754" s="106">
        <v>393</v>
      </c>
      <c r="F1754" s="106">
        <v>397</v>
      </c>
      <c r="G1754" s="106">
        <v>401</v>
      </c>
      <c r="H1754" s="106">
        <v>405</v>
      </c>
      <c r="I1754" s="106">
        <v>0</v>
      </c>
      <c r="J1754" s="108">
        <v>0</v>
      </c>
      <c r="K1754" s="108">
        <v>0</v>
      </c>
      <c r="L1754" s="60">
        <v>-5000</v>
      </c>
      <c r="M1754" s="6" t="s">
        <v>23</v>
      </c>
    </row>
    <row r="1755" customHeight="1" spans="1:13">
      <c r="A1755" s="103">
        <v>43397</v>
      </c>
      <c r="B1755" s="59" t="s">
        <v>542</v>
      </c>
      <c r="C1755" s="104">
        <v>1000</v>
      </c>
      <c r="D1755" s="105" t="s">
        <v>15</v>
      </c>
      <c r="E1755" s="106">
        <v>480</v>
      </c>
      <c r="F1755" s="106">
        <v>485</v>
      </c>
      <c r="G1755" s="106">
        <v>490</v>
      </c>
      <c r="H1755" s="106">
        <v>495</v>
      </c>
      <c r="I1755" s="106">
        <v>0</v>
      </c>
      <c r="J1755" s="108">
        <v>0</v>
      </c>
      <c r="K1755" s="108">
        <v>0</v>
      </c>
      <c r="L1755" s="109">
        <v>0</v>
      </c>
      <c r="M1755" s="6" t="s">
        <v>16</v>
      </c>
    </row>
    <row r="1756" customHeight="1" spans="1:13">
      <c r="A1756" s="103">
        <v>43397</v>
      </c>
      <c r="B1756" s="59" t="s">
        <v>208</v>
      </c>
      <c r="C1756" s="104">
        <v>1000</v>
      </c>
      <c r="D1756" s="105" t="s">
        <v>15</v>
      </c>
      <c r="E1756" s="106">
        <v>770</v>
      </c>
      <c r="F1756" s="106">
        <v>777</v>
      </c>
      <c r="G1756" s="106">
        <v>784</v>
      </c>
      <c r="H1756" s="106">
        <v>791</v>
      </c>
      <c r="I1756" s="106">
        <v>7000</v>
      </c>
      <c r="J1756" s="108">
        <v>0</v>
      </c>
      <c r="K1756" s="108">
        <v>0</v>
      </c>
      <c r="L1756" s="109">
        <v>7000</v>
      </c>
      <c r="M1756" s="6" t="s">
        <v>20</v>
      </c>
    </row>
    <row r="1757" customHeight="1" spans="1:13">
      <c r="A1757" s="103">
        <v>43397</v>
      </c>
      <c r="B1757" s="59" t="s">
        <v>99</v>
      </c>
      <c r="C1757" s="104">
        <v>1000</v>
      </c>
      <c r="D1757" s="105" t="s">
        <v>15</v>
      </c>
      <c r="E1757" s="106">
        <v>235</v>
      </c>
      <c r="F1757" s="106">
        <v>237</v>
      </c>
      <c r="G1757" s="106">
        <v>240</v>
      </c>
      <c r="H1757" s="106">
        <v>243</v>
      </c>
      <c r="I1757" s="106">
        <v>2000</v>
      </c>
      <c r="J1757" s="108">
        <v>0</v>
      </c>
      <c r="K1757" s="108">
        <v>0</v>
      </c>
      <c r="L1757" s="109">
        <v>2000</v>
      </c>
      <c r="M1757" s="6" t="s">
        <v>20</v>
      </c>
    </row>
    <row r="1758" customHeight="1" spans="1:13">
      <c r="A1758" s="103">
        <v>43396</v>
      </c>
      <c r="B1758" s="59" t="s">
        <v>565</v>
      </c>
      <c r="C1758" s="104">
        <v>1000</v>
      </c>
      <c r="D1758" s="105" t="s">
        <v>15</v>
      </c>
      <c r="E1758" s="106">
        <v>207</v>
      </c>
      <c r="F1758" s="106">
        <v>209</v>
      </c>
      <c r="G1758" s="106">
        <v>211</v>
      </c>
      <c r="H1758" s="106">
        <v>213</v>
      </c>
      <c r="I1758" s="106">
        <v>0</v>
      </c>
      <c r="J1758" s="108">
        <v>0</v>
      </c>
      <c r="K1758" s="108">
        <v>0</v>
      </c>
      <c r="L1758" s="109">
        <v>0</v>
      </c>
      <c r="M1758" s="6" t="s">
        <v>16</v>
      </c>
    </row>
    <row r="1759" customHeight="1" spans="1:13">
      <c r="A1759" s="103">
        <v>43396</v>
      </c>
      <c r="B1759" s="59" t="s">
        <v>349</v>
      </c>
      <c r="C1759" s="104">
        <v>1000</v>
      </c>
      <c r="D1759" s="105" t="s">
        <v>15</v>
      </c>
      <c r="E1759" s="106">
        <v>400</v>
      </c>
      <c r="F1759" s="106">
        <v>404</v>
      </c>
      <c r="G1759" s="106">
        <v>408</v>
      </c>
      <c r="H1759" s="106">
        <v>412</v>
      </c>
      <c r="I1759" s="106">
        <v>0</v>
      </c>
      <c r="J1759" s="108">
        <v>0</v>
      </c>
      <c r="K1759" s="108">
        <v>0</v>
      </c>
      <c r="L1759" s="60">
        <v>-6000</v>
      </c>
      <c r="M1759" s="6" t="s">
        <v>23</v>
      </c>
    </row>
    <row r="1760" customHeight="1" spans="1:13">
      <c r="A1760" s="103">
        <v>43396</v>
      </c>
      <c r="B1760" s="59" t="s">
        <v>208</v>
      </c>
      <c r="C1760" s="104">
        <v>1000</v>
      </c>
      <c r="D1760" s="105" t="s">
        <v>15</v>
      </c>
      <c r="E1760" s="106">
        <v>730</v>
      </c>
      <c r="F1760" s="106">
        <v>737</v>
      </c>
      <c r="G1760" s="106">
        <v>744</v>
      </c>
      <c r="H1760" s="106">
        <v>751</v>
      </c>
      <c r="I1760" s="106">
        <v>7000</v>
      </c>
      <c r="J1760" s="108">
        <v>0</v>
      </c>
      <c r="K1760" s="108">
        <v>0</v>
      </c>
      <c r="L1760" s="109">
        <v>7000</v>
      </c>
      <c r="M1760" s="6" t="s">
        <v>20</v>
      </c>
    </row>
    <row r="1761" customHeight="1" spans="1:13">
      <c r="A1761" s="103">
        <v>43396</v>
      </c>
      <c r="B1761" s="59" t="s">
        <v>580</v>
      </c>
      <c r="C1761" s="104">
        <v>1000</v>
      </c>
      <c r="D1761" s="105" t="s">
        <v>15</v>
      </c>
      <c r="E1761" s="106">
        <v>1485</v>
      </c>
      <c r="F1761" s="106">
        <v>1495</v>
      </c>
      <c r="G1761" s="106">
        <v>1505</v>
      </c>
      <c r="H1761" s="106">
        <v>1515</v>
      </c>
      <c r="I1761" s="106">
        <v>10000</v>
      </c>
      <c r="J1761" s="108">
        <v>0</v>
      </c>
      <c r="K1761" s="108">
        <v>0</v>
      </c>
      <c r="L1761" s="109">
        <v>10000</v>
      </c>
      <c r="M1761" s="6" t="s">
        <v>20</v>
      </c>
    </row>
    <row r="1762" customHeight="1" spans="1:13">
      <c r="A1762" s="103">
        <v>43395</v>
      </c>
      <c r="B1762" s="59" t="s">
        <v>565</v>
      </c>
      <c r="C1762" s="104">
        <v>1000</v>
      </c>
      <c r="D1762" s="105" t="s">
        <v>22</v>
      </c>
      <c r="E1762" s="106">
        <v>190</v>
      </c>
      <c r="F1762" s="106">
        <v>188</v>
      </c>
      <c r="G1762" s="106">
        <v>186</v>
      </c>
      <c r="H1762" s="106">
        <v>184</v>
      </c>
      <c r="I1762" s="106">
        <v>2000</v>
      </c>
      <c r="J1762" s="108">
        <v>2000</v>
      </c>
      <c r="K1762" s="108">
        <v>0</v>
      </c>
      <c r="L1762" s="109">
        <v>4000</v>
      </c>
      <c r="M1762" s="6" t="s">
        <v>469</v>
      </c>
    </row>
    <row r="1763" customHeight="1" spans="1:13">
      <c r="A1763" s="103">
        <v>43395</v>
      </c>
      <c r="B1763" s="59" t="s">
        <v>176</v>
      </c>
      <c r="C1763" s="104">
        <v>1000</v>
      </c>
      <c r="D1763" s="105" t="s">
        <v>15</v>
      </c>
      <c r="E1763" s="106">
        <v>400</v>
      </c>
      <c r="F1763" s="106">
        <v>404</v>
      </c>
      <c r="G1763" s="106">
        <v>408</v>
      </c>
      <c r="H1763" s="106">
        <v>412</v>
      </c>
      <c r="I1763" s="106">
        <v>4000</v>
      </c>
      <c r="J1763" s="108">
        <v>0</v>
      </c>
      <c r="K1763" s="108">
        <v>0</v>
      </c>
      <c r="L1763" s="109">
        <v>4000</v>
      </c>
      <c r="M1763" s="6" t="s">
        <v>20</v>
      </c>
    </row>
    <row r="1764" customHeight="1" spans="1:13">
      <c r="A1764" s="103">
        <v>43395</v>
      </c>
      <c r="B1764" s="59" t="s">
        <v>343</v>
      </c>
      <c r="C1764" s="104">
        <v>1000</v>
      </c>
      <c r="D1764" s="105" t="s">
        <v>22</v>
      </c>
      <c r="E1764" s="106">
        <v>417</v>
      </c>
      <c r="F1764" s="106">
        <v>413</v>
      </c>
      <c r="G1764" s="106">
        <v>409</v>
      </c>
      <c r="H1764" s="106">
        <v>405</v>
      </c>
      <c r="I1764" s="106">
        <v>4000</v>
      </c>
      <c r="J1764" s="108">
        <v>4000</v>
      </c>
      <c r="K1764" s="108">
        <v>0</v>
      </c>
      <c r="L1764" s="109">
        <v>8000</v>
      </c>
      <c r="M1764" s="6" t="s">
        <v>469</v>
      </c>
    </row>
    <row r="1765" customHeight="1" spans="1:13">
      <c r="A1765" s="103">
        <v>43395</v>
      </c>
      <c r="B1765" s="59" t="s">
        <v>351</v>
      </c>
      <c r="C1765" s="104">
        <v>1000</v>
      </c>
      <c r="D1765" s="105" t="s">
        <v>22</v>
      </c>
      <c r="E1765" s="106">
        <v>450</v>
      </c>
      <c r="F1765" s="106">
        <v>446</v>
      </c>
      <c r="G1765" s="106">
        <v>442</v>
      </c>
      <c r="H1765" s="106">
        <v>438</v>
      </c>
      <c r="I1765" s="106">
        <v>4000</v>
      </c>
      <c r="J1765" s="108">
        <v>4000</v>
      </c>
      <c r="K1765" s="108">
        <v>4000</v>
      </c>
      <c r="L1765" s="109">
        <v>12000</v>
      </c>
      <c r="M1765" s="6" t="s">
        <v>25</v>
      </c>
    </row>
    <row r="1766" customHeight="1" spans="1:13">
      <c r="A1766" s="103">
        <v>43395</v>
      </c>
      <c r="B1766" s="59" t="s">
        <v>581</v>
      </c>
      <c r="C1766" s="104">
        <v>1000</v>
      </c>
      <c r="D1766" s="105" t="s">
        <v>22</v>
      </c>
      <c r="E1766" s="106">
        <v>563</v>
      </c>
      <c r="F1766" s="106">
        <v>557</v>
      </c>
      <c r="G1766" s="106">
        <v>552</v>
      </c>
      <c r="H1766" s="106">
        <v>546</v>
      </c>
      <c r="I1766" s="106">
        <v>6000</v>
      </c>
      <c r="J1766" s="108">
        <v>5000</v>
      </c>
      <c r="K1766" s="108">
        <v>6000</v>
      </c>
      <c r="L1766" s="109">
        <v>17000</v>
      </c>
      <c r="M1766" s="6" t="s">
        <v>25</v>
      </c>
    </row>
    <row r="1767" customHeight="1" spans="1:13">
      <c r="A1767" s="103">
        <v>43395</v>
      </c>
      <c r="B1767" s="59" t="s">
        <v>36</v>
      </c>
      <c r="C1767" s="104">
        <v>1000</v>
      </c>
      <c r="D1767" s="105" t="s">
        <v>22</v>
      </c>
      <c r="E1767" s="106">
        <v>636</v>
      </c>
      <c r="F1767" s="106">
        <v>630</v>
      </c>
      <c r="G1767" s="106">
        <v>624</v>
      </c>
      <c r="H1767" s="106">
        <v>618</v>
      </c>
      <c r="I1767" s="106">
        <v>6000</v>
      </c>
      <c r="J1767" s="108">
        <v>0</v>
      </c>
      <c r="K1767" s="108">
        <v>0</v>
      </c>
      <c r="L1767" s="109">
        <v>6000</v>
      </c>
      <c r="M1767" s="6" t="s">
        <v>20</v>
      </c>
    </row>
    <row r="1768" customHeight="1" spans="1:13">
      <c r="A1768" s="103">
        <v>43395</v>
      </c>
      <c r="B1768" s="59" t="s">
        <v>565</v>
      </c>
      <c r="C1768" s="104">
        <v>1000</v>
      </c>
      <c r="D1768" s="105" t="s">
        <v>15</v>
      </c>
      <c r="E1768" s="106">
        <v>216.2</v>
      </c>
      <c r="F1768" s="106">
        <v>218.2</v>
      </c>
      <c r="G1768" s="106">
        <v>220.2</v>
      </c>
      <c r="H1768" s="106">
        <v>222.2</v>
      </c>
      <c r="I1768" s="106">
        <v>0</v>
      </c>
      <c r="J1768" s="108">
        <v>0</v>
      </c>
      <c r="K1768" s="108">
        <v>0</v>
      </c>
      <c r="L1768" s="109">
        <v>0</v>
      </c>
      <c r="M1768" s="6" t="s">
        <v>16</v>
      </c>
    </row>
    <row r="1769" customHeight="1" spans="1:13">
      <c r="A1769" s="103">
        <v>43395</v>
      </c>
      <c r="B1769" s="59" t="s">
        <v>191</v>
      </c>
      <c r="C1769" s="104">
        <v>1000</v>
      </c>
      <c r="D1769" s="105" t="s">
        <v>15</v>
      </c>
      <c r="E1769" s="106">
        <v>700</v>
      </c>
      <c r="F1769" s="106">
        <v>707</v>
      </c>
      <c r="G1769" s="106">
        <v>714</v>
      </c>
      <c r="H1769" s="106">
        <v>721</v>
      </c>
      <c r="I1769" s="106">
        <v>7000</v>
      </c>
      <c r="J1769" s="108">
        <v>7000</v>
      </c>
      <c r="K1769" s="108">
        <v>7000</v>
      </c>
      <c r="L1769" s="109">
        <v>21000</v>
      </c>
      <c r="M1769" s="6" t="s">
        <v>25</v>
      </c>
    </row>
    <row r="1770" customHeight="1" spans="1:13">
      <c r="A1770" s="103">
        <v>43392</v>
      </c>
      <c r="B1770" s="59" t="s">
        <v>231</v>
      </c>
      <c r="C1770" s="104">
        <v>1000</v>
      </c>
      <c r="D1770" s="105" t="s">
        <v>22</v>
      </c>
      <c r="E1770" s="106">
        <v>810</v>
      </c>
      <c r="F1770" s="106">
        <v>800</v>
      </c>
      <c r="G1770" s="106">
        <v>790</v>
      </c>
      <c r="H1770" s="106">
        <v>780</v>
      </c>
      <c r="I1770" s="106">
        <v>0</v>
      </c>
      <c r="J1770" s="108">
        <v>0</v>
      </c>
      <c r="K1770" s="108">
        <v>0</v>
      </c>
      <c r="L1770" s="109">
        <v>0</v>
      </c>
      <c r="M1770" s="6" t="s">
        <v>16</v>
      </c>
    </row>
    <row r="1771" customHeight="1" spans="1:13">
      <c r="A1771" s="103">
        <v>43392</v>
      </c>
      <c r="B1771" s="59" t="s">
        <v>440</v>
      </c>
      <c r="C1771" s="104">
        <v>1000</v>
      </c>
      <c r="D1771" s="105" t="s">
        <v>22</v>
      </c>
      <c r="E1771" s="106">
        <v>317</v>
      </c>
      <c r="F1771" s="106">
        <v>314</v>
      </c>
      <c r="G1771" s="106">
        <v>311</v>
      </c>
      <c r="H1771" s="106">
        <v>308</v>
      </c>
      <c r="I1771" s="106">
        <v>3000</v>
      </c>
      <c r="J1771" s="108">
        <v>3000</v>
      </c>
      <c r="K1771" s="108">
        <v>3000</v>
      </c>
      <c r="L1771" s="109">
        <v>9000</v>
      </c>
      <c r="M1771" s="6" t="s">
        <v>25</v>
      </c>
    </row>
    <row r="1772" customHeight="1" spans="1:13">
      <c r="A1772" s="103">
        <v>43392</v>
      </c>
      <c r="B1772" s="59" t="s">
        <v>582</v>
      </c>
      <c r="C1772" s="104">
        <v>1000</v>
      </c>
      <c r="D1772" s="105" t="s">
        <v>15</v>
      </c>
      <c r="E1772" s="106">
        <v>400</v>
      </c>
      <c r="F1772" s="106">
        <v>404</v>
      </c>
      <c r="G1772" s="106">
        <v>408</v>
      </c>
      <c r="H1772" s="106">
        <v>412</v>
      </c>
      <c r="I1772" s="106">
        <v>4000</v>
      </c>
      <c r="J1772" s="108">
        <v>0</v>
      </c>
      <c r="K1772" s="108">
        <v>0</v>
      </c>
      <c r="L1772" s="109">
        <v>0</v>
      </c>
      <c r="M1772" s="6" t="s">
        <v>16</v>
      </c>
    </row>
    <row r="1773" customHeight="1" spans="1:13">
      <c r="A1773" s="103">
        <v>43392</v>
      </c>
      <c r="B1773" s="59" t="s">
        <v>143</v>
      </c>
      <c r="C1773" s="104">
        <v>1000</v>
      </c>
      <c r="D1773" s="105" t="s">
        <v>22</v>
      </c>
      <c r="E1773" s="106">
        <v>855</v>
      </c>
      <c r="F1773" s="106">
        <v>847</v>
      </c>
      <c r="G1773" s="106">
        <v>839</v>
      </c>
      <c r="H1773" s="106">
        <v>831</v>
      </c>
      <c r="I1773" s="106">
        <v>8000</v>
      </c>
      <c r="J1773" s="108">
        <v>8000</v>
      </c>
      <c r="K1773" s="108">
        <v>8000</v>
      </c>
      <c r="L1773" s="109">
        <v>24000</v>
      </c>
      <c r="M1773" s="6" t="s">
        <v>25</v>
      </c>
    </row>
    <row r="1774" customHeight="1" spans="1:13">
      <c r="A1774" s="103">
        <v>43390</v>
      </c>
      <c r="B1774" s="59" t="s">
        <v>549</v>
      </c>
      <c r="C1774" s="104">
        <v>1000</v>
      </c>
      <c r="D1774" s="105" t="s">
        <v>22</v>
      </c>
      <c r="E1774" s="106">
        <v>787</v>
      </c>
      <c r="F1774" s="106">
        <v>779</v>
      </c>
      <c r="G1774" s="106">
        <v>771</v>
      </c>
      <c r="H1774" s="106">
        <v>763</v>
      </c>
      <c r="I1774" s="106">
        <v>8000</v>
      </c>
      <c r="J1774" s="108">
        <v>8000</v>
      </c>
      <c r="K1774" s="108">
        <v>8000</v>
      </c>
      <c r="L1774" s="109">
        <v>24000</v>
      </c>
      <c r="M1774" s="6" t="s">
        <v>25</v>
      </c>
    </row>
    <row r="1775" customHeight="1" spans="1:13">
      <c r="A1775" s="103">
        <v>43390</v>
      </c>
      <c r="B1775" s="59" t="s">
        <v>583</v>
      </c>
      <c r="C1775" s="104">
        <v>1000</v>
      </c>
      <c r="D1775" s="105" t="s">
        <v>584</v>
      </c>
      <c r="E1775" s="106">
        <v>1550</v>
      </c>
      <c r="F1775" s="106">
        <v>1540</v>
      </c>
      <c r="G1775" s="106">
        <v>1530</v>
      </c>
      <c r="H1775" s="106">
        <v>1520</v>
      </c>
      <c r="I1775" s="106">
        <v>0</v>
      </c>
      <c r="J1775" s="108">
        <v>0</v>
      </c>
      <c r="K1775" s="108">
        <v>0</v>
      </c>
      <c r="L1775" s="109">
        <v>0</v>
      </c>
      <c r="M1775" s="6" t="s">
        <v>16</v>
      </c>
    </row>
    <row r="1776" customHeight="1" spans="1:13">
      <c r="A1776" s="103">
        <v>43390</v>
      </c>
      <c r="B1776" s="59" t="s">
        <v>585</v>
      </c>
      <c r="C1776" s="104">
        <v>1000</v>
      </c>
      <c r="D1776" s="105" t="s">
        <v>15</v>
      </c>
      <c r="E1776" s="106">
        <v>178</v>
      </c>
      <c r="F1776" s="106">
        <v>180</v>
      </c>
      <c r="G1776" s="106">
        <v>182</v>
      </c>
      <c r="H1776" s="106">
        <v>185</v>
      </c>
      <c r="I1776" s="106">
        <v>0</v>
      </c>
      <c r="J1776" s="108">
        <v>0</v>
      </c>
      <c r="K1776" s="108">
        <v>0</v>
      </c>
      <c r="L1776" s="60">
        <v>-3500</v>
      </c>
      <c r="M1776" s="6" t="s">
        <v>23</v>
      </c>
    </row>
    <row r="1777" customHeight="1" spans="1:13">
      <c r="A1777" s="103">
        <v>43390</v>
      </c>
      <c r="B1777" s="59" t="s">
        <v>549</v>
      </c>
      <c r="C1777" s="104">
        <v>1000</v>
      </c>
      <c r="D1777" s="105" t="s">
        <v>22</v>
      </c>
      <c r="E1777" s="106">
        <v>800</v>
      </c>
      <c r="F1777" s="106">
        <v>785</v>
      </c>
      <c r="G1777" s="106">
        <v>755</v>
      </c>
      <c r="H1777" s="106">
        <v>0</v>
      </c>
      <c r="I1777" s="106">
        <v>5000</v>
      </c>
      <c r="J1777" s="108">
        <v>0</v>
      </c>
      <c r="K1777" s="108">
        <v>0</v>
      </c>
      <c r="L1777" s="109">
        <v>5000</v>
      </c>
      <c r="M1777" s="6" t="s">
        <v>20</v>
      </c>
    </row>
    <row r="1778" customHeight="1" spans="1:13">
      <c r="A1778" s="103">
        <v>43390</v>
      </c>
      <c r="B1778" s="59" t="s">
        <v>549</v>
      </c>
      <c r="C1778" s="104">
        <v>1000</v>
      </c>
      <c r="D1778" s="105" t="s">
        <v>22</v>
      </c>
      <c r="E1778" s="106">
        <v>822</v>
      </c>
      <c r="F1778" s="106">
        <v>814</v>
      </c>
      <c r="G1778" s="106">
        <v>806</v>
      </c>
      <c r="H1778" s="106">
        <v>797</v>
      </c>
      <c r="I1778" s="106">
        <v>8000</v>
      </c>
      <c r="J1778" s="108">
        <v>8000</v>
      </c>
      <c r="K1778" s="108">
        <v>9000</v>
      </c>
      <c r="L1778" s="109">
        <v>25000</v>
      </c>
      <c r="M1778" s="6" t="s">
        <v>20</v>
      </c>
    </row>
    <row r="1779" customHeight="1" spans="1:13">
      <c r="A1779" s="103">
        <v>43390</v>
      </c>
      <c r="B1779" s="59" t="s">
        <v>433</v>
      </c>
      <c r="C1779" s="104">
        <v>1000</v>
      </c>
      <c r="D1779" s="105" t="s">
        <v>15</v>
      </c>
      <c r="E1779" s="106">
        <v>1860</v>
      </c>
      <c r="F1779" s="106">
        <v>1880</v>
      </c>
      <c r="G1779" s="106">
        <v>2000</v>
      </c>
      <c r="H1779" s="106">
        <v>2030</v>
      </c>
      <c r="I1779" s="106">
        <v>0</v>
      </c>
      <c r="J1779" s="108">
        <v>0</v>
      </c>
      <c r="K1779" s="108">
        <v>0</v>
      </c>
      <c r="L1779" s="60">
        <v>-30000</v>
      </c>
      <c r="M1779" s="6" t="s">
        <v>23</v>
      </c>
    </row>
    <row r="1780" customHeight="1" spans="1:13">
      <c r="A1780" s="103">
        <v>43390</v>
      </c>
      <c r="B1780" s="59" t="s">
        <v>586</v>
      </c>
      <c r="C1780" s="104">
        <v>1000</v>
      </c>
      <c r="D1780" s="105" t="s">
        <v>22</v>
      </c>
      <c r="E1780" s="106">
        <v>228</v>
      </c>
      <c r="F1780" s="106">
        <v>226</v>
      </c>
      <c r="G1780" s="106">
        <v>224</v>
      </c>
      <c r="H1780" s="106">
        <v>221</v>
      </c>
      <c r="I1780" s="106">
        <v>2000</v>
      </c>
      <c r="J1780" s="108">
        <v>2000</v>
      </c>
      <c r="K1780" s="108">
        <v>3000</v>
      </c>
      <c r="L1780" s="109">
        <v>7000</v>
      </c>
      <c r="M1780" s="6" t="s">
        <v>20</v>
      </c>
    </row>
    <row r="1781" customHeight="1" spans="1:13">
      <c r="A1781" s="103">
        <v>43388</v>
      </c>
      <c r="B1781" s="59" t="s">
        <v>587</v>
      </c>
      <c r="C1781" s="104">
        <v>1000</v>
      </c>
      <c r="D1781" s="105" t="s">
        <v>15</v>
      </c>
      <c r="E1781" s="106">
        <v>74.3</v>
      </c>
      <c r="F1781" s="106">
        <v>75</v>
      </c>
      <c r="G1781" s="106">
        <v>75.7</v>
      </c>
      <c r="H1781" s="106">
        <v>76.4</v>
      </c>
      <c r="I1781" s="106">
        <v>700</v>
      </c>
      <c r="J1781" s="108">
        <v>700</v>
      </c>
      <c r="K1781" s="108">
        <v>700</v>
      </c>
      <c r="L1781" s="109">
        <v>2100</v>
      </c>
      <c r="M1781" s="110" t="s">
        <v>20</v>
      </c>
    </row>
    <row r="1782" customHeight="1" spans="1:13">
      <c r="A1782" s="103">
        <v>43388</v>
      </c>
      <c r="B1782" s="59" t="s">
        <v>588</v>
      </c>
      <c r="C1782" s="104">
        <v>1000</v>
      </c>
      <c r="D1782" s="105" t="s">
        <v>15</v>
      </c>
      <c r="E1782" s="106">
        <v>128</v>
      </c>
      <c r="F1782" s="106">
        <v>129.5</v>
      </c>
      <c r="G1782" s="106">
        <v>131</v>
      </c>
      <c r="H1782" s="106">
        <v>132.5</v>
      </c>
      <c r="I1782" s="106">
        <v>0</v>
      </c>
      <c r="J1782" s="108">
        <v>0</v>
      </c>
      <c r="K1782" s="108">
        <v>0</v>
      </c>
      <c r="L1782" s="109">
        <v>0</v>
      </c>
      <c r="M1782" s="6" t="s">
        <v>16</v>
      </c>
    </row>
    <row r="1783" customHeight="1" spans="1:13">
      <c r="A1783" s="103">
        <v>43388</v>
      </c>
      <c r="B1783" s="59" t="s">
        <v>220</v>
      </c>
      <c r="C1783" s="104">
        <v>1000</v>
      </c>
      <c r="D1783" s="105" t="s">
        <v>22</v>
      </c>
      <c r="E1783" s="106">
        <v>941</v>
      </c>
      <c r="F1783" s="106">
        <v>932</v>
      </c>
      <c r="G1783" s="106">
        <v>923</v>
      </c>
      <c r="H1783" s="106">
        <v>914</v>
      </c>
      <c r="I1783" s="106">
        <v>9000</v>
      </c>
      <c r="J1783" s="108">
        <v>0</v>
      </c>
      <c r="K1783" s="108">
        <v>0</v>
      </c>
      <c r="L1783" s="109">
        <v>0</v>
      </c>
      <c r="M1783" s="6" t="s">
        <v>16</v>
      </c>
    </row>
    <row r="1784" customHeight="1" spans="1:13">
      <c r="A1784" s="103">
        <v>43388</v>
      </c>
      <c r="B1784" s="59" t="s">
        <v>589</v>
      </c>
      <c r="C1784" s="104">
        <v>1000</v>
      </c>
      <c r="D1784" s="105" t="s">
        <v>22</v>
      </c>
      <c r="E1784" s="106">
        <v>118.5</v>
      </c>
      <c r="F1784" s="106">
        <v>117.5</v>
      </c>
      <c r="G1784" s="106">
        <v>116.5</v>
      </c>
      <c r="H1784" s="106">
        <v>115.5</v>
      </c>
      <c r="I1784" s="106">
        <v>1000</v>
      </c>
      <c r="J1784" s="108">
        <v>1000</v>
      </c>
      <c r="K1784" s="108">
        <v>1000</v>
      </c>
      <c r="L1784" s="109">
        <v>3000</v>
      </c>
      <c r="M1784" s="6" t="s">
        <v>25</v>
      </c>
    </row>
    <row r="1785" customHeight="1" spans="1:13">
      <c r="A1785" s="103">
        <v>43388</v>
      </c>
      <c r="B1785" s="59" t="s">
        <v>343</v>
      </c>
      <c r="C1785" s="104">
        <v>1000</v>
      </c>
      <c r="D1785" s="105" t="s">
        <v>15</v>
      </c>
      <c r="E1785" s="106">
        <v>399</v>
      </c>
      <c r="F1785" s="106">
        <v>403</v>
      </c>
      <c r="G1785" s="106">
        <v>407</v>
      </c>
      <c r="H1785" s="106">
        <v>411</v>
      </c>
      <c r="I1785" s="106">
        <v>4000</v>
      </c>
      <c r="J1785" s="108">
        <v>4000</v>
      </c>
      <c r="K1785" s="108">
        <v>4000</v>
      </c>
      <c r="L1785" s="109">
        <v>12000</v>
      </c>
      <c r="M1785" s="6" t="s">
        <v>25</v>
      </c>
    </row>
    <row r="1786" customHeight="1" spans="1:13">
      <c r="A1786" s="103">
        <v>43388</v>
      </c>
      <c r="B1786" s="59" t="s">
        <v>565</v>
      </c>
      <c r="C1786" s="104">
        <v>1000</v>
      </c>
      <c r="D1786" s="105" t="s">
        <v>22</v>
      </c>
      <c r="E1786" s="106">
        <v>282</v>
      </c>
      <c r="F1786" s="106">
        <v>279</v>
      </c>
      <c r="G1786" s="106">
        <v>276</v>
      </c>
      <c r="H1786" s="106">
        <v>273</v>
      </c>
      <c r="I1786" s="106">
        <v>3000</v>
      </c>
      <c r="J1786" s="108">
        <v>3000</v>
      </c>
      <c r="K1786" s="108">
        <v>3000</v>
      </c>
      <c r="L1786" s="109">
        <v>9000</v>
      </c>
      <c r="M1786" s="6" t="s">
        <v>25</v>
      </c>
    </row>
    <row r="1787" customHeight="1" spans="1:13">
      <c r="A1787" s="103">
        <v>43385</v>
      </c>
      <c r="B1787" s="59" t="s">
        <v>590</v>
      </c>
      <c r="C1787" s="104">
        <v>1000</v>
      </c>
      <c r="D1787" s="105" t="s">
        <v>15</v>
      </c>
      <c r="E1787" s="106">
        <v>111.7</v>
      </c>
      <c r="F1787" s="106">
        <v>112.7</v>
      </c>
      <c r="G1787" s="106">
        <v>113.7</v>
      </c>
      <c r="H1787" s="106">
        <v>114.7</v>
      </c>
      <c r="I1787" s="106">
        <v>0</v>
      </c>
      <c r="J1787" s="108">
        <v>0</v>
      </c>
      <c r="K1787" s="108">
        <v>0</v>
      </c>
      <c r="L1787" s="109">
        <v>0</v>
      </c>
      <c r="M1787" s="6" t="s">
        <v>16</v>
      </c>
    </row>
    <row r="1788" customHeight="1" spans="1:13">
      <c r="A1788" s="103">
        <v>43385</v>
      </c>
      <c r="B1788" s="59" t="s">
        <v>201</v>
      </c>
      <c r="C1788" s="104">
        <v>1000</v>
      </c>
      <c r="D1788" s="105" t="s">
        <v>15</v>
      </c>
      <c r="E1788" s="106">
        <v>755</v>
      </c>
      <c r="F1788" s="106">
        <v>762</v>
      </c>
      <c r="G1788" s="106">
        <v>769</v>
      </c>
      <c r="H1788" s="106">
        <v>776</v>
      </c>
      <c r="I1788" s="106">
        <v>0</v>
      </c>
      <c r="J1788" s="108">
        <v>0</v>
      </c>
      <c r="K1788" s="108">
        <v>0</v>
      </c>
      <c r="L1788" s="109">
        <v>0</v>
      </c>
      <c r="M1788" s="6" t="s">
        <v>16</v>
      </c>
    </row>
    <row r="1789" customHeight="1" spans="1:13">
      <c r="A1789" s="103">
        <v>43385</v>
      </c>
      <c r="B1789" s="59" t="s">
        <v>591</v>
      </c>
      <c r="C1789" s="104">
        <v>1000</v>
      </c>
      <c r="D1789" s="105" t="s">
        <v>15</v>
      </c>
      <c r="E1789" s="106">
        <v>920</v>
      </c>
      <c r="F1789" s="106">
        <v>930</v>
      </c>
      <c r="G1789" s="106">
        <v>940</v>
      </c>
      <c r="H1789" s="106">
        <v>950</v>
      </c>
      <c r="I1789" s="106">
        <v>0</v>
      </c>
      <c r="J1789" s="108">
        <v>0</v>
      </c>
      <c r="K1789" s="108">
        <v>0</v>
      </c>
      <c r="L1789" s="60">
        <v>-15500</v>
      </c>
      <c r="M1789" s="6" t="s">
        <v>23</v>
      </c>
    </row>
    <row r="1790" customHeight="1" spans="1:13">
      <c r="A1790" s="103">
        <v>43385</v>
      </c>
      <c r="B1790" s="59" t="s">
        <v>592</v>
      </c>
      <c r="C1790" s="104">
        <v>1000</v>
      </c>
      <c r="D1790" s="105" t="s">
        <v>15</v>
      </c>
      <c r="E1790" s="106">
        <v>1135</v>
      </c>
      <c r="F1790" s="106">
        <v>1145</v>
      </c>
      <c r="G1790" s="106">
        <v>1155</v>
      </c>
      <c r="H1790" s="106">
        <v>1165</v>
      </c>
      <c r="I1790" s="106">
        <v>10000</v>
      </c>
      <c r="J1790" s="108">
        <v>0</v>
      </c>
      <c r="K1790" s="108">
        <v>0</v>
      </c>
      <c r="L1790" s="109">
        <v>0</v>
      </c>
      <c r="M1790" s="6" t="s">
        <v>16</v>
      </c>
    </row>
    <row r="1791" customHeight="1" spans="1:13">
      <c r="A1791" s="103">
        <v>43385</v>
      </c>
      <c r="B1791" s="59" t="s">
        <v>426</v>
      </c>
      <c r="C1791" s="104">
        <v>1000</v>
      </c>
      <c r="D1791" s="105" t="s">
        <v>15</v>
      </c>
      <c r="E1791" s="106">
        <v>312</v>
      </c>
      <c r="F1791" s="106">
        <v>315</v>
      </c>
      <c r="G1791" s="106">
        <v>318</v>
      </c>
      <c r="H1791" s="106">
        <v>321</v>
      </c>
      <c r="I1791" s="106">
        <v>0</v>
      </c>
      <c r="J1791" s="108">
        <v>0</v>
      </c>
      <c r="K1791" s="108">
        <v>0</v>
      </c>
      <c r="L1791" s="109">
        <v>0</v>
      </c>
      <c r="M1791" s="6" t="s">
        <v>16</v>
      </c>
    </row>
    <row r="1792" customHeight="1" spans="1:13">
      <c r="A1792" s="103">
        <v>43384</v>
      </c>
      <c r="B1792" s="59" t="s">
        <v>319</v>
      </c>
      <c r="C1792" s="104">
        <v>1000</v>
      </c>
      <c r="D1792" s="105" t="s">
        <v>15</v>
      </c>
      <c r="E1792" s="106">
        <v>444</v>
      </c>
      <c r="F1792" s="106">
        <v>448</v>
      </c>
      <c r="G1792" s="106">
        <v>452</v>
      </c>
      <c r="H1792" s="106">
        <v>456</v>
      </c>
      <c r="I1792" s="106">
        <v>0</v>
      </c>
      <c r="J1792" s="108">
        <v>0</v>
      </c>
      <c r="K1792" s="108">
        <v>0</v>
      </c>
      <c r="L1792" s="109">
        <v>0</v>
      </c>
      <c r="M1792" s="6" t="s">
        <v>16</v>
      </c>
    </row>
    <row r="1793" customHeight="1" spans="1:13">
      <c r="A1793" s="103">
        <v>43384</v>
      </c>
      <c r="B1793" s="59" t="s">
        <v>208</v>
      </c>
      <c r="C1793" s="104">
        <v>1000</v>
      </c>
      <c r="D1793" s="105" t="s">
        <v>22</v>
      </c>
      <c r="E1793" s="106">
        <v>890.5</v>
      </c>
      <c r="F1793" s="106">
        <v>881.5</v>
      </c>
      <c r="G1793" s="106">
        <v>872.5</v>
      </c>
      <c r="H1793" s="106">
        <v>863.5</v>
      </c>
      <c r="I1793" s="106">
        <v>0</v>
      </c>
      <c r="J1793" s="108">
        <v>0</v>
      </c>
      <c r="K1793" s="108">
        <v>0</v>
      </c>
      <c r="L1793" s="60">
        <v>-13500</v>
      </c>
      <c r="M1793" s="6" t="s">
        <v>23</v>
      </c>
    </row>
    <row r="1794" customHeight="1" spans="1:13">
      <c r="A1794" s="103">
        <v>43384</v>
      </c>
      <c r="B1794" s="59" t="s">
        <v>593</v>
      </c>
      <c r="C1794" s="104">
        <v>1000</v>
      </c>
      <c r="D1794" s="105" t="s">
        <v>15</v>
      </c>
      <c r="E1794" s="106">
        <v>790</v>
      </c>
      <c r="F1794" s="106">
        <v>797</v>
      </c>
      <c r="G1794" s="106">
        <v>804</v>
      </c>
      <c r="H1794" s="106">
        <v>812</v>
      </c>
      <c r="I1794" s="106">
        <v>7000</v>
      </c>
      <c r="J1794" s="108">
        <v>0</v>
      </c>
      <c r="K1794" s="108">
        <v>0</v>
      </c>
      <c r="L1794" s="109">
        <v>7000</v>
      </c>
      <c r="M1794" s="110" t="s">
        <v>20</v>
      </c>
    </row>
    <row r="1795" customHeight="1" spans="1:13">
      <c r="A1795" s="103">
        <v>43384</v>
      </c>
      <c r="B1795" s="107" t="s">
        <v>594</v>
      </c>
      <c r="C1795" s="104">
        <v>1000</v>
      </c>
      <c r="D1795" s="105" t="s">
        <v>15</v>
      </c>
      <c r="E1795" s="106">
        <v>259</v>
      </c>
      <c r="F1795" s="106">
        <v>261.5</v>
      </c>
      <c r="G1795" s="106">
        <v>264</v>
      </c>
      <c r="H1795" s="106">
        <v>266.5</v>
      </c>
      <c r="I1795" s="106">
        <v>2500</v>
      </c>
      <c r="J1795" s="108">
        <v>2500</v>
      </c>
      <c r="K1795" s="108">
        <v>2500</v>
      </c>
      <c r="L1795" s="109">
        <v>7500</v>
      </c>
      <c r="M1795" s="6" t="s">
        <v>25</v>
      </c>
    </row>
    <row r="1796" customHeight="1" spans="1:13">
      <c r="A1796" s="103">
        <v>43383</v>
      </c>
      <c r="B1796" s="107" t="s">
        <v>426</v>
      </c>
      <c r="C1796" s="104">
        <v>1000</v>
      </c>
      <c r="D1796" s="105" t="s">
        <v>15</v>
      </c>
      <c r="E1796" s="106">
        <v>274.35</v>
      </c>
      <c r="F1796" s="106">
        <v>277.35</v>
      </c>
      <c r="G1796" s="106">
        <v>280.35</v>
      </c>
      <c r="H1796" s="106">
        <v>283.35</v>
      </c>
      <c r="I1796" s="106">
        <v>3000</v>
      </c>
      <c r="J1796" s="108">
        <v>3000</v>
      </c>
      <c r="K1796" s="108">
        <v>3000</v>
      </c>
      <c r="L1796" s="109">
        <v>9000</v>
      </c>
      <c r="M1796" s="110" t="s">
        <v>25</v>
      </c>
    </row>
    <row r="1797" customHeight="1" spans="1:13">
      <c r="A1797" s="103">
        <v>43383</v>
      </c>
      <c r="B1797" s="107" t="s">
        <v>68</v>
      </c>
      <c r="C1797" s="104">
        <v>1000</v>
      </c>
      <c r="D1797" s="105" t="s">
        <v>15</v>
      </c>
      <c r="E1797" s="106">
        <v>770</v>
      </c>
      <c r="F1797" s="106">
        <v>777</v>
      </c>
      <c r="G1797" s="106">
        <v>784</v>
      </c>
      <c r="H1797" s="106">
        <v>792</v>
      </c>
      <c r="I1797" s="106">
        <v>7000</v>
      </c>
      <c r="J1797" s="108">
        <v>7000</v>
      </c>
      <c r="K1797" s="108">
        <v>8000</v>
      </c>
      <c r="L1797" s="109">
        <v>22000</v>
      </c>
      <c r="M1797" s="6" t="s">
        <v>25</v>
      </c>
    </row>
    <row r="1798" customHeight="1" spans="1:13">
      <c r="A1798" s="103">
        <v>43383</v>
      </c>
      <c r="B1798" s="107" t="s">
        <v>43</v>
      </c>
      <c r="C1798" s="104">
        <v>1000</v>
      </c>
      <c r="D1798" s="105" t="s">
        <v>15</v>
      </c>
      <c r="E1798" s="106">
        <v>404</v>
      </c>
      <c r="F1798" s="106">
        <v>408</v>
      </c>
      <c r="G1798" s="106">
        <v>412</v>
      </c>
      <c r="H1798" s="106">
        <v>416</v>
      </c>
      <c r="I1798" s="106">
        <v>4000</v>
      </c>
      <c r="J1798" s="108">
        <v>0</v>
      </c>
      <c r="K1798" s="108">
        <v>0</v>
      </c>
      <c r="L1798" s="109">
        <v>4000</v>
      </c>
      <c r="M1798" s="6" t="s">
        <v>20</v>
      </c>
    </row>
    <row r="1799" customHeight="1" spans="1:13">
      <c r="A1799" s="103">
        <v>43383</v>
      </c>
      <c r="B1799" s="107" t="s">
        <v>470</v>
      </c>
      <c r="C1799" s="104">
        <v>1000</v>
      </c>
      <c r="D1799" s="105" t="s">
        <v>22</v>
      </c>
      <c r="E1799" s="106">
        <v>186.25</v>
      </c>
      <c r="F1799" s="106">
        <v>184.25</v>
      </c>
      <c r="G1799" s="106">
        <v>182.25</v>
      </c>
      <c r="H1799" s="106">
        <v>180.25</v>
      </c>
      <c r="I1799" s="106">
        <v>0</v>
      </c>
      <c r="J1799" s="108">
        <v>0</v>
      </c>
      <c r="K1799" s="108">
        <v>0</v>
      </c>
      <c r="L1799" s="60">
        <v>-3000</v>
      </c>
      <c r="M1799" s="6" t="s">
        <v>23</v>
      </c>
    </row>
    <row r="1800" customHeight="1" spans="1:13">
      <c r="A1800" s="103">
        <v>43383</v>
      </c>
      <c r="B1800" s="107" t="s">
        <v>453</v>
      </c>
      <c r="C1800" s="104">
        <v>1000</v>
      </c>
      <c r="D1800" s="105" t="s">
        <v>15</v>
      </c>
      <c r="E1800" s="106">
        <v>300</v>
      </c>
      <c r="F1800" s="106">
        <v>303</v>
      </c>
      <c r="G1800" s="106">
        <v>306</v>
      </c>
      <c r="H1800" s="106">
        <v>309</v>
      </c>
      <c r="I1800" s="106">
        <v>3000</v>
      </c>
      <c r="J1800" s="108">
        <v>3000</v>
      </c>
      <c r="K1800" s="108">
        <v>3000</v>
      </c>
      <c r="L1800" s="109">
        <v>9000</v>
      </c>
      <c r="M1800" s="6" t="s">
        <v>25</v>
      </c>
    </row>
    <row r="1801" customHeight="1" spans="1:13">
      <c r="A1801" s="103">
        <v>43383</v>
      </c>
      <c r="B1801" s="107" t="s">
        <v>466</v>
      </c>
      <c r="C1801" s="104">
        <v>1000</v>
      </c>
      <c r="D1801" s="105" t="s">
        <v>22</v>
      </c>
      <c r="E1801" s="106">
        <v>184</v>
      </c>
      <c r="F1801" s="106">
        <v>182</v>
      </c>
      <c r="G1801" s="106">
        <v>180</v>
      </c>
      <c r="H1801" s="106">
        <v>178</v>
      </c>
      <c r="I1801" s="106">
        <v>2000</v>
      </c>
      <c r="J1801" s="108">
        <v>0</v>
      </c>
      <c r="K1801" s="108">
        <v>0</v>
      </c>
      <c r="L1801" s="109">
        <v>2000</v>
      </c>
      <c r="M1801" s="6" t="s">
        <v>20</v>
      </c>
    </row>
    <row r="1802" customHeight="1" spans="1:13">
      <c r="A1802" s="103">
        <v>43382</v>
      </c>
      <c r="B1802" s="107" t="s">
        <v>551</v>
      </c>
      <c r="C1802" s="104">
        <v>1000</v>
      </c>
      <c r="D1802" s="105" t="s">
        <v>15</v>
      </c>
      <c r="E1802" s="106">
        <v>297</v>
      </c>
      <c r="F1802" s="106">
        <v>300</v>
      </c>
      <c r="G1802" s="106">
        <v>303</v>
      </c>
      <c r="H1802" s="106">
        <v>306</v>
      </c>
      <c r="I1802" s="106">
        <v>3000</v>
      </c>
      <c r="J1802" s="108">
        <v>0</v>
      </c>
      <c r="K1802" s="108">
        <v>0</v>
      </c>
      <c r="L1802" s="109">
        <v>3000</v>
      </c>
      <c r="M1802" s="6" t="s">
        <v>20</v>
      </c>
    </row>
    <row r="1803" customHeight="1" spans="1:13">
      <c r="A1803" s="103">
        <v>43382</v>
      </c>
      <c r="B1803" s="107" t="s">
        <v>426</v>
      </c>
      <c r="C1803" s="104">
        <v>1000</v>
      </c>
      <c r="D1803" s="105" t="s">
        <v>15</v>
      </c>
      <c r="E1803" s="106">
        <v>228.2</v>
      </c>
      <c r="F1803" s="106">
        <v>230.4</v>
      </c>
      <c r="G1803" s="106">
        <v>232.6</v>
      </c>
      <c r="H1803" s="106">
        <v>234.8</v>
      </c>
      <c r="I1803" s="106">
        <v>2200</v>
      </c>
      <c r="J1803" s="108">
        <v>2200</v>
      </c>
      <c r="K1803" s="108">
        <v>2200</v>
      </c>
      <c r="L1803" s="109">
        <v>6600</v>
      </c>
      <c r="M1803" s="6" t="s">
        <v>25</v>
      </c>
    </row>
    <row r="1804" customHeight="1" spans="1:13">
      <c r="A1804" s="103">
        <v>43382</v>
      </c>
      <c r="B1804" s="107" t="s">
        <v>108</v>
      </c>
      <c r="C1804" s="104">
        <v>1000</v>
      </c>
      <c r="D1804" s="105" t="s">
        <v>22</v>
      </c>
      <c r="E1804" s="106">
        <v>1270</v>
      </c>
      <c r="F1804" s="106">
        <v>1258</v>
      </c>
      <c r="G1804" s="106">
        <v>1246</v>
      </c>
      <c r="H1804" s="106">
        <v>1234</v>
      </c>
      <c r="I1804" s="108">
        <v>12000</v>
      </c>
      <c r="J1804" s="108">
        <v>0</v>
      </c>
      <c r="K1804" s="108">
        <v>0</v>
      </c>
      <c r="L1804" s="109">
        <v>12000</v>
      </c>
      <c r="M1804" s="6" t="s">
        <v>20</v>
      </c>
    </row>
    <row r="1805" customHeight="1" spans="1:13">
      <c r="A1805" s="103">
        <v>43382</v>
      </c>
      <c r="B1805" s="107" t="s">
        <v>59</v>
      </c>
      <c r="C1805" s="104">
        <v>1000</v>
      </c>
      <c r="D1805" s="105" t="s">
        <v>22</v>
      </c>
      <c r="E1805" s="106">
        <v>965</v>
      </c>
      <c r="F1805" s="106">
        <v>955</v>
      </c>
      <c r="G1805" s="106">
        <v>945</v>
      </c>
      <c r="H1805" s="106">
        <v>935</v>
      </c>
      <c r="I1805" s="106">
        <v>10000</v>
      </c>
      <c r="J1805" s="108">
        <v>0</v>
      </c>
      <c r="K1805" s="108">
        <v>0</v>
      </c>
      <c r="L1805" s="109">
        <v>10000</v>
      </c>
      <c r="M1805" s="6" t="s">
        <v>20</v>
      </c>
    </row>
    <row r="1806" customHeight="1" spans="1:13">
      <c r="A1806" s="103">
        <v>43381</v>
      </c>
      <c r="B1806" s="107" t="s">
        <v>595</v>
      </c>
      <c r="C1806" s="104">
        <v>1000</v>
      </c>
      <c r="D1806" s="105" t="s">
        <v>15</v>
      </c>
      <c r="E1806" s="106">
        <v>250</v>
      </c>
      <c r="F1806" s="106">
        <v>252</v>
      </c>
      <c r="G1806" s="106">
        <v>254</v>
      </c>
      <c r="H1806" s="106">
        <v>257</v>
      </c>
      <c r="I1806" s="108">
        <v>2000</v>
      </c>
      <c r="J1806" s="108">
        <v>2000</v>
      </c>
      <c r="K1806" s="108">
        <v>0</v>
      </c>
      <c r="L1806" s="109">
        <v>2000</v>
      </c>
      <c r="M1806" s="6" t="s">
        <v>20</v>
      </c>
    </row>
    <row r="1807" customHeight="1" spans="1:13">
      <c r="A1807" s="103">
        <v>43381</v>
      </c>
      <c r="B1807" s="107" t="s">
        <v>596</v>
      </c>
      <c r="C1807" s="104">
        <v>1000</v>
      </c>
      <c r="D1807" s="105" t="s">
        <v>15</v>
      </c>
      <c r="E1807" s="106">
        <v>104</v>
      </c>
      <c r="F1807" s="106">
        <v>105</v>
      </c>
      <c r="G1807" s="106">
        <v>106</v>
      </c>
      <c r="H1807" s="106">
        <v>107</v>
      </c>
      <c r="I1807" s="106">
        <v>1000</v>
      </c>
      <c r="J1807" s="108">
        <v>0</v>
      </c>
      <c r="K1807" s="108">
        <v>0</v>
      </c>
      <c r="L1807" s="109">
        <v>1000</v>
      </c>
      <c r="M1807" s="6" t="s">
        <v>20</v>
      </c>
    </row>
    <row r="1808" customHeight="1" spans="1:13">
      <c r="A1808" s="103">
        <v>43381</v>
      </c>
      <c r="B1808" s="107" t="s">
        <v>121</v>
      </c>
      <c r="C1808" s="104">
        <v>1000</v>
      </c>
      <c r="D1808" s="111" t="s">
        <v>15</v>
      </c>
      <c r="E1808" s="106">
        <v>380</v>
      </c>
      <c r="F1808" s="106">
        <v>384</v>
      </c>
      <c r="G1808" s="106">
        <v>388</v>
      </c>
      <c r="H1808" s="106">
        <v>3920</v>
      </c>
      <c r="I1808" s="106">
        <v>4000</v>
      </c>
      <c r="J1808" s="108">
        <v>0</v>
      </c>
      <c r="K1808" s="108">
        <v>0</v>
      </c>
      <c r="L1808" s="109">
        <v>4000</v>
      </c>
      <c r="M1808" s="6" t="s">
        <v>20</v>
      </c>
    </row>
    <row r="1809" customHeight="1" spans="1:13">
      <c r="A1809" s="103">
        <v>43381</v>
      </c>
      <c r="B1809" s="107" t="s">
        <v>527</v>
      </c>
      <c r="C1809" s="104">
        <v>1000</v>
      </c>
      <c r="D1809" s="105" t="s">
        <v>15</v>
      </c>
      <c r="E1809" s="106">
        <v>127</v>
      </c>
      <c r="F1809" s="106">
        <v>129</v>
      </c>
      <c r="G1809" s="106">
        <v>132</v>
      </c>
      <c r="H1809" s="106">
        <v>134</v>
      </c>
      <c r="I1809" s="108">
        <v>3000</v>
      </c>
      <c r="J1809" s="108">
        <v>0</v>
      </c>
      <c r="K1809" s="108">
        <v>0</v>
      </c>
      <c r="L1809" s="109">
        <v>3000</v>
      </c>
      <c r="M1809" s="6" t="s">
        <v>20</v>
      </c>
    </row>
    <row r="1810" customHeight="1" spans="1:13">
      <c r="A1810" s="103">
        <v>43381</v>
      </c>
      <c r="B1810" s="107" t="s">
        <v>223</v>
      </c>
      <c r="C1810" s="104">
        <v>1000</v>
      </c>
      <c r="D1810" s="105" t="s">
        <v>15</v>
      </c>
      <c r="E1810" s="106">
        <v>905</v>
      </c>
      <c r="F1810" s="106">
        <v>914</v>
      </c>
      <c r="G1810" s="106">
        <v>923</v>
      </c>
      <c r="H1810" s="106">
        <v>932</v>
      </c>
      <c r="I1810" s="106">
        <v>0</v>
      </c>
      <c r="J1810" s="108">
        <v>0</v>
      </c>
      <c r="K1810" s="108">
        <v>0</v>
      </c>
      <c r="L1810" s="109">
        <v>0</v>
      </c>
      <c r="M1810" s="6" t="s">
        <v>16</v>
      </c>
    </row>
    <row r="1811" customHeight="1" spans="1:13">
      <c r="A1811" s="103">
        <v>43378</v>
      </c>
      <c r="B1811" s="107" t="s">
        <v>336</v>
      </c>
      <c r="C1811" s="104">
        <v>1000</v>
      </c>
      <c r="D1811" s="105" t="s">
        <v>15</v>
      </c>
      <c r="E1811" s="106">
        <v>350</v>
      </c>
      <c r="F1811" s="106">
        <v>354</v>
      </c>
      <c r="G1811" s="106">
        <v>358</v>
      </c>
      <c r="H1811" s="106">
        <v>362</v>
      </c>
      <c r="I1811" s="106">
        <v>0</v>
      </c>
      <c r="J1811" s="108">
        <v>0</v>
      </c>
      <c r="K1811" s="108">
        <v>0</v>
      </c>
      <c r="L1811" s="109">
        <v>0</v>
      </c>
      <c r="M1811" s="6" t="s">
        <v>16</v>
      </c>
    </row>
    <row r="1812" customHeight="1" spans="1:13">
      <c r="A1812" s="103">
        <v>43378</v>
      </c>
      <c r="B1812" s="107" t="s">
        <v>597</v>
      </c>
      <c r="C1812" s="104">
        <v>1000</v>
      </c>
      <c r="D1812" s="105" t="s">
        <v>15</v>
      </c>
      <c r="E1812" s="106">
        <v>310</v>
      </c>
      <c r="F1812" s="106">
        <v>313</v>
      </c>
      <c r="G1812" s="106">
        <v>316</v>
      </c>
      <c r="H1812" s="106">
        <v>319</v>
      </c>
      <c r="I1812" s="106">
        <v>0</v>
      </c>
      <c r="J1812" s="108">
        <v>0</v>
      </c>
      <c r="K1812" s="108">
        <v>0</v>
      </c>
      <c r="L1812" s="109">
        <v>0</v>
      </c>
      <c r="M1812" s="6" t="s">
        <v>16</v>
      </c>
    </row>
    <row r="1813" customHeight="1" spans="1:13">
      <c r="A1813" s="103">
        <v>43378</v>
      </c>
      <c r="B1813" s="107" t="s">
        <v>54</v>
      </c>
      <c r="C1813" s="104">
        <v>1000</v>
      </c>
      <c r="D1813" s="105" t="s">
        <v>15</v>
      </c>
      <c r="E1813" s="106">
        <v>260.15</v>
      </c>
      <c r="F1813" s="106">
        <v>262.65</v>
      </c>
      <c r="G1813" s="106">
        <v>265.15</v>
      </c>
      <c r="H1813" s="106">
        <v>267.65</v>
      </c>
      <c r="I1813" s="106">
        <v>2500</v>
      </c>
      <c r="J1813" s="108">
        <v>2500</v>
      </c>
      <c r="K1813" s="108">
        <v>2500</v>
      </c>
      <c r="L1813" s="109">
        <v>7500</v>
      </c>
      <c r="M1813" s="6" t="s">
        <v>25</v>
      </c>
    </row>
    <row r="1814" customHeight="1" spans="1:13">
      <c r="A1814" s="103">
        <v>43378</v>
      </c>
      <c r="B1814" s="107" t="s">
        <v>208</v>
      </c>
      <c r="C1814" s="104">
        <v>1000</v>
      </c>
      <c r="D1814" s="105" t="s">
        <v>15</v>
      </c>
      <c r="E1814" s="106">
        <v>970</v>
      </c>
      <c r="F1814" s="106">
        <v>979</v>
      </c>
      <c r="G1814" s="106">
        <v>988</v>
      </c>
      <c r="H1814" s="106">
        <v>997</v>
      </c>
      <c r="I1814" s="106">
        <v>9000</v>
      </c>
      <c r="J1814" s="108">
        <v>0</v>
      </c>
      <c r="K1814" s="108">
        <v>0</v>
      </c>
      <c r="L1814" s="109">
        <v>9000</v>
      </c>
      <c r="M1814" s="6" t="s">
        <v>20</v>
      </c>
    </row>
    <row r="1815" customHeight="1" spans="1:13">
      <c r="A1815" s="103">
        <v>43377</v>
      </c>
      <c r="B1815" s="107" t="s">
        <v>453</v>
      </c>
      <c r="C1815" s="104">
        <v>1000</v>
      </c>
      <c r="D1815" s="105" t="s">
        <v>22</v>
      </c>
      <c r="E1815" s="106">
        <v>346</v>
      </c>
      <c r="F1815" s="106">
        <v>343</v>
      </c>
      <c r="G1815" s="106">
        <v>340</v>
      </c>
      <c r="H1815" s="106">
        <v>337</v>
      </c>
      <c r="I1815" s="106">
        <v>3000</v>
      </c>
      <c r="J1815" s="108">
        <v>0</v>
      </c>
      <c r="K1815" s="108">
        <v>0</v>
      </c>
      <c r="L1815" s="109">
        <v>3000</v>
      </c>
      <c r="M1815" s="6" t="s">
        <v>20</v>
      </c>
    </row>
    <row r="1816" customHeight="1" spans="1:13">
      <c r="A1816" s="103">
        <v>43377</v>
      </c>
      <c r="B1816" s="107" t="s">
        <v>598</v>
      </c>
      <c r="C1816" s="104">
        <v>1000</v>
      </c>
      <c r="D1816" s="105" t="s">
        <v>15</v>
      </c>
      <c r="E1816" s="106">
        <v>2195</v>
      </c>
      <c r="F1816" s="106">
        <v>2215</v>
      </c>
      <c r="G1816" s="106">
        <v>2235</v>
      </c>
      <c r="H1816" s="106">
        <v>2255</v>
      </c>
      <c r="I1816" s="106">
        <v>0</v>
      </c>
      <c r="J1816" s="108">
        <v>0</v>
      </c>
      <c r="K1816" s="108">
        <v>0</v>
      </c>
      <c r="L1816" s="109">
        <v>0</v>
      </c>
      <c r="M1816" s="6" t="s">
        <v>16</v>
      </c>
    </row>
    <row r="1817" customHeight="1" spans="1:13">
      <c r="A1817" s="103">
        <v>43377</v>
      </c>
      <c r="B1817" s="107" t="s">
        <v>450</v>
      </c>
      <c r="C1817" s="104">
        <v>1000</v>
      </c>
      <c r="D1817" s="105" t="s">
        <v>15</v>
      </c>
      <c r="E1817" s="106">
        <v>311</v>
      </c>
      <c r="F1817" s="106">
        <v>308</v>
      </c>
      <c r="G1817" s="106">
        <v>305</v>
      </c>
      <c r="H1817" s="106">
        <v>302</v>
      </c>
      <c r="I1817" s="109">
        <v>5000</v>
      </c>
      <c r="J1817" s="108">
        <v>0</v>
      </c>
      <c r="K1817" s="108">
        <v>0</v>
      </c>
      <c r="L1817" s="109">
        <v>5000</v>
      </c>
      <c r="M1817" s="6" t="s">
        <v>25</v>
      </c>
    </row>
    <row r="1818" customHeight="1" spans="1:13">
      <c r="A1818" s="103">
        <v>43377</v>
      </c>
      <c r="B1818" s="107" t="s">
        <v>334</v>
      </c>
      <c r="C1818" s="104">
        <v>1000</v>
      </c>
      <c r="D1818" s="105" t="s">
        <v>15</v>
      </c>
      <c r="E1818" s="106">
        <v>274</v>
      </c>
      <c r="F1818" s="106">
        <v>277</v>
      </c>
      <c r="G1818" s="106">
        <v>280</v>
      </c>
      <c r="H1818" s="106">
        <v>283</v>
      </c>
      <c r="I1818" s="106">
        <v>3000</v>
      </c>
      <c r="J1818" s="108">
        <v>0</v>
      </c>
      <c r="K1818" s="108">
        <v>0</v>
      </c>
      <c r="L1818" s="109">
        <v>3000</v>
      </c>
      <c r="M1818" s="6" t="s">
        <v>20</v>
      </c>
    </row>
    <row r="1819" customHeight="1" spans="1:13">
      <c r="A1819" s="103">
        <v>43376</v>
      </c>
      <c r="B1819" s="107" t="s">
        <v>344</v>
      </c>
      <c r="C1819" s="104">
        <v>1000</v>
      </c>
      <c r="D1819" s="105" t="s">
        <v>22</v>
      </c>
      <c r="E1819" s="106">
        <v>490</v>
      </c>
      <c r="F1819" s="106">
        <v>485</v>
      </c>
      <c r="G1819" s="106">
        <v>480</v>
      </c>
      <c r="H1819" s="106">
        <v>475</v>
      </c>
      <c r="I1819" s="106">
        <v>5000</v>
      </c>
      <c r="J1819" s="108">
        <v>0</v>
      </c>
      <c r="K1819" s="108">
        <v>0</v>
      </c>
      <c r="L1819" s="109">
        <v>5000</v>
      </c>
      <c r="M1819" s="6" t="s">
        <v>20</v>
      </c>
    </row>
    <row r="1820" customHeight="1" spans="1:13">
      <c r="A1820" s="103">
        <v>43376</v>
      </c>
      <c r="B1820" s="107" t="s">
        <v>599</v>
      </c>
      <c r="C1820" s="104">
        <v>1000</v>
      </c>
      <c r="D1820" s="105" t="s">
        <v>15</v>
      </c>
      <c r="E1820" s="106">
        <v>77</v>
      </c>
      <c r="F1820" s="106">
        <v>77.8</v>
      </c>
      <c r="G1820" s="106">
        <v>78.6</v>
      </c>
      <c r="H1820" s="106">
        <v>79.4</v>
      </c>
      <c r="I1820" s="108">
        <v>800</v>
      </c>
      <c r="J1820" s="108">
        <v>0</v>
      </c>
      <c r="K1820" s="108">
        <v>0</v>
      </c>
      <c r="L1820" s="109">
        <v>800</v>
      </c>
      <c r="M1820" s="6" t="s">
        <v>20</v>
      </c>
    </row>
    <row r="1821" customHeight="1" spans="1:13">
      <c r="A1821" s="103">
        <v>43376</v>
      </c>
      <c r="B1821" s="107" t="s">
        <v>600</v>
      </c>
      <c r="C1821" s="104">
        <v>1000</v>
      </c>
      <c r="D1821" s="105" t="s">
        <v>15</v>
      </c>
      <c r="E1821" s="106">
        <v>112</v>
      </c>
      <c r="F1821" s="106">
        <v>113</v>
      </c>
      <c r="G1821" s="106">
        <v>114</v>
      </c>
      <c r="H1821" s="106">
        <v>115</v>
      </c>
      <c r="I1821" s="106">
        <v>0</v>
      </c>
      <c r="J1821" s="108">
        <v>0</v>
      </c>
      <c r="K1821" s="108">
        <v>0</v>
      </c>
      <c r="L1821" s="109">
        <v>0</v>
      </c>
      <c r="M1821" s="110" t="s">
        <v>16</v>
      </c>
    </row>
    <row r="1822" customHeight="1" spans="1:13">
      <c r="A1822" s="103">
        <v>43376</v>
      </c>
      <c r="B1822" s="107" t="s">
        <v>601</v>
      </c>
      <c r="C1822" s="104">
        <v>1000</v>
      </c>
      <c r="D1822" s="105" t="s">
        <v>15</v>
      </c>
      <c r="E1822" s="106">
        <v>263</v>
      </c>
      <c r="F1822" s="106">
        <v>266</v>
      </c>
      <c r="G1822" s="106">
        <v>269</v>
      </c>
      <c r="H1822" s="106">
        <v>273</v>
      </c>
      <c r="I1822" s="106">
        <v>3000</v>
      </c>
      <c r="J1822" s="108">
        <v>0</v>
      </c>
      <c r="K1822" s="108">
        <v>0</v>
      </c>
      <c r="L1822" s="109">
        <v>3000</v>
      </c>
      <c r="M1822" s="6" t="s">
        <v>20</v>
      </c>
    </row>
    <row r="1823" customHeight="1" spans="1:13">
      <c r="A1823" s="103">
        <v>43374</v>
      </c>
      <c r="B1823" s="107" t="s">
        <v>426</v>
      </c>
      <c r="C1823" s="104">
        <v>1000</v>
      </c>
      <c r="D1823" s="105" t="s">
        <v>15</v>
      </c>
      <c r="E1823" s="106">
        <v>310</v>
      </c>
      <c r="F1823" s="106">
        <v>313</v>
      </c>
      <c r="G1823" s="106">
        <v>316</v>
      </c>
      <c r="H1823" s="106">
        <v>319</v>
      </c>
      <c r="I1823" s="106">
        <v>3000</v>
      </c>
      <c r="J1823" s="108">
        <v>3000</v>
      </c>
      <c r="K1823" s="108">
        <v>3000</v>
      </c>
      <c r="L1823" s="109">
        <v>9000</v>
      </c>
      <c r="M1823" s="6" t="s">
        <v>25</v>
      </c>
    </row>
    <row r="1824" customHeight="1" spans="1:13">
      <c r="A1824" s="103">
        <v>43374</v>
      </c>
      <c r="B1824" s="107" t="s">
        <v>84</v>
      </c>
      <c r="C1824" s="104">
        <v>1000</v>
      </c>
      <c r="D1824" s="105" t="s">
        <v>15</v>
      </c>
      <c r="E1824" s="106">
        <v>663</v>
      </c>
      <c r="F1824" s="106">
        <v>670</v>
      </c>
      <c r="G1824" s="106">
        <v>677</v>
      </c>
      <c r="H1824" s="106">
        <v>685</v>
      </c>
      <c r="I1824" s="106">
        <v>7000</v>
      </c>
      <c r="J1824" s="108">
        <v>0</v>
      </c>
      <c r="K1824" s="108">
        <v>0</v>
      </c>
      <c r="L1824" s="109">
        <v>7000</v>
      </c>
      <c r="M1824" s="6" t="s">
        <v>20</v>
      </c>
    </row>
    <row r="1825" customHeight="1" spans="1:13">
      <c r="A1825" s="103">
        <v>43374</v>
      </c>
      <c r="B1825" s="107" t="s">
        <v>208</v>
      </c>
      <c r="C1825" s="104">
        <v>1000</v>
      </c>
      <c r="D1825" s="105" t="s">
        <v>15</v>
      </c>
      <c r="E1825" s="106">
        <v>910</v>
      </c>
      <c r="F1825" s="106">
        <v>920</v>
      </c>
      <c r="G1825" s="106">
        <v>930</v>
      </c>
      <c r="H1825" s="106">
        <v>940</v>
      </c>
      <c r="I1825" s="106">
        <v>0</v>
      </c>
      <c r="J1825" s="108">
        <v>0</v>
      </c>
      <c r="K1825" s="108">
        <v>0</v>
      </c>
      <c r="L1825" s="109">
        <v>0</v>
      </c>
      <c r="M1825" s="6" t="s">
        <v>16</v>
      </c>
    </row>
    <row r="1826" customHeight="1" spans="1:13">
      <c r="A1826" s="103">
        <v>43374</v>
      </c>
      <c r="B1826" s="107" t="s">
        <v>599</v>
      </c>
      <c r="C1826" s="104">
        <v>1000</v>
      </c>
      <c r="D1826" s="105" t="s">
        <v>15</v>
      </c>
      <c r="E1826" s="106">
        <v>65.2</v>
      </c>
      <c r="F1826" s="106">
        <v>65.9</v>
      </c>
      <c r="G1826" s="106">
        <v>66.6</v>
      </c>
      <c r="H1826" s="106">
        <v>67.3</v>
      </c>
      <c r="I1826" s="106">
        <v>0</v>
      </c>
      <c r="J1826" s="108">
        <v>700</v>
      </c>
      <c r="K1826" s="108">
        <v>0</v>
      </c>
      <c r="L1826" s="109">
        <v>700</v>
      </c>
      <c r="M1826" s="6" t="s">
        <v>20</v>
      </c>
    </row>
    <row r="1827" customHeight="1" spans="1:13">
      <c r="A1827" s="103">
        <v>43374</v>
      </c>
      <c r="B1827" s="107" t="s">
        <v>325</v>
      </c>
      <c r="C1827" s="104">
        <v>1000</v>
      </c>
      <c r="D1827" s="105" t="s">
        <v>22</v>
      </c>
      <c r="E1827" s="106">
        <v>1060</v>
      </c>
      <c r="F1827" s="106">
        <v>1050</v>
      </c>
      <c r="G1827" s="106">
        <v>1040</v>
      </c>
      <c r="H1827" s="106">
        <v>1030</v>
      </c>
      <c r="I1827" s="109">
        <v>15000</v>
      </c>
      <c r="J1827" s="108">
        <v>0</v>
      </c>
      <c r="K1827" s="108">
        <v>0</v>
      </c>
      <c r="L1827" s="109">
        <v>15000</v>
      </c>
      <c r="M1827" s="6" t="s">
        <v>20</v>
      </c>
    </row>
    <row r="1828" customHeight="1" spans="1:13">
      <c r="A1828" s="103">
        <v>43374</v>
      </c>
      <c r="B1828" s="107" t="s">
        <v>223</v>
      </c>
      <c r="C1828" s="104">
        <v>1000</v>
      </c>
      <c r="D1828" s="105" t="s">
        <v>22</v>
      </c>
      <c r="E1828" s="106">
        <v>860</v>
      </c>
      <c r="F1828" s="106">
        <v>850</v>
      </c>
      <c r="G1828" s="106">
        <v>840</v>
      </c>
      <c r="H1828" s="106">
        <v>830</v>
      </c>
      <c r="I1828" s="106">
        <v>0</v>
      </c>
      <c r="J1828" s="108">
        <v>0</v>
      </c>
      <c r="K1828" s="108">
        <v>0</v>
      </c>
      <c r="L1828" s="109">
        <v>0</v>
      </c>
      <c r="M1828" s="6" t="s">
        <v>16</v>
      </c>
    </row>
    <row r="1829" customHeight="1" spans="1:13">
      <c r="A1829" s="103">
        <v>43371</v>
      </c>
      <c r="B1829" s="107" t="s">
        <v>600</v>
      </c>
      <c r="C1829" s="104">
        <v>1000</v>
      </c>
      <c r="D1829" s="105" t="s">
        <v>22</v>
      </c>
      <c r="E1829" s="106">
        <v>102.5</v>
      </c>
      <c r="F1829" s="106">
        <v>101.5</v>
      </c>
      <c r="G1829" s="106">
        <v>100.5</v>
      </c>
      <c r="H1829" s="106">
        <v>99.5</v>
      </c>
      <c r="I1829" s="108">
        <v>1000</v>
      </c>
      <c r="J1829" s="108">
        <v>0</v>
      </c>
      <c r="K1829" s="108">
        <v>0</v>
      </c>
      <c r="L1829" s="109">
        <v>1000</v>
      </c>
      <c r="M1829" s="6" t="s">
        <v>20</v>
      </c>
    </row>
    <row r="1830" customHeight="1" spans="1:13">
      <c r="A1830" s="103">
        <v>43371</v>
      </c>
      <c r="B1830" s="107" t="s">
        <v>537</v>
      </c>
      <c r="C1830" s="104">
        <v>1000</v>
      </c>
      <c r="D1830" s="105" t="s">
        <v>22</v>
      </c>
      <c r="E1830" s="106">
        <v>1294</v>
      </c>
      <c r="F1830" s="106">
        <v>1280</v>
      </c>
      <c r="G1830" s="106">
        <v>1265</v>
      </c>
      <c r="H1830" s="106">
        <v>1250</v>
      </c>
      <c r="I1830" s="106">
        <v>14000</v>
      </c>
      <c r="J1830" s="108">
        <v>0</v>
      </c>
      <c r="K1830" s="108">
        <v>0</v>
      </c>
      <c r="L1830" s="109">
        <v>14000</v>
      </c>
      <c r="M1830" s="6" t="s">
        <v>20</v>
      </c>
    </row>
    <row r="1831" customHeight="1" spans="1:13">
      <c r="A1831" s="103">
        <v>43371</v>
      </c>
      <c r="B1831" s="107" t="s">
        <v>522</v>
      </c>
      <c r="C1831" s="104">
        <v>1000</v>
      </c>
      <c r="D1831" s="105" t="s">
        <v>22</v>
      </c>
      <c r="E1831" s="106">
        <v>217</v>
      </c>
      <c r="F1831" s="106">
        <v>215</v>
      </c>
      <c r="G1831" s="106">
        <v>212</v>
      </c>
      <c r="H1831" s="106">
        <v>210</v>
      </c>
      <c r="I1831" s="106">
        <v>2000</v>
      </c>
      <c r="J1831" s="108">
        <v>3000</v>
      </c>
      <c r="K1831" s="108">
        <v>2000</v>
      </c>
      <c r="L1831" s="109">
        <v>7000</v>
      </c>
      <c r="M1831" s="6" t="s">
        <v>25</v>
      </c>
    </row>
    <row r="1832" customHeight="1" spans="1:13">
      <c r="A1832" s="103">
        <v>43371</v>
      </c>
      <c r="B1832" s="107" t="s">
        <v>208</v>
      </c>
      <c r="C1832" s="104">
        <v>1000</v>
      </c>
      <c r="D1832" s="105" t="s">
        <v>22</v>
      </c>
      <c r="E1832" s="106">
        <v>900</v>
      </c>
      <c r="F1832" s="106">
        <v>890</v>
      </c>
      <c r="G1832" s="106">
        <v>880</v>
      </c>
      <c r="H1832" s="106">
        <v>870</v>
      </c>
      <c r="I1832" s="108">
        <v>10000</v>
      </c>
      <c r="J1832" s="108">
        <v>0</v>
      </c>
      <c r="K1832" s="108">
        <v>0</v>
      </c>
      <c r="L1832" s="109">
        <v>10000</v>
      </c>
      <c r="M1832" s="6" t="s">
        <v>20</v>
      </c>
    </row>
    <row r="1833" customHeight="1" spans="1:13">
      <c r="A1833" s="103">
        <v>43371</v>
      </c>
      <c r="B1833" s="107" t="s">
        <v>599</v>
      </c>
      <c r="C1833" s="104">
        <v>1000</v>
      </c>
      <c r="D1833" s="105" t="s">
        <v>22</v>
      </c>
      <c r="E1833" s="106">
        <v>110</v>
      </c>
      <c r="F1833" s="106">
        <v>108</v>
      </c>
      <c r="G1833" s="106">
        <v>105</v>
      </c>
      <c r="H1833" s="106">
        <v>100</v>
      </c>
      <c r="I1833" s="106">
        <v>2000</v>
      </c>
      <c r="J1833" s="108">
        <v>3000</v>
      </c>
      <c r="K1833" s="108">
        <v>5000</v>
      </c>
      <c r="L1833" s="109">
        <v>10000</v>
      </c>
      <c r="M1833" s="6" t="s">
        <v>25</v>
      </c>
    </row>
    <row r="1834" customHeight="1" spans="1:13">
      <c r="A1834" s="103">
        <v>43370</v>
      </c>
      <c r="B1834" s="107" t="s">
        <v>68</v>
      </c>
      <c r="C1834" s="104">
        <v>1000</v>
      </c>
      <c r="D1834" s="105" t="s">
        <v>15</v>
      </c>
      <c r="E1834" s="106">
        <v>838</v>
      </c>
      <c r="F1834" s="106">
        <v>846</v>
      </c>
      <c r="G1834" s="106">
        <v>854</v>
      </c>
      <c r="H1834" s="106">
        <v>862</v>
      </c>
      <c r="I1834" s="106">
        <v>0</v>
      </c>
      <c r="J1834" s="108">
        <v>0</v>
      </c>
      <c r="K1834" s="108">
        <v>0</v>
      </c>
      <c r="L1834" s="109">
        <v>0</v>
      </c>
      <c r="M1834" s="6" t="s">
        <v>16</v>
      </c>
    </row>
    <row r="1835" customHeight="1" spans="1:13">
      <c r="A1835" s="103">
        <v>43370</v>
      </c>
      <c r="B1835" s="107" t="s">
        <v>419</v>
      </c>
      <c r="C1835" s="104">
        <v>1000</v>
      </c>
      <c r="D1835" s="105" t="s">
        <v>22</v>
      </c>
      <c r="E1835" s="106">
        <v>200</v>
      </c>
      <c r="F1835" s="106">
        <v>198</v>
      </c>
      <c r="G1835" s="106">
        <v>196</v>
      </c>
      <c r="H1835" s="106">
        <v>195</v>
      </c>
      <c r="I1835" s="106">
        <v>1000</v>
      </c>
      <c r="J1835" s="108">
        <v>2000</v>
      </c>
      <c r="K1835" s="108">
        <v>2000</v>
      </c>
      <c r="L1835" s="109">
        <v>5000</v>
      </c>
      <c r="M1835" s="6" t="s">
        <v>25</v>
      </c>
    </row>
    <row r="1836" customHeight="1" spans="1:13">
      <c r="A1836" s="103">
        <v>43370</v>
      </c>
      <c r="B1836" s="107" t="s">
        <v>440</v>
      </c>
      <c r="C1836" s="104">
        <v>1000</v>
      </c>
      <c r="D1836" s="105" t="s">
        <v>22</v>
      </c>
      <c r="E1836" s="106">
        <v>415</v>
      </c>
      <c r="F1836" s="106">
        <v>411</v>
      </c>
      <c r="G1836" s="106">
        <v>407</v>
      </c>
      <c r="H1836" s="106">
        <v>403</v>
      </c>
      <c r="I1836" s="106">
        <v>1000</v>
      </c>
      <c r="J1836" s="108">
        <v>0</v>
      </c>
      <c r="K1836" s="108">
        <v>0</v>
      </c>
      <c r="L1836" s="109">
        <v>1000</v>
      </c>
      <c r="M1836" s="6" t="s">
        <v>20</v>
      </c>
    </row>
    <row r="1837" customHeight="1" spans="1:13">
      <c r="A1837" s="103">
        <v>43370</v>
      </c>
      <c r="B1837" s="107" t="s">
        <v>242</v>
      </c>
      <c r="C1837" s="104">
        <v>1000</v>
      </c>
      <c r="D1837" s="105" t="s">
        <v>15</v>
      </c>
      <c r="E1837" s="106">
        <v>228</v>
      </c>
      <c r="F1837" s="106">
        <v>230</v>
      </c>
      <c r="G1837" s="106">
        <v>232</v>
      </c>
      <c r="H1837" s="106">
        <v>234</v>
      </c>
      <c r="I1837" s="106">
        <v>2000</v>
      </c>
      <c r="J1837" s="108">
        <v>2000</v>
      </c>
      <c r="K1837" s="108">
        <v>2000</v>
      </c>
      <c r="L1837" s="109">
        <v>6000</v>
      </c>
      <c r="M1837" s="6" t="s">
        <v>25</v>
      </c>
    </row>
    <row r="1838" customHeight="1" spans="1:13">
      <c r="A1838" s="103">
        <v>43370</v>
      </c>
      <c r="B1838" s="107" t="s">
        <v>208</v>
      </c>
      <c r="C1838" s="104">
        <v>1000</v>
      </c>
      <c r="D1838" s="105" t="s">
        <v>22</v>
      </c>
      <c r="E1838" s="106">
        <v>968</v>
      </c>
      <c r="F1838" s="106">
        <v>958</v>
      </c>
      <c r="G1838" s="106">
        <v>948</v>
      </c>
      <c r="H1838" s="106">
        <v>938</v>
      </c>
      <c r="I1838" s="106">
        <v>10000</v>
      </c>
      <c r="J1838" s="108">
        <v>10000</v>
      </c>
      <c r="K1838" s="108">
        <v>10000</v>
      </c>
      <c r="L1838" s="109">
        <v>30000</v>
      </c>
      <c r="M1838" s="6" t="s">
        <v>25</v>
      </c>
    </row>
    <row r="1839" customHeight="1" spans="1:13">
      <c r="A1839" s="103">
        <v>43370</v>
      </c>
      <c r="B1839" s="107" t="s">
        <v>347</v>
      </c>
      <c r="C1839" s="104">
        <v>1000</v>
      </c>
      <c r="D1839" s="105" t="s">
        <v>602</v>
      </c>
      <c r="E1839" s="106">
        <v>645</v>
      </c>
      <c r="F1839" s="106">
        <v>651</v>
      </c>
      <c r="G1839" s="106">
        <v>657</v>
      </c>
      <c r="H1839" s="106">
        <v>664</v>
      </c>
      <c r="I1839" s="106">
        <v>0</v>
      </c>
      <c r="J1839" s="108">
        <v>0</v>
      </c>
      <c r="K1839" s="108">
        <v>0</v>
      </c>
      <c r="L1839" s="109">
        <v>0</v>
      </c>
      <c r="M1839" s="6" t="s">
        <v>16</v>
      </c>
    </row>
    <row r="1840" customHeight="1" spans="1:13">
      <c r="A1840" s="103">
        <v>43369</v>
      </c>
      <c r="B1840" s="107" t="s">
        <v>464</v>
      </c>
      <c r="C1840" s="104">
        <v>1000</v>
      </c>
      <c r="D1840" s="105" t="s">
        <v>15</v>
      </c>
      <c r="E1840" s="106">
        <v>106</v>
      </c>
      <c r="F1840" s="106">
        <v>107</v>
      </c>
      <c r="G1840" s="106">
        <v>108</v>
      </c>
      <c r="H1840" s="106">
        <v>109</v>
      </c>
      <c r="I1840" s="106">
        <v>1000</v>
      </c>
      <c r="J1840" s="108">
        <v>1000</v>
      </c>
      <c r="K1840" s="108">
        <v>1000</v>
      </c>
      <c r="L1840" s="109">
        <v>3000</v>
      </c>
      <c r="M1840" s="6" t="s">
        <v>25</v>
      </c>
    </row>
    <row r="1841" customHeight="1" spans="1:13">
      <c r="A1841" s="103">
        <v>43369</v>
      </c>
      <c r="B1841" s="107" t="s">
        <v>208</v>
      </c>
      <c r="C1841" s="104">
        <v>1000</v>
      </c>
      <c r="D1841" s="105" t="s">
        <v>15</v>
      </c>
      <c r="E1841" s="106">
        <v>1005</v>
      </c>
      <c r="F1841" s="106">
        <v>1015</v>
      </c>
      <c r="G1841" s="106">
        <v>1025</v>
      </c>
      <c r="H1841" s="106">
        <v>1035</v>
      </c>
      <c r="I1841" s="106">
        <v>10000</v>
      </c>
      <c r="J1841" s="108">
        <v>0</v>
      </c>
      <c r="K1841" s="108">
        <v>0</v>
      </c>
      <c r="L1841" s="109">
        <v>10000</v>
      </c>
      <c r="M1841" s="6" t="s">
        <v>20</v>
      </c>
    </row>
    <row r="1842" customHeight="1" spans="1:13">
      <c r="A1842" s="103">
        <v>43369</v>
      </c>
      <c r="B1842" s="107" t="s">
        <v>603</v>
      </c>
      <c r="C1842" s="104">
        <v>1000</v>
      </c>
      <c r="D1842" s="105" t="s">
        <v>22</v>
      </c>
      <c r="E1842" s="106">
        <v>235</v>
      </c>
      <c r="F1842" s="106">
        <v>237.5</v>
      </c>
      <c r="G1842" s="106">
        <v>240</v>
      </c>
      <c r="H1842" s="106">
        <v>242.5</v>
      </c>
      <c r="I1842" s="106">
        <v>0</v>
      </c>
      <c r="J1842" s="108">
        <v>0</v>
      </c>
      <c r="K1842" s="108">
        <v>0</v>
      </c>
      <c r="L1842" s="109">
        <v>0</v>
      </c>
      <c r="M1842" s="6" t="s">
        <v>16</v>
      </c>
    </row>
    <row r="1843" customHeight="1" spans="1:13">
      <c r="A1843" s="103">
        <v>43369</v>
      </c>
      <c r="B1843" s="107" t="s">
        <v>104</v>
      </c>
      <c r="C1843" s="104">
        <v>1000</v>
      </c>
      <c r="D1843" s="105" t="s">
        <v>22</v>
      </c>
      <c r="E1843" s="106">
        <v>1095</v>
      </c>
      <c r="F1843" s="106">
        <v>1085</v>
      </c>
      <c r="G1843" s="106">
        <v>1075</v>
      </c>
      <c r="H1843" s="106">
        <v>1065</v>
      </c>
      <c r="I1843" s="106">
        <v>10000</v>
      </c>
      <c r="J1843" s="108">
        <v>0</v>
      </c>
      <c r="K1843" s="108">
        <v>0</v>
      </c>
      <c r="L1843" s="109">
        <v>10000</v>
      </c>
      <c r="M1843" s="6" t="s">
        <v>20</v>
      </c>
    </row>
    <row r="1844" customHeight="1" spans="1:13">
      <c r="A1844" s="103">
        <v>43369</v>
      </c>
      <c r="B1844" s="107" t="s">
        <v>426</v>
      </c>
      <c r="C1844" s="104">
        <v>1000</v>
      </c>
      <c r="D1844" s="105" t="s">
        <v>22</v>
      </c>
      <c r="E1844" s="106">
        <v>282</v>
      </c>
      <c r="F1844" s="106">
        <v>279</v>
      </c>
      <c r="G1844" s="106">
        <v>276</v>
      </c>
      <c r="H1844" s="106">
        <v>273</v>
      </c>
      <c r="I1844" s="106">
        <v>3000</v>
      </c>
      <c r="J1844" s="108">
        <v>0</v>
      </c>
      <c r="K1844" s="108">
        <v>0</v>
      </c>
      <c r="L1844" s="109">
        <v>3000</v>
      </c>
      <c r="M1844" s="6" t="s">
        <v>20</v>
      </c>
    </row>
    <row r="1845" customHeight="1" spans="1:13">
      <c r="A1845" s="103">
        <v>43369</v>
      </c>
      <c r="B1845" s="107" t="s">
        <v>312</v>
      </c>
      <c r="C1845" s="104">
        <v>1000</v>
      </c>
      <c r="D1845" s="105" t="s">
        <v>22</v>
      </c>
      <c r="E1845" s="106">
        <v>684</v>
      </c>
      <c r="F1845" s="106">
        <v>676</v>
      </c>
      <c r="G1845" s="106">
        <v>668</v>
      </c>
      <c r="H1845" s="106">
        <v>660</v>
      </c>
      <c r="I1845" s="109">
        <v>10000</v>
      </c>
      <c r="J1845" s="108">
        <v>0</v>
      </c>
      <c r="K1845" s="108">
        <v>0</v>
      </c>
      <c r="L1845" s="109">
        <v>10000</v>
      </c>
      <c r="M1845" s="6" t="s">
        <v>20</v>
      </c>
    </row>
    <row r="1846" customHeight="1" spans="1:13">
      <c r="A1846" s="103">
        <v>43368</v>
      </c>
      <c r="B1846" s="107" t="s">
        <v>68</v>
      </c>
      <c r="C1846" s="104">
        <v>1000</v>
      </c>
      <c r="D1846" s="105" t="s">
        <v>15</v>
      </c>
      <c r="E1846" s="106">
        <v>808</v>
      </c>
      <c r="F1846" s="106">
        <v>816</v>
      </c>
      <c r="G1846" s="106">
        <v>824</v>
      </c>
      <c r="H1846" s="106">
        <v>832</v>
      </c>
      <c r="I1846" s="109">
        <v>10000</v>
      </c>
      <c r="J1846" s="108">
        <v>0</v>
      </c>
      <c r="K1846" s="108">
        <v>0</v>
      </c>
      <c r="L1846" s="109">
        <v>10000</v>
      </c>
      <c r="M1846" s="6" t="s">
        <v>20</v>
      </c>
    </row>
    <row r="1847" customHeight="1" spans="1:13">
      <c r="A1847" s="103">
        <v>43368</v>
      </c>
      <c r="B1847" s="107" t="s">
        <v>426</v>
      </c>
      <c r="C1847" s="104">
        <v>1000</v>
      </c>
      <c r="D1847" s="105" t="s">
        <v>22</v>
      </c>
      <c r="E1847" s="106">
        <v>315</v>
      </c>
      <c r="F1847" s="106">
        <v>311</v>
      </c>
      <c r="G1847" s="106">
        <v>308</v>
      </c>
      <c r="H1847" s="106">
        <v>302</v>
      </c>
      <c r="I1847" s="106">
        <v>4000</v>
      </c>
      <c r="J1847" s="108">
        <v>3000</v>
      </c>
      <c r="K1847" s="108">
        <v>6000</v>
      </c>
      <c r="L1847" s="109">
        <v>13000</v>
      </c>
      <c r="M1847" s="6" t="s">
        <v>25</v>
      </c>
    </row>
    <row r="1848" customHeight="1" spans="1:13">
      <c r="A1848" s="103">
        <v>43368</v>
      </c>
      <c r="B1848" s="107" t="s">
        <v>84</v>
      </c>
      <c r="C1848" s="104">
        <v>1000</v>
      </c>
      <c r="D1848" s="105" t="s">
        <v>15</v>
      </c>
      <c r="E1848" s="106">
        <v>690</v>
      </c>
      <c r="F1848" s="106">
        <v>696</v>
      </c>
      <c r="G1848" s="106">
        <v>704</v>
      </c>
      <c r="H1848" s="106">
        <v>714</v>
      </c>
      <c r="I1848" s="106">
        <v>0</v>
      </c>
      <c r="J1848" s="108">
        <v>0</v>
      </c>
      <c r="K1848" s="108">
        <v>0</v>
      </c>
      <c r="L1848" s="109">
        <v>0</v>
      </c>
      <c r="M1848" s="6" t="s">
        <v>16</v>
      </c>
    </row>
    <row r="1849" customHeight="1" spans="1:13">
      <c r="A1849" s="103">
        <v>43368</v>
      </c>
      <c r="B1849" s="107" t="s">
        <v>242</v>
      </c>
      <c r="C1849" s="104">
        <v>1000</v>
      </c>
      <c r="D1849" s="105" t="s">
        <v>22</v>
      </c>
      <c r="E1849" s="106">
        <v>212.5</v>
      </c>
      <c r="F1849" s="106">
        <v>210.5</v>
      </c>
      <c r="G1849" s="106">
        <v>208.5</v>
      </c>
      <c r="H1849" s="106" t="s">
        <v>604</v>
      </c>
      <c r="I1849" s="106">
        <v>2000</v>
      </c>
      <c r="J1849" s="108">
        <v>2000</v>
      </c>
      <c r="K1849" s="108">
        <v>2000</v>
      </c>
      <c r="L1849" s="109">
        <v>6000</v>
      </c>
      <c r="M1849" s="6" t="s">
        <v>25</v>
      </c>
    </row>
    <row r="1850" customHeight="1" spans="1:13">
      <c r="A1850" s="103">
        <v>43368</v>
      </c>
      <c r="B1850" s="107" t="s">
        <v>336</v>
      </c>
      <c r="C1850" s="104">
        <v>1000</v>
      </c>
      <c r="D1850" s="105" t="s">
        <v>15</v>
      </c>
      <c r="E1850" s="106">
        <v>393</v>
      </c>
      <c r="F1850" s="106">
        <v>396</v>
      </c>
      <c r="G1850" s="106">
        <v>399</v>
      </c>
      <c r="H1850" s="106">
        <v>403</v>
      </c>
      <c r="I1850" s="106">
        <v>0</v>
      </c>
      <c r="J1850" s="108">
        <v>0</v>
      </c>
      <c r="K1850" s="108">
        <v>0</v>
      </c>
      <c r="L1850" s="109">
        <v>0</v>
      </c>
      <c r="M1850" s="6" t="s">
        <v>16</v>
      </c>
    </row>
    <row r="1851" customHeight="1" spans="1:13">
      <c r="A1851" s="103">
        <v>43367</v>
      </c>
      <c r="B1851" s="107" t="s">
        <v>605</v>
      </c>
      <c r="C1851" s="104">
        <v>1000</v>
      </c>
      <c r="D1851" s="105" t="s">
        <v>15</v>
      </c>
      <c r="E1851" s="106">
        <v>142.7</v>
      </c>
      <c r="F1851" s="106">
        <v>144.1</v>
      </c>
      <c r="G1851" s="106">
        <v>145.5</v>
      </c>
      <c r="H1851" s="106">
        <v>146.9</v>
      </c>
      <c r="I1851" s="106">
        <v>0</v>
      </c>
      <c r="J1851" s="108">
        <v>0</v>
      </c>
      <c r="K1851" s="108">
        <v>0</v>
      </c>
      <c r="L1851" s="109">
        <v>0</v>
      </c>
      <c r="M1851" s="6" t="s">
        <v>16</v>
      </c>
    </row>
    <row r="1852" customHeight="1" spans="1:13">
      <c r="A1852" s="103">
        <v>43367</v>
      </c>
      <c r="B1852" s="107" t="s">
        <v>27</v>
      </c>
      <c r="C1852" s="104">
        <v>1000</v>
      </c>
      <c r="D1852" s="105" t="s">
        <v>15</v>
      </c>
      <c r="E1852" s="106">
        <v>730</v>
      </c>
      <c r="F1852" s="106">
        <v>737</v>
      </c>
      <c r="G1852" s="106">
        <v>744</v>
      </c>
      <c r="H1852" s="106">
        <v>751</v>
      </c>
      <c r="I1852" s="106">
        <v>0</v>
      </c>
      <c r="J1852" s="108">
        <v>0</v>
      </c>
      <c r="K1852" s="108">
        <v>0</v>
      </c>
      <c r="L1852" s="109">
        <v>0</v>
      </c>
      <c r="M1852" s="6" t="s">
        <v>16</v>
      </c>
    </row>
    <row r="1853" customHeight="1" spans="1:13">
      <c r="A1853" s="103">
        <v>43367</v>
      </c>
      <c r="B1853" s="107" t="s">
        <v>426</v>
      </c>
      <c r="C1853" s="104">
        <v>1000</v>
      </c>
      <c r="D1853" s="105" t="s">
        <v>15</v>
      </c>
      <c r="E1853" s="106">
        <v>418</v>
      </c>
      <c r="F1853" s="106">
        <v>422</v>
      </c>
      <c r="G1853" s="106">
        <v>426</v>
      </c>
      <c r="H1853" s="106">
        <v>432</v>
      </c>
      <c r="I1853" s="106">
        <v>4000</v>
      </c>
      <c r="J1853" s="108">
        <v>0</v>
      </c>
      <c r="K1853" s="108">
        <v>0</v>
      </c>
      <c r="L1853" s="109">
        <v>4000</v>
      </c>
      <c r="M1853" s="6" t="s">
        <v>20</v>
      </c>
    </row>
    <row r="1854" customHeight="1" spans="1:13">
      <c r="A1854" s="103">
        <v>43367</v>
      </c>
      <c r="B1854" s="107" t="s">
        <v>599</v>
      </c>
      <c r="C1854" s="104">
        <v>1000</v>
      </c>
      <c r="D1854" s="105" t="s">
        <v>15</v>
      </c>
      <c r="E1854" s="106">
        <v>198</v>
      </c>
      <c r="F1854" s="106">
        <v>200</v>
      </c>
      <c r="G1854" s="106">
        <v>202</v>
      </c>
      <c r="H1854" s="106">
        <v>204</v>
      </c>
      <c r="I1854" s="106">
        <v>2000</v>
      </c>
      <c r="J1854" s="108">
        <v>2000</v>
      </c>
      <c r="K1854" s="108">
        <v>2000</v>
      </c>
      <c r="L1854" s="109">
        <v>6000</v>
      </c>
      <c r="M1854" s="6" t="s">
        <v>25</v>
      </c>
    </row>
    <row r="1855" customHeight="1" spans="1:13">
      <c r="A1855" s="103">
        <v>43364</v>
      </c>
      <c r="B1855" s="107" t="s">
        <v>72</v>
      </c>
      <c r="C1855" s="104">
        <v>1000</v>
      </c>
      <c r="D1855" s="105" t="s">
        <v>15</v>
      </c>
      <c r="E1855" s="106">
        <v>750</v>
      </c>
      <c r="F1855" s="106">
        <v>755</v>
      </c>
      <c r="G1855" s="106">
        <v>760</v>
      </c>
      <c r="H1855" s="106">
        <v>765</v>
      </c>
      <c r="I1855" s="106">
        <v>5000</v>
      </c>
      <c r="J1855" s="108">
        <v>5000</v>
      </c>
      <c r="K1855" s="108">
        <v>5000</v>
      </c>
      <c r="L1855" s="109">
        <v>15000</v>
      </c>
      <c r="M1855" s="6" t="s">
        <v>25</v>
      </c>
    </row>
    <row r="1856" customHeight="1" spans="1:13">
      <c r="A1856" s="103">
        <v>43364</v>
      </c>
      <c r="B1856" s="107" t="s">
        <v>430</v>
      </c>
      <c r="C1856" s="104">
        <v>1000</v>
      </c>
      <c r="D1856" s="105" t="s">
        <v>22</v>
      </c>
      <c r="E1856" s="106">
        <v>360</v>
      </c>
      <c r="F1856" s="106">
        <v>357</v>
      </c>
      <c r="G1856" s="106">
        <v>354</v>
      </c>
      <c r="H1856" s="106">
        <v>351</v>
      </c>
      <c r="I1856" s="106">
        <v>3000</v>
      </c>
      <c r="J1856" s="108">
        <v>3000</v>
      </c>
      <c r="K1856" s="108">
        <v>3000</v>
      </c>
      <c r="L1856" s="109">
        <v>9000</v>
      </c>
      <c r="M1856" s="6" t="s">
        <v>25</v>
      </c>
    </row>
    <row r="1857" customHeight="1" spans="1:13">
      <c r="A1857" s="103">
        <v>43364</v>
      </c>
      <c r="B1857" s="107" t="s">
        <v>426</v>
      </c>
      <c r="C1857" s="104">
        <v>1000</v>
      </c>
      <c r="D1857" s="105" t="s">
        <v>22</v>
      </c>
      <c r="E1857" s="106">
        <v>308</v>
      </c>
      <c r="F1857" s="106">
        <v>305</v>
      </c>
      <c r="G1857" s="106">
        <v>302</v>
      </c>
      <c r="H1857" s="106">
        <v>295</v>
      </c>
      <c r="I1857" s="106">
        <v>3000</v>
      </c>
      <c r="J1857" s="108">
        <v>3000</v>
      </c>
      <c r="K1857" s="108">
        <v>3000</v>
      </c>
      <c r="L1857" s="109">
        <v>9000</v>
      </c>
      <c r="M1857" s="6" t="s">
        <v>25</v>
      </c>
    </row>
    <row r="1858" customHeight="1" spans="1:13">
      <c r="A1858" s="103">
        <v>43364</v>
      </c>
      <c r="B1858" s="107" t="s">
        <v>208</v>
      </c>
      <c r="C1858" s="104">
        <v>1000</v>
      </c>
      <c r="D1858" s="105" t="s">
        <v>606</v>
      </c>
      <c r="E1858" s="106">
        <v>1142</v>
      </c>
      <c r="F1858" s="106">
        <v>1132</v>
      </c>
      <c r="G1858" s="106">
        <v>1122</v>
      </c>
      <c r="H1858" s="106">
        <v>1111</v>
      </c>
      <c r="I1858" s="106">
        <v>10000</v>
      </c>
      <c r="J1858" s="108">
        <v>10000</v>
      </c>
      <c r="K1858" s="108">
        <v>11000</v>
      </c>
      <c r="L1858" s="109">
        <v>31000</v>
      </c>
      <c r="M1858" s="6" t="s">
        <v>25</v>
      </c>
    </row>
    <row r="1859" customHeight="1" spans="1:13">
      <c r="A1859" s="103">
        <v>43364</v>
      </c>
      <c r="B1859" s="107" t="s">
        <v>468</v>
      </c>
      <c r="C1859" s="104">
        <v>1000</v>
      </c>
      <c r="D1859" s="105" t="s">
        <v>15</v>
      </c>
      <c r="E1859" s="106">
        <v>333</v>
      </c>
      <c r="F1859" s="106">
        <v>336</v>
      </c>
      <c r="G1859" s="106">
        <v>339</v>
      </c>
      <c r="H1859" s="106">
        <v>343</v>
      </c>
      <c r="I1859" s="106">
        <v>0</v>
      </c>
      <c r="J1859" s="108">
        <v>0</v>
      </c>
      <c r="K1859" s="108">
        <v>0</v>
      </c>
      <c r="L1859" s="109">
        <v>0</v>
      </c>
      <c r="M1859" s="6" t="s">
        <v>16</v>
      </c>
    </row>
    <row r="1860" customHeight="1" spans="1:13">
      <c r="A1860" s="103">
        <v>43364</v>
      </c>
      <c r="B1860" s="107" t="s">
        <v>607</v>
      </c>
      <c r="C1860" s="104">
        <v>1000</v>
      </c>
      <c r="D1860" s="105" t="s">
        <v>15</v>
      </c>
      <c r="E1860" s="106">
        <v>110.5</v>
      </c>
      <c r="F1860" s="106">
        <v>111.5</v>
      </c>
      <c r="G1860" s="106">
        <v>112.5</v>
      </c>
      <c r="H1860" s="106">
        <v>113.5</v>
      </c>
      <c r="I1860" s="106">
        <v>0</v>
      </c>
      <c r="J1860" s="108">
        <v>0</v>
      </c>
      <c r="K1860" s="108">
        <v>0</v>
      </c>
      <c r="L1860" s="109">
        <v>0</v>
      </c>
      <c r="M1860" s="6" t="s">
        <v>16</v>
      </c>
    </row>
    <row r="1861" customHeight="1" spans="1:13">
      <c r="A1861" s="103">
        <v>43364</v>
      </c>
      <c r="B1861" s="107" t="s">
        <v>40</v>
      </c>
      <c r="C1861" s="104">
        <v>1000</v>
      </c>
      <c r="D1861" s="105" t="s">
        <v>15</v>
      </c>
      <c r="E1861" s="106">
        <v>510</v>
      </c>
      <c r="F1861" s="106">
        <v>515</v>
      </c>
      <c r="G1861" s="106">
        <v>520</v>
      </c>
      <c r="H1861" s="106">
        <v>525</v>
      </c>
      <c r="I1861" s="106">
        <v>0</v>
      </c>
      <c r="J1861" s="108">
        <v>0</v>
      </c>
      <c r="K1861" s="108">
        <v>0</v>
      </c>
      <c r="L1861" s="109">
        <v>0</v>
      </c>
      <c r="M1861" s="6" t="s">
        <v>16</v>
      </c>
    </row>
    <row r="1862" customHeight="1" spans="1:13">
      <c r="A1862" s="103">
        <v>43362</v>
      </c>
      <c r="B1862" s="107" t="s">
        <v>608</v>
      </c>
      <c r="C1862" s="104">
        <v>1000</v>
      </c>
      <c r="D1862" s="105" t="s">
        <v>15</v>
      </c>
      <c r="E1862" s="106">
        <v>623</v>
      </c>
      <c r="F1862" s="106">
        <v>629</v>
      </c>
      <c r="G1862" s="106">
        <v>635</v>
      </c>
      <c r="H1862" s="106">
        <v>641</v>
      </c>
      <c r="I1862" s="106">
        <v>0</v>
      </c>
      <c r="J1862" s="108">
        <v>0</v>
      </c>
      <c r="K1862" s="108">
        <v>0</v>
      </c>
      <c r="L1862" s="109">
        <v>0</v>
      </c>
      <c r="M1862" s="6" t="s">
        <v>16</v>
      </c>
    </row>
    <row r="1863" customHeight="1" spans="1:13">
      <c r="A1863" s="103">
        <v>43362</v>
      </c>
      <c r="B1863" s="107" t="s">
        <v>609</v>
      </c>
      <c r="C1863" s="104">
        <v>1000</v>
      </c>
      <c r="D1863" s="105" t="s">
        <v>15</v>
      </c>
      <c r="E1863" s="106">
        <v>440</v>
      </c>
      <c r="F1863" s="106">
        <v>444</v>
      </c>
      <c r="G1863" s="106">
        <v>448</v>
      </c>
      <c r="H1863" s="106">
        <v>452</v>
      </c>
      <c r="I1863" s="106">
        <v>4000</v>
      </c>
      <c r="J1863" s="108">
        <v>4000</v>
      </c>
      <c r="K1863" s="108">
        <v>4000</v>
      </c>
      <c r="L1863" s="109">
        <v>12000</v>
      </c>
      <c r="M1863" s="6" t="s">
        <v>25</v>
      </c>
    </row>
    <row r="1864" customHeight="1" spans="1:13">
      <c r="A1864" s="103">
        <v>43362</v>
      </c>
      <c r="B1864" s="107" t="s">
        <v>55</v>
      </c>
      <c r="C1864" s="104">
        <v>1000</v>
      </c>
      <c r="D1864" s="105" t="s">
        <v>15</v>
      </c>
      <c r="E1864" s="106">
        <v>808</v>
      </c>
      <c r="F1864" s="106">
        <v>800</v>
      </c>
      <c r="G1864" s="106">
        <v>792</v>
      </c>
      <c r="H1864" s="106">
        <v>784</v>
      </c>
      <c r="I1864" s="106">
        <v>0</v>
      </c>
      <c r="J1864" s="108">
        <v>0</v>
      </c>
      <c r="K1864" s="108">
        <v>0</v>
      </c>
      <c r="L1864" s="109">
        <v>0</v>
      </c>
      <c r="M1864" s="6" t="s">
        <v>16</v>
      </c>
    </row>
    <row r="1865" customHeight="1" spans="1:13">
      <c r="A1865" s="103">
        <v>43362</v>
      </c>
      <c r="B1865" s="107" t="s">
        <v>336</v>
      </c>
      <c r="C1865" s="104">
        <v>1000</v>
      </c>
      <c r="D1865" s="105" t="s">
        <v>15</v>
      </c>
      <c r="E1865" s="106">
        <v>424</v>
      </c>
      <c r="F1865" s="106">
        <v>428</v>
      </c>
      <c r="G1865" s="106">
        <v>432</v>
      </c>
      <c r="H1865" s="106">
        <v>436</v>
      </c>
      <c r="I1865" s="106">
        <v>4000</v>
      </c>
      <c r="J1865" s="108">
        <v>0</v>
      </c>
      <c r="K1865" s="108">
        <v>0</v>
      </c>
      <c r="L1865" s="109">
        <v>4000</v>
      </c>
      <c r="M1865" s="6" t="s">
        <v>20</v>
      </c>
    </row>
    <row r="1866" customHeight="1" spans="1:13">
      <c r="A1866" s="103">
        <v>43361</v>
      </c>
      <c r="B1866" s="107" t="s">
        <v>609</v>
      </c>
      <c r="C1866" s="104">
        <v>1000</v>
      </c>
      <c r="D1866" s="105" t="s">
        <v>15</v>
      </c>
      <c r="E1866" s="106">
        <v>423</v>
      </c>
      <c r="F1866" s="106">
        <v>427</v>
      </c>
      <c r="G1866" s="106">
        <v>431</v>
      </c>
      <c r="H1866" s="106">
        <v>435</v>
      </c>
      <c r="I1866" s="106">
        <v>4000</v>
      </c>
      <c r="J1866" s="108">
        <v>0</v>
      </c>
      <c r="K1866" s="108">
        <v>0</v>
      </c>
      <c r="L1866" s="109">
        <v>4000</v>
      </c>
      <c r="M1866" s="6" t="s">
        <v>20</v>
      </c>
    </row>
    <row r="1867" customHeight="1" spans="1:13">
      <c r="A1867" s="103">
        <v>43361</v>
      </c>
      <c r="B1867" s="107" t="s">
        <v>608</v>
      </c>
      <c r="C1867" s="104">
        <v>1000</v>
      </c>
      <c r="D1867" s="105" t="s">
        <v>15</v>
      </c>
      <c r="E1867" s="106">
        <v>614</v>
      </c>
      <c r="F1867" s="106">
        <v>620</v>
      </c>
      <c r="G1867" s="106">
        <v>626</v>
      </c>
      <c r="H1867" s="106">
        <v>632</v>
      </c>
      <c r="I1867" s="106">
        <v>0</v>
      </c>
      <c r="J1867" s="108">
        <v>0</v>
      </c>
      <c r="K1867" s="108">
        <v>0</v>
      </c>
      <c r="L1867" s="109">
        <v>0</v>
      </c>
      <c r="M1867" s="6" t="s">
        <v>16</v>
      </c>
    </row>
    <row r="1868" customHeight="1" spans="1:13">
      <c r="A1868" s="103">
        <v>43361</v>
      </c>
      <c r="B1868" s="107" t="s">
        <v>241</v>
      </c>
      <c r="C1868" s="104">
        <v>1000</v>
      </c>
      <c r="D1868" s="105" t="s">
        <v>15</v>
      </c>
      <c r="E1868" s="106">
        <v>120</v>
      </c>
      <c r="F1868" s="106">
        <v>121</v>
      </c>
      <c r="G1868" s="106">
        <v>122</v>
      </c>
      <c r="H1868" s="106">
        <v>123</v>
      </c>
      <c r="I1868" s="106">
        <v>1000</v>
      </c>
      <c r="J1868" s="108">
        <v>0</v>
      </c>
      <c r="K1868" s="108">
        <v>0</v>
      </c>
      <c r="L1868" s="109">
        <v>1000</v>
      </c>
      <c r="M1868" s="6" t="s">
        <v>20</v>
      </c>
    </row>
    <row r="1869" customHeight="1" spans="1:13">
      <c r="A1869" s="103">
        <v>43361</v>
      </c>
      <c r="B1869" s="107" t="s">
        <v>609</v>
      </c>
      <c r="C1869" s="104">
        <v>1000</v>
      </c>
      <c r="D1869" s="105" t="s">
        <v>15</v>
      </c>
      <c r="E1869" s="106">
        <v>424</v>
      </c>
      <c r="F1869" s="106">
        <v>428</v>
      </c>
      <c r="G1869" s="106">
        <v>432</v>
      </c>
      <c r="H1869" s="106">
        <v>436</v>
      </c>
      <c r="I1869" s="109">
        <v>6000</v>
      </c>
      <c r="J1869" s="108">
        <v>0</v>
      </c>
      <c r="K1869" s="108">
        <v>0</v>
      </c>
      <c r="L1869" s="109">
        <v>6000</v>
      </c>
      <c r="M1869" s="6" t="s">
        <v>20</v>
      </c>
    </row>
    <row r="1870" customHeight="1" spans="1:13">
      <c r="A1870" s="103">
        <v>43360</v>
      </c>
      <c r="B1870" s="107" t="s">
        <v>596</v>
      </c>
      <c r="C1870" s="104">
        <v>1000</v>
      </c>
      <c r="D1870" s="105" t="s">
        <v>15</v>
      </c>
      <c r="E1870" s="106">
        <v>119</v>
      </c>
      <c r="F1870" s="106">
        <v>120</v>
      </c>
      <c r="G1870" s="106">
        <v>121</v>
      </c>
      <c r="H1870" s="106">
        <v>122</v>
      </c>
      <c r="I1870" s="106">
        <v>1000</v>
      </c>
      <c r="J1870" s="108">
        <v>0</v>
      </c>
      <c r="K1870" s="108">
        <v>0</v>
      </c>
      <c r="L1870" s="109">
        <v>1000</v>
      </c>
      <c r="M1870" s="6" t="s">
        <v>20</v>
      </c>
    </row>
    <row r="1871" customHeight="1" spans="1:13">
      <c r="A1871" s="103">
        <v>43360</v>
      </c>
      <c r="B1871" s="107" t="s">
        <v>609</v>
      </c>
      <c r="C1871" s="104">
        <v>1000</v>
      </c>
      <c r="D1871" s="105" t="s">
        <v>15</v>
      </c>
      <c r="E1871" s="106">
        <v>400</v>
      </c>
      <c r="F1871" s="106">
        <v>404</v>
      </c>
      <c r="G1871" s="106">
        <v>408</v>
      </c>
      <c r="H1871" s="106">
        <v>412</v>
      </c>
      <c r="I1871" s="106">
        <v>0</v>
      </c>
      <c r="J1871" s="108">
        <v>0</v>
      </c>
      <c r="K1871" s="108">
        <v>0</v>
      </c>
      <c r="L1871" s="109">
        <v>0</v>
      </c>
      <c r="M1871" s="6" t="s">
        <v>39</v>
      </c>
    </row>
    <row r="1872" customHeight="1" spans="1:13">
      <c r="A1872" s="103">
        <v>43357</v>
      </c>
      <c r="B1872" s="107" t="s">
        <v>485</v>
      </c>
      <c r="C1872" s="104">
        <v>1000</v>
      </c>
      <c r="D1872" s="105" t="s">
        <v>15</v>
      </c>
      <c r="E1872" s="106">
        <v>122.8</v>
      </c>
      <c r="F1872" s="106">
        <v>124</v>
      </c>
      <c r="G1872" s="106">
        <v>125.2</v>
      </c>
      <c r="H1872" s="106">
        <v>126</v>
      </c>
      <c r="I1872" s="106">
        <v>1200</v>
      </c>
      <c r="J1872" s="108">
        <v>0</v>
      </c>
      <c r="K1872" s="108">
        <v>0</v>
      </c>
      <c r="L1872" s="109">
        <v>1200</v>
      </c>
      <c r="M1872" s="6" t="s">
        <v>20</v>
      </c>
    </row>
    <row r="1873" customHeight="1" spans="1:13">
      <c r="A1873" s="103">
        <v>43357</v>
      </c>
      <c r="B1873" s="107" t="s">
        <v>36</v>
      </c>
      <c r="C1873" s="104">
        <v>1000</v>
      </c>
      <c r="D1873" s="105" t="s">
        <v>15</v>
      </c>
      <c r="E1873" s="106">
        <v>730</v>
      </c>
      <c r="F1873" s="106">
        <v>736</v>
      </c>
      <c r="G1873" s="106">
        <v>742</v>
      </c>
      <c r="H1873" s="106">
        <v>748</v>
      </c>
      <c r="I1873" s="106">
        <v>0</v>
      </c>
      <c r="J1873" s="108">
        <v>0</v>
      </c>
      <c r="K1873" s="108">
        <v>0</v>
      </c>
      <c r="L1873" s="109">
        <v>0</v>
      </c>
      <c r="M1873" s="6" t="s">
        <v>39</v>
      </c>
    </row>
    <row r="1874" customHeight="1" spans="1:13">
      <c r="A1874" s="103">
        <v>43357</v>
      </c>
      <c r="B1874" s="107" t="s">
        <v>610</v>
      </c>
      <c r="C1874" s="104">
        <v>1000</v>
      </c>
      <c r="D1874" s="105" t="s">
        <v>15</v>
      </c>
      <c r="E1874" s="106">
        <v>281</v>
      </c>
      <c r="F1874" s="106">
        <v>284</v>
      </c>
      <c r="G1874" s="106">
        <v>287</v>
      </c>
      <c r="H1874" s="106">
        <v>290</v>
      </c>
      <c r="I1874" s="109">
        <v>5000</v>
      </c>
      <c r="J1874" s="108">
        <v>0</v>
      </c>
      <c r="K1874" s="108">
        <v>0</v>
      </c>
      <c r="L1874" s="109">
        <v>5000</v>
      </c>
      <c r="M1874" s="6" t="s">
        <v>20</v>
      </c>
    </row>
    <row r="1875" customHeight="1" spans="1:13">
      <c r="A1875" s="103">
        <v>43357</v>
      </c>
      <c r="B1875" s="107" t="s">
        <v>611</v>
      </c>
      <c r="C1875" s="104">
        <v>1000</v>
      </c>
      <c r="D1875" s="105" t="s">
        <v>15</v>
      </c>
      <c r="E1875" s="106">
        <v>148</v>
      </c>
      <c r="F1875" s="106">
        <v>149.5</v>
      </c>
      <c r="G1875" s="106">
        <v>151</v>
      </c>
      <c r="H1875" s="106">
        <v>152.5</v>
      </c>
      <c r="I1875" s="106">
        <v>1000</v>
      </c>
      <c r="J1875" s="108">
        <v>0</v>
      </c>
      <c r="K1875" s="108">
        <v>0</v>
      </c>
      <c r="L1875" s="109">
        <v>1000</v>
      </c>
      <c r="M1875" s="6" t="s">
        <v>20</v>
      </c>
    </row>
    <row r="1876" customHeight="1" spans="1:13">
      <c r="A1876" s="103">
        <v>43357</v>
      </c>
      <c r="B1876" s="107" t="s">
        <v>124</v>
      </c>
      <c r="C1876" s="104">
        <v>1000</v>
      </c>
      <c r="D1876" s="105" t="s">
        <v>22</v>
      </c>
      <c r="E1876" s="106">
        <v>400</v>
      </c>
      <c r="F1876" s="106">
        <v>396</v>
      </c>
      <c r="G1876" s="106">
        <v>392</v>
      </c>
      <c r="H1876" s="106">
        <v>388</v>
      </c>
      <c r="I1876" s="106">
        <v>0</v>
      </c>
      <c r="J1876" s="108">
        <v>0</v>
      </c>
      <c r="K1876" s="108">
        <v>0</v>
      </c>
      <c r="L1876" s="109">
        <v>0</v>
      </c>
      <c r="M1876" s="6" t="s">
        <v>39</v>
      </c>
    </row>
    <row r="1877" customHeight="1" spans="1:13">
      <c r="A1877" s="103">
        <v>43355</v>
      </c>
      <c r="B1877" s="107" t="s">
        <v>548</v>
      </c>
      <c r="C1877" s="104">
        <v>1000</v>
      </c>
      <c r="D1877" s="105" t="s">
        <v>15</v>
      </c>
      <c r="E1877" s="106">
        <v>703</v>
      </c>
      <c r="F1877" s="106">
        <v>710</v>
      </c>
      <c r="G1877" s="106">
        <v>717</v>
      </c>
      <c r="H1877" s="106">
        <v>724</v>
      </c>
      <c r="I1877" s="106">
        <v>7000</v>
      </c>
      <c r="J1877" s="108">
        <v>7000</v>
      </c>
      <c r="K1877" s="108">
        <v>7000</v>
      </c>
      <c r="L1877" s="109">
        <v>21000</v>
      </c>
      <c r="M1877" s="6" t="s">
        <v>25</v>
      </c>
    </row>
    <row r="1878" customHeight="1" spans="1:13">
      <c r="A1878" s="103">
        <v>43355</v>
      </c>
      <c r="B1878" s="107" t="s">
        <v>61</v>
      </c>
      <c r="C1878" s="104">
        <v>1000</v>
      </c>
      <c r="D1878" s="105" t="s">
        <v>15</v>
      </c>
      <c r="E1878" s="106">
        <v>458</v>
      </c>
      <c r="F1878" s="106">
        <v>462</v>
      </c>
      <c r="G1878" s="106">
        <v>466</v>
      </c>
      <c r="H1878" s="106">
        <v>469</v>
      </c>
      <c r="I1878" s="109">
        <v>5000</v>
      </c>
      <c r="J1878" s="108">
        <v>0</v>
      </c>
      <c r="K1878" s="108">
        <v>0</v>
      </c>
      <c r="L1878" s="109">
        <v>5000</v>
      </c>
      <c r="M1878" s="6" t="s">
        <v>20</v>
      </c>
    </row>
    <row r="1879" customHeight="1" spans="1:13">
      <c r="A1879" s="103">
        <v>43355</v>
      </c>
      <c r="B1879" s="107" t="s">
        <v>612</v>
      </c>
      <c r="C1879" s="104">
        <v>1000</v>
      </c>
      <c r="D1879" s="105" t="s">
        <v>22</v>
      </c>
      <c r="E1879" s="106">
        <v>326</v>
      </c>
      <c r="F1879" s="106">
        <v>323</v>
      </c>
      <c r="G1879" s="106">
        <v>320</v>
      </c>
      <c r="H1879" s="106">
        <v>317</v>
      </c>
      <c r="I1879" s="106">
        <v>0</v>
      </c>
      <c r="J1879" s="108">
        <v>0</v>
      </c>
      <c r="K1879" s="108">
        <v>0</v>
      </c>
      <c r="L1879" s="109">
        <v>0</v>
      </c>
      <c r="M1879" s="6" t="s">
        <v>16</v>
      </c>
    </row>
    <row r="1880" customHeight="1" spans="1:13">
      <c r="A1880" s="103">
        <v>43355</v>
      </c>
      <c r="B1880" s="107" t="s">
        <v>68</v>
      </c>
      <c r="C1880" s="104">
        <v>1000</v>
      </c>
      <c r="D1880" s="105" t="s">
        <v>22</v>
      </c>
      <c r="E1880" s="106">
        <v>802</v>
      </c>
      <c r="F1880" s="106">
        <v>795</v>
      </c>
      <c r="G1880" s="106">
        <v>788</v>
      </c>
      <c r="H1880" s="106">
        <v>0</v>
      </c>
      <c r="I1880" s="106">
        <v>7000</v>
      </c>
      <c r="J1880" s="108">
        <v>0</v>
      </c>
      <c r="K1880" s="108">
        <v>0</v>
      </c>
      <c r="L1880" s="109">
        <v>7000</v>
      </c>
      <c r="M1880" s="6" t="s">
        <v>20</v>
      </c>
    </row>
    <row r="1881" customHeight="1" spans="1:13">
      <c r="A1881" s="103">
        <v>43354</v>
      </c>
      <c r="B1881" s="107" t="s">
        <v>68</v>
      </c>
      <c r="C1881" s="104">
        <v>1000</v>
      </c>
      <c r="D1881" s="105" t="s">
        <v>22</v>
      </c>
      <c r="E1881" s="106">
        <v>832</v>
      </c>
      <c r="F1881" s="106">
        <v>824</v>
      </c>
      <c r="G1881" s="106">
        <v>816</v>
      </c>
      <c r="H1881" s="106">
        <v>808</v>
      </c>
      <c r="I1881" s="108">
        <v>8000</v>
      </c>
      <c r="J1881" s="108">
        <v>0</v>
      </c>
      <c r="K1881" s="108">
        <v>0</v>
      </c>
      <c r="L1881" s="109">
        <v>8000</v>
      </c>
      <c r="M1881" s="6">
        <v>8000</v>
      </c>
    </row>
    <row r="1882" customHeight="1" spans="1:13">
      <c r="A1882" s="103">
        <v>43354</v>
      </c>
      <c r="B1882" s="107" t="s">
        <v>336</v>
      </c>
      <c r="C1882" s="104">
        <v>1000</v>
      </c>
      <c r="D1882" s="105" t="s">
        <v>22</v>
      </c>
      <c r="E1882" s="106">
        <v>378</v>
      </c>
      <c r="F1882" s="106">
        <v>374</v>
      </c>
      <c r="G1882" s="106">
        <v>370</v>
      </c>
      <c r="H1882" s="106">
        <v>366</v>
      </c>
      <c r="I1882" s="106">
        <v>4000</v>
      </c>
      <c r="J1882" s="108">
        <v>4000</v>
      </c>
      <c r="K1882" s="108">
        <v>4000</v>
      </c>
      <c r="L1882" s="109">
        <v>12000</v>
      </c>
      <c r="M1882" s="6" t="s">
        <v>25</v>
      </c>
    </row>
    <row r="1883" customHeight="1" spans="1:13">
      <c r="A1883" s="103">
        <v>43354</v>
      </c>
      <c r="B1883" s="107" t="s">
        <v>354</v>
      </c>
      <c r="C1883" s="104">
        <v>1000</v>
      </c>
      <c r="D1883" s="105" t="s">
        <v>15</v>
      </c>
      <c r="E1883" s="106">
        <v>838</v>
      </c>
      <c r="F1883" s="106">
        <v>846</v>
      </c>
      <c r="G1883" s="106">
        <v>854</v>
      </c>
      <c r="H1883" s="106">
        <v>862</v>
      </c>
      <c r="I1883" s="106">
        <v>0</v>
      </c>
      <c r="J1883" s="108">
        <v>0</v>
      </c>
      <c r="K1883" s="108">
        <v>0</v>
      </c>
      <c r="L1883" s="60">
        <v>-12000</v>
      </c>
      <c r="M1883" s="6" t="s">
        <v>23</v>
      </c>
    </row>
    <row r="1884" customHeight="1" spans="1:13">
      <c r="A1884" s="103">
        <v>43354</v>
      </c>
      <c r="B1884" s="107" t="s">
        <v>532</v>
      </c>
      <c r="C1884" s="104">
        <v>1000</v>
      </c>
      <c r="D1884" s="104" t="s">
        <v>15</v>
      </c>
      <c r="E1884" s="106">
        <v>319</v>
      </c>
      <c r="F1884" s="106">
        <v>322</v>
      </c>
      <c r="G1884" s="106">
        <v>325</v>
      </c>
      <c r="H1884" s="106">
        <v>328</v>
      </c>
      <c r="I1884" s="106">
        <v>0</v>
      </c>
      <c r="J1884" s="108">
        <v>0</v>
      </c>
      <c r="K1884" s="108">
        <v>0</v>
      </c>
      <c r="L1884" s="109">
        <v>0</v>
      </c>
      <c r="M1884" s="6" t="s">
        <v>16</v>
      </c>
    </row>
    <row r="1885" customHeight="1" spans="1:13">
      <c r="A1885" s="103">
        <v>43354</v>
      </c>
      <c r="B1885" s="107" t="s">
        <v>43</v>
      </c>
      <c r="C1885" s="104">
        <v>1000</v>
      </c>
      <c r="D1885" s="105" t="s">
        <v>22</v>
      </c>
      <c r="E1885" s="106">
        <v>440</v>
      </c>
      <c r="F1885" s="106">
        <v>436</v>
      </c>
      <c r="G1885" s="106">
        <v>432</v>
      </c>
      <c r="H1885" s="106">
        <v>428</v>
      </c>
      <c r="I1885" s="106">
        <v>4000</v>
      </c>
      <c r="J1885" s="108">
        <v>0</v>
      </c>
      <c r="K1885" s="108">
        <v>0</v>
      </c>
      <c r="L1885" s="109">
        <v>4000</v>
      </c>
      <c r="M1885" s="6" t="s">
        <v>20</v>
      </c>
    </row>
    <row r="1886" s="18" customFormat="1" customHeight="1" spans="1:217">
      <c r="A1886" s="103">
        <v>43354</v>
      </c>
      <c r="B1886" s="107" t="s">
        <v>603</v>
      </c>
      <c r="C1886" s="104">
        <v>1000</v>
      </c>
      <c r="D1886" s="104" t="s">
        <v>15</v>
      </c>
      <c r="E1886" s="104">
        <v>270</v>
      </c>
      <c r="F1886" s="106">
        <v>273</v>
      </c>
      <c r="G1886" s="106">
        <v>276</v>
      </c>
      <c r="H1886" s="106">
        <v>279</v>
      </c>
      <c r="I1886" s="106">
        <v>3000</v>
      </c>
      <c r="J1886" s="108">
        <v>0</v>
      </c>
      <c r="K1886" s="108">
        <v>0</v>
      </c>
      <c r="L1886" s="109">
        <v>3000</v>
      </c>
      <c r="M1886" s="6" t="s">
        <v>20</v>
      </c>
      <c r="N1886" s="116"/>
      <c r="O1886" s="116"/>
      <c r="P1886" s="116"/>
      <c r="Q1886" s="116"/>
      <c r="R1886" s="116"/>
      <c r="S1886" s="116"/>
      <c r="T1886" s="116"/>
      <c r="U1886" s="116"/>
      <c r="V1886" s="116"/>
      <c r="W1886" s="116"/>
      <c r="X1886" s="116"/>
      <c r="Y1886" s="116"/>
      <c r="Z1886" s="116"/>
      <c r="AA1886" s="116"/>
      <c r="AB1886" s="116"/>
      <c r="AC1886" s="116"/>
      <c r="AD1886" s="116"/>
      <c r="AE1886" s="116"/>
      <c r="AF1886" s="116"/>
      <c r="AG1886" s="116"/>
      <c r="AH1886" s="116"/>
      <c r="AI1886" s="116"/>
      <c r="AJ1886" s="116"/>
      <c r="AK1886" s="116"/>
      <c r="AL1886" s="116"/>
      <c r="AM1886" s="116"/>
      <c r="AN1886" s="116"/>
      <c r="AO1886" s="116"/>
      <c r="AP1886" s="116"/>
      <c r="AQ1886" s="116"/>
      <c r="AR1886" s="116"/>
      <c r="AS1886" s="116"/>
      <c r="AT1886" s="116"/>
      <c r="AU1886" s="116"/>
      <c r="AV1886" s="116"/>
      <c r="AW1886" s="116"/>
      <c r="AX1886" s="116"/>
      <c r="AY1886" s="116"/>
      <c r="AZ1886" s="116"/>
      <c r="BA1886" s="116"/>
      <c r="BB1886" s="116"/>
      <c r="BC1886" s="116"/>
      <c r="BD1886" s="116"/>
      <c r="BE1886" s="116"/>
      <c r="BF1886" s="116"/>
      <c r="BG1886" s="116"/>
      <c r="BH1886" s="116"/>
      <c r="BI1886" s="116"/>
      <c r="BJ1886" s="116"/>
      <c r="BK1886" s="116"/>
      <c r="BL1886" s="116"/>
      <c r="BM1886" s="116"/>
      <c r="BN1886" s="116"/>
      <c r="BO1886" s="116"/>
      <c r="BP1886" s="116"/>
      <c r="BQ1886" s="116"/>
      <c r="BR1886" s="116"/>
      <c r="BS1886" s="116"/>
      <c r="BT1886" s="116"/>
      <c r="BU1886" s="116"/>
      <c r="BV1886" s="116"/>
      <c r="BW1886" s="116"/>
      <c r="BX1886" s="116"/>
      <c r="BY1886" s="116"/>
      <c r="BZ1886" s="116"/>
      <c r="CA1886" s="116"/>
      <c r="CB1886" s="116"/>
      <c r="CC1886" s="116"/>
      <c r="CD1886" s="116"/>
      <c r="CE1886" s="116"/>
      <c r="CF1886" s="116"/>
      <c r="CG1886" s="116"/>
      <c r="CH1886" s="116"/>
      <c r="CI1886" s="116"/>
      <c r="CJ1886" s="116"/>
      <c r="CK1886" s="116"/>
      <c r="CL1886" s="116"/>
      <c r="CM1886" s="116"/>
      <c r="CN1886" s="116"/>
      <c r="CO1886" s="116"/>
      <c r="CP1886" s="116"/>
      <c r="CQ1886" s="116"/>
      <c r="CR1886" s="116"/>
      <c r="CS1886" s="116"/>
      <c r="CT1886" s="116"/>
      <c r="CU1886" s="116"/>
      <c r="CV1886" s="116"/>
      <c r="CW1886" s="116"/>
      <c r="CX1886" s="116"/>
      <c r="CY1886" s="116"/>
      <c r="CZ1886" s="116"/>
      <c r="DA1886" s="116"/>
      <c r="DB1886" s="116"/>
      <c r="DC1886" s="116"/>
      <c r="DD1886" s="116"/>
      <c r="DE1886" s="116"/>
      <c r="DF1886" s="116"/>
      <c r="DG1886" s="116"/>
      <c r="DH1886" s="116"/>
      <c r="DI1886" s="116"/>
      <c r="DJ1886" s="116"/>
      <c r="DK1886" s="116"/>
      <c r="DL1886" s="116"/>
      <c r="DM1886" s="116"/>
      <c r="DN1886" s="116"/>
      <c r="DO1886" s="116"/>
      <c r="DP1886" s="116"/>
      <c r="DQ1886" s="116"/>
      <c r="DR1886" s="116"/>
      <c r="DS1886" s="116"/>
      <c r="DT1886" s="116"/>
      <c r="DU1886" s="116"/>
      <c r="DV1886" s="116"/>
      <c r="DW1886" s="116"/>
      <c r="DX1886" s="116"/>
      <c r="DY1886" s="116"/>
      <c r="DZ1886" s="116"/>
      <c r="EA1886" s="116"/>
      <c r="EB1886" s="116"/>
      <c r="EC1886" s="116"/>
      <c r="ED1886" s="116"/>
      <c r="EE1886" s="116"/>
      <c r="EF1886" s="116"/>
      <c r="EG1886" s="116"/>
      <c r="EH1886" s="116"/>
      <c r="EI1886" s="116"/>
      <c r="EJ1886" s="116"/>
      <c r="EK1886" s="116"/>
      <c r="EL1886" s="116"/>
      <c r="EM1886" s="116"/>
      <c r="EN1886" s="116"/>
      <c r="EO1886" s="116"/>
      <c r="EP1886" s="116"/>
      <c r="EQ1886" s="116"/>
      <c r="ER1886" s="116"/>
      <c r="ES1886" s="116"/>
      <c r="ET1886" s="116"/>
      <c r="EU1886" s="116"/>
      <c r="EV1886" s="116"/>
      <c r="EW1886" s="116"/>
      <c r="EX1886" s="116"/>
      <c r="EY1886" s="116"/>
      <c r="EZ1886" s="116"/>
      <c r="FA1886" s="116"/>
      <c r="FB1886" s="116"/>
      <c r="FC1886" s="116"/>
      <c r="FD1886" s="116"/>
      <c r="FE1886" s="116"/>
      <c r="FF1886" s="116"/>
      <c r="FG1886" s="116"/>
      <c r="FH1886" s="116"/>
      <c r="FI1886" s="116"/>
      <c r="FJ1886" s="116"/>
      <c r="FK1886" s="116"/>
      <c r="FL1886" s="116"/>
      <c r="FM1886" s="116"/>
      <c r="FN1886" s="116"/>
      <c r="FO1886" s="116"/>
      <c r="FP1886" s="116"/>
      <c r="FQ1886" s="116"/>
      <c r="FR1886" s="116"/>
      <c r="FS1886" s="116"/>
      <c r="FT1886" s="116"/>
      <c r="FU1886" s="116"/>
      <c r="FV1886" s="116"/>
      <c r="FW1886" s="116"/>
      <c r="FX1886" s="116"/>
      <c r="FY1886" s="116"/>
      <c r="FZ1886" s="116"/>
      <c r="GA1886" s="116"/>
      <c r="GB1886" s="116"/>
      <c r="GC1886" s="116"/>
      <c r="GD1886" s="116"/>
      <c r="GE1886" s="116"/>
      <c r="GF1886" s="116"/>
      <c r="GG1886" s="116"/>
      <c r="GH1886" s="116"/>
      <c r="GI1886" s="116"/>
      <c r="GJ1886" s="116"/>
      <c r="GK1886" s="116"/>
      <c r="GL1886" s="116"/>
      <c r="GM1886" s="116"/>
      <c r="GN1886" s="116"/>
      <c r="GO1886" s="116"/>
      <c r="GP1886" s="116"/>
      <c r="GQ1886" s="116"/>
      <c r="GR1886" s="116"/>
      <c r="GS1886" s="116"/>
      <c r="GT1886" s="116"/>
      <c r="GU1886" s="116"/>
      <c r="GV1886" s="116"/>
      <c r="GW1886" s="116"/>
      <c r="GX1886" s="116"/>
      <c r="GY1886" s="116"/>
      <c r="GZ1886" s="116"/>
      <c r="HA1886" s="116"/>
      <c r="HB1886" s="116"/>
      <c r="HC1886" s="116"/>
      <c r="HD1886" s="116"/>
      <c r="HE1886" s="116"/>
      <c r="HF1886" s="116"/>
      <c r="HG1886" s="116"/>
      <c r="HH1886" s="116"/>
      <c r="HI1886" s="119"/>
    </row>
    <row r="1887" customHeight="1" spans="1:13">
      <c r="A1887" s="103">
        <v>43353</v>
      </c>
      <c r="B1887" s="107" t="s">
        <v>532</v>
      </c>
      <c r="C1887" s="104">
        <v>1000</v>
      </c>
      <c r="D1887" s="105" t="s">
        <v>15</v>
      </c>
      <c r="E1887" s="106">
        <v>311</v>
      </c>
      <c r="F1887" s="106">
        <v>314</v>
      </c>
      <c r="G1887" s="106">
        <v>317</v>
      </c>
      <c r="H1887" s="106">
        <v>320</v>
      </c>
      <c r="I1887" s="106">
        <v>3000</v>
      </c>
      <c r="J1887" s="108">
        <v>3000</v>
      </c>
      <c r="K1887" s="108">
        <v>3000</v>
      </c>
      <c r="L1887" s="109">
        <v>9000</v>
      </c>
      <c r="M1887" s="6" t="s">
        <v>25</v>
      </c>
    </row>
    <row r="1888" customHeight="1" spans="1:13">
      <c r="A1888" s="103">
        <v>43353</v>
      </c>
      <c r="B1888" s="107" t="s">
        <v>32</v>
      </c>
      <c r="C1888" s="104">
        <v>1000</v>
      </c>
      <c r="D1888" s="105" t="s">
        <v>22</v>
      </c>
      <c r="E1888" s="106">
        <v>1285</v>
      </c>
      <c r="F1888" s="106">
        <v>1275</v>
      </c>
      <c r="G1888" s="106">
        <v>1265</v>
      </c>
      <c r="H1888" s="106">
        <v>1255</v>
      </c>
      <c r="I1888" s="106">
        <v>0</v>
      </c>
      <c r="J1888" s="108">
        <v>0</v>
      </c>
      <c r="K1888" s="108">
        <v>0</v>
      </c>
      <c r="L1888" s="109">
        <v>0</v>
      </c>
      <c r="M1888" s="6" t="s">
        <v>39</v>
      </c>
    </row>
    <row r="1889" customHeight="1" spans="1:13">
      <c r="A1889" s="103">
        <v>43353</v>
      </c>
      <c r="B1889" s="107" t="s">
        <v>603</v>
      </c>
      <c r="C1889" s="104">
        <v>1000</v>
      </c>
      <c r="D1889" s="105" t="s">
        <v>22</v>
      </c>
      <c r="E1889" s="106">
        <v>270</v>
      </c>
      <c r="F1889" s="106">
        <v>267.5</v>
      </c>
      <c r="G1889" s="106">
        <v>265</v>
      </c>
      <c r="H1889" s="106">
        <v>262.5</v>
      </c>
      <c r="I1889" s="106">
        <v>0</v>
      </c>
      <c r="J1889" s="108">
        <v>0</v>
      </c>
      <c r="K1889" s="108">
        <v>0</v>
      </c>
      <c r="L1889" s="109">
        <v>0</v>
      </c>
      <c r="M1889" s="6" t="s">
        <v>16</v>
      </c>
    </row>
    <row r="1890" customHeight="1" spans="1:13">
      <c r="A1890" s="103">
        <v>43353</v>
      </c>
      <c r="B1890" s="107" t="s">
        <v>77</v>
      </c>
      <c r="C1890" s="104">
        <v>1000</v>
      </c>
      <c r="D1890" s="105" t="s">
        <v>613</v>
      </c>
      <c r="E1890" s="106">
        <v>505</v>
      </c>
      <c r="F1890" s="106">
        <v>510</v>
      </c>
      <c r="G1890" s="106">
        <v>515</v>
      </c>
      <c r="H1890" s="106">
        <v>520</v>
      </c>
      <c r="I1890" s="106">
        <v>5000</v>
      </c>
      <c r="J1890" s="108">
        <v>5000</v>
      </c>
      <c r="K1890" s="108">
        <v>5000</v>
      </c>
      <c r="L1890" s="109">
        <v>15000</v>
      </c>
      <c r="M1890" s="39" t="s">
        <v>25</v>
      </c>
    </row>
    <row r="1891" customHeight="1" spans="1:13">
      <c r="A1891" s="103">
        <v>43350</v>
      </c>
      <c r="B1891" s="107" t="s">
        <v>27</v>
      </c>
      <c r="C1891" s="104">
        <v>1000</v>
      </c>
      <c r="D1891" s="105" t="s">
        <v>613</v>
      </c>
      <c r="E1891" s="106">
        <v>812</v>
      </c>
      <c r="F1891" s="106">
        <v>820</v>
      </c>
      <c r="G1891" s="106">
        <v>828</v>
      </c>
      <c r="H1891" s="106">
        <v>836</v>
      </c>
      <c r="I1891" s="106">
        <v>8000</v>
      </c>
      <c r="J1891" s="108">
        <v>0</v>
      </c>
      <c r="K1891" s="108">
        <v>0</v>
      </c>
      <c r="L1891" s="109">
        <v>8000</v>
      </c>
      <c r="M1891" s="6" t="s">
        <v>20</v>
      </c>
    </row>
    <row r="1892" customHeight="1" spans="1:13">
      <c r="A1892" s="103">
        <v>43350</v>
      </c>
      <c r="B1892" s="107" t="s">
        <v>235</v>
      </c>
      <c r="C1892" s="104">
        <v>1000</v>
      </c>
      <c r="D1892" s="105" t="s">
        <v>15</v>
      </c>
      <c r="E1892" s="106">
        <v>790</v>
      </c>
      <c r="F1892" s="106">
        <v>797</v>
      </c>
      <c r="G1892" s="106">
        <v>804</v>
      </c>
      <c r="H1892" s="106">
        <v>811</v>
      </c>
      <c r="I1892" s="106">
        <v>7000</v>
      </c>
      <c r="J1892" s="108">
        <v>7000</v>
      </c>
      <c r="K1892" s="108">
        <v>7000</v>
      </c>
      <c r="L1892" s="109">
        <v>21000</v>
      </c>
      <c r="M1892" s="6" t="s">
        <v>25</v>
      </c>
    </row>
    <row r="1893" customHeight="1" spans="1:13">
      <c r="A1893" s="103">
        <v>43350</v>
      </c>
      <c r="B1893" s="107" t="s">
        <v>614</v>
      </c>
      <c r="C1893" s="104">
        <v>1000</v>
      </c>
      <c r="D1893" s="105" t="s">
        <v>15</v>
      </c>
      <c r="E1893" s="106">
        <v>597</v>
      </c>
      <c r="F1893" s="106">
        <v>602</v>
      </c>
      <c r="G1893" s="106">
        <v>607</v>
      </c>
      <c r="H1893" s="106">
        <v>0</v>
      </c>
      <c r="I1893" s="106">
        <v>0</v>
      </c>
      <c r="J1893" s="108">
        <v>0</v>
      </c>
      <c r="K1893" s="108">
        <v>0</v>
      </c>
      <c r="L1893" s="109">
        <v>0</v>
      </c>
      <c r="M1893" s="6" t="s">
        <v>39</v>
      </c>
    </row>
    <row r="1894" customHeight="1" spans="1:13">
      <c r="A1894" s="103">
        <v>43350</v>
      </c>
      <c r="B1894" s="107" t="s">
        <v>19</v>
      </c>
      <c r="C1894" s="104">
        <v>1000</v>
      </c>
      <c r="D1894" s="105" t="s">
        <v>15</v>
      </c>
      <c r="E1894" s="106">
        <v>1190</v>
      </c>
      <c r="F1894" s="106">
        <v>1200</v>
      </c>
      <c r="G1894" s="106">
        <v>1212</v>
      </c>
      <c r="H1894" s="106">
        <v>1224</v>
      </c>
      <c r="I1894" s="106">
        <v>10000</v>
      </c>
      <c r="J1894" s="108">
        <v>0</v>
      </c>
      <c r="K1894" s="108">
        <v>0</v>
      </c>
      <c r="L1894" s="109">
        <v>10000</v>
      </c>
      <c r="M1894" s="6" t="s">
        <v>20</v>
      </c>
    </row>
    <row r="1895" customHeight="1" spans="1:13">
      <c r="A1895" s="103">
        <v>43349</v>
      </c>
      <c r="B1895" s="107" t="s">
        <v>531</v>
      </c>
      <c r="C1895" s="104">
        <v>1000</v>
      </c>
      <c r="D1895" s="105" t="s">
        <v>15</v>
      </c>
      <c r="E1895" s="106">
        <v>792</v>
      </c>
      <c r="F1895" s="106">
        <v>800</v>
      </c>
      <c r="G1895" s="106">
        <v>808</v>
      </c>
      <c r="H1895" s="106">
        <v>816</v>
      </c>
      <c r="I1895" s="106">
        <v>8000</v>
      </c>
      <c r="J1895" s="108">
        <v>0</v>
      </c>
      <c r="K1895" s="108">
        <v>0</v>
      </c>
      <c r="L1895" s="109">
        <v>8000</v>
      </c>
      <c r="M1895" s="6" t="s">
        <v>20</v>
      </c>
    </row>
    <row r="1896" customHeight="1" spans="1:13">
      <c r="A1896" s="103">
        <v>43349</v>
      </c>
      <c r="B1896" s="107" t="s">
        <v>615</v>
      </c>
      <c r="C1896" s="104">
        <v>1000</v>
      </c>
      <c r="D1896" s="105" t="s">
        <v>15</v>
      </c>
      <c r="E1896" s="106">
        <v>523</v>
      </c>
      <c r="F1896" s="106">
        <v>528</v>
      </c>
      <c r="G1896" s="106">
        <v>233</v>
      </c>
      <c r="H1896" s="106">
        <v>538</v>
      </c>
      <c r="I1896" s="106">
        <v>0</v>
      </c>
      <c r="J1896" s="108">
        <v>0</v>
      </c>
      <c r="K1896" s="108">
        <v>0</v>
      </c>
      <c r="L1896" s="109">
        <v>0</v>
      </c>
      <c r="M1896" s="6" t="s">
        <v>16</v>
      </c>
    </row>
    <row r="1897" customHeight="1" spans="1:13">
      <c r="A1897" s="103">
        <v>43349</v>
      </c>
      <c r="B1897" s="107" t="s">
        <v>472</v>
      </c>
      <c r="C1897" s="104">
        <v>1000</v>
      </c>
      <c r="D1897" s="105" t="s">
        <v>15</v>
      </c>
      <c r="E1897" s="106">
        <v>668</v>
      </c>
      <c r="F1897" s="106">
        <v>674</v>
      </c>
      <c r="G1897" s="106">
        <v>680</v>
      </c>
      <c r="H1897" s="106">
        <v>686</v>
      </c>
      <c r="I1897" s="106">
        <v>0</v>
      </c>
      <c r="J1897" s="108">
        <v>0</v>
      </c>
      <c r="K1897" s="108">
        <v>0</v>
      </c>
      <c r="L1897" s="109">
        <v>0</v>
      </c>
      <c r="M1897" s="6" t="s">
        <v>16</v>
      </c>
    </row>
    <row r="1898" customHeight="1" spans="1:13">
      <c r="A1898" s="103">
        <v>43349</v>
      </c>
      <c r="B1898" s="107" t="s">
        <v>616</v>
      </c>
      <c r="C1898" s="104">
        <v>1000</v>
      </c>
      <c r="D1898" s="105" t="s">
        <v>15</v>
      </c>
      <c r="E1898" s="106">
        <v>3500</v>
      </c>
      <c r="F1898" s="106">
        <v>3530</v>
      </c>
      <c r="G1898" s="106">
        <v>3560</v>
      </c>
      <c r="H1898" s="106">
        <v>3590</v>
      </c>
      <c r="I1898" s="108">
        <v>3000</v>
      </c>
      <c r="J1898" s="108">
        <v>0</v>
      </c>
      <c r="K1898" s="108">
        <v>0</v>
      </c>
      <c r="L1898" s="109">
        <v>3000</v>
      </c>
      <c r="M1898" s="6" t="s">
        <v>20</v>
      </c>
    </row>
    <row r="1899" customHeight="1" spans="1:13">
      <c r="A1899" s="103">
        <v>43349</v>
      </c>
      <c r="B1899" s="107" t="s">
        <v>597</v>
      </c>
      <c r="C1899" s="104">
        <v>1000</v>
      </c>
      <c r="D1899" s="105" t="s">
        <v>15</v>
      </c>
      <c r="E1899" s="106">
        <v>350</v>
      </c>
      <c r="F1899" s="106">
        <v>353</v>
      </c>
      <c r="G1899" s="106">
        <v>356</v>
      </c>
      <c r="H1899" s="106">
        <v>359</v>
      </c>
      <c r="I1899" s="106">
        <v>0</v>
      </c>
      <c r="J1899" s="108">
        <v>0</v>
      </c>
      <c r="K1899" s="108">
        <v>0</v>
      </c>
      <c r="L1899" s="109">
        <v>0</v>
      </c>
      <c r="M1899" s="6" t="s">
        <v>16</v>
      </c>
    </row>
    <row r="1900" customHeight="1" spans="1:13">
      <c r="A1900" s="103">
        <v>43349</v>
      </c>
      <c r="B1900" s="107" t="s">
        <v>76</v>
      </c>
      <c r="C1900" s="104">
        <v>1000</v>
      </c>
      <c r="D1900" s="105" t="s">
        <v>617</v>
      </c>
      <c r="E1900" s="106">
        <v>450</v>
      </c>
      <c r="F1900" s="106">
        <v>446</v>
      </c>
      <c r="G1900" s="106">
        <v>442</v>
      </c>
      <c r="H1900" s="106">
        <v>438</v>
      </c>
      <c r="I1900" s="106">
        <v>4000</v>
      </c>
      <c r="J1900" s="108">
        <v>0</v>
      </c>
      <c r="K1900" s="108">
        <v>0</v>
      </c>
      <c r="L1900" s="109">
        <v>4000</v>
      </c>
      <c r="M1900" s="6" t="s">
        <v>20</v>
      </c>
    </row>
    <row r="1901" customHeight="1" spans="1:13">
      <c r="A1901" s="103">
        <v>43348</v>
      </c>
      <c r="B1901" s="107" t="s">
        <v>336</v>
      </c>
      <c r="C1901" s="104">
        <v>1000</v>
      </c>
      <c r="D1901" s="105" t="s">
        <v>15</v>
      </c>
      <c r="E1901" s="106">
        <v>366</v>
      </c>
      <c r="F1901" s="106">
        <v>369</v>
      </c>
      <c r="G1901" s="106">
        <v>372</v>
      </c>
      <c r="H1901" s="106">
        <v>375</v>
      </c>
      <c r="I1901" s="109">
        <v>5000</v>
      </c>
      <c r="J1901" s="108">
        <v>0</v>
      </c>
      <c r="K1901" s="108">
        <v>0</v>
      </c>
      <c r="L1901" s="109">
        <v>5000</v>
      </c>
      <c r="M1901" s="6" t="s">
        <v>20</v>
      </c>
    </row>
    <row r="1902" customHeight="1" spans="1:13">
      <c r="A1902" s="103">
        <v>43348</v>
      </c>
      <c r="B1902" s="107" t="s">
        <v>40</v>
      </c>
      <c r="C1902" s="104">
        <v>1000</v>
      </c>
      <c r="D1902" s="105" t="s">
        <v>15</v>
      </c>
      <c r="E1902" s="106">
        <v>494</v>
      </c>
      <c r="F1902" s="106">
        <v>498</v>
      </c>
      <c r="G1902" s="106">
        <v>502</v>
      </c>
      <c r="H1902" s="106">
        <v>507</v>
      </c>
      <c r="I1902" s="106">
        <v>0</v>
      </c>
      <c r="J1902" s="108">
        <v>0</v>
      </c>
      <c r="K1902" s="108">
        <v>0</v>
      </c>
      <c r="L1902" s="109">
        <v>0</v>
      </c>
      <c r="M1902" s="6" t="s">
        <v>16</v>
      </c>
    </row>
    <row r="1903" customHeight="1" spans="1:13">
      <c r="A1903" s="103">
        <v>43348</v>
      </c>
      <c r="B1903" s="107" t="s">
        <v>27</v>
      </c>
      <c r="C1903" s="104">
        <v>1000</v>
      </c>
      <c r="D1903" s="105" t="s">
        <v>15</v>
      </c>
      <c r="E1903" s="106">
        <v>750</v>
      </c>
      <c r="F1903" s="106">
        <v>755</v>
      </c>
      <c r="G1903" s="106">
        <v>760</v>
      </c>
      <c r="H1903" s="106">
        <v>765</v>
      </c>
      <c r="I1903" s="108">
        <v>5000</v>
      </c>
      <c r="J1903" s="108">
        <v>0</v>
      </c>
      <c r="K1903" s="108">
        <v>0</v>
      </c>
      <c r="L1903" s="109">
        <v>5000</v>
      </c>
      <c r="M1903" s="6" t="s">
        <v>20</v>
      </c>
    </row>
    <row r="1904" customHeight="1" spans="1:13">
      <c r="A1904" s="103">
        <v>43348</v>
      </c>
      <c r="B1904" s="107" t="s">
        <v>43</v>
      </c>
      <c r="C1904" s="104">
        <v>1000</v>
      </c>
      <c r="D1904" s="105" t="s">
        <v>15</v>
      </c>
      <c r="E1904" s="106">
        <v>420</v>
      </c>
      <c r="F1904" s="106">
        <v>424</v>
      </c>
      <c r="G1904" s="106">
        <v>428</v>
      </c>
      <c r="H1904" s="106">
        <v>432</v>
      </c>
      <c r="I1904" s="106">
        <v>2000</v>
      </c>
      <c r="J1904" s="108">
        <v>0</v>
      </c>
      <c r="K1904" s="108">
        <v>0</v>
      </c>
      <c r="L1904" s="109">
        <v>2000</v>
      </c>
      <c r="M1904" s="6" t="s">
        <v>25</v>
      </c>
    </row>
    <row r="1905" customHeight="1" spans="1:13">
      <c r="A1905" s="103">
        <v>43347</v>
      </c>
      <c r="B1905" s="107" t="s">
        <v>27</v>
      </c>
      <c r="C1905" s="104">
        <v>1000</v>
      </c>
      <c r="D1905" s="105" t="s">
        <v>15</v>
      </c>
      <c r="E1905" s="106">
        <v>750</v>
      </c>
      <c r="F1905" s="106">
        <v>755</v>
      </c>
      <c r="G1905" s="106">
        <v>760</v>
      </c>
      <c r="H1905" s="106">
        <v>765</v>
      </c>
      <c r="I1905" s="108">
        <v>5000</v>
      </c>
      <c r="J1905" s="108">
        <v>0</v>
      </c>
      <c r="K1905" s="108">
        <v>0</v>
      </c>
      <c r="L1905" s="109">
        <v>5000</v>
      </c>
      <c r="M1905" s="6" t="s">
        <v>20</v>
      </c>
    </row>
    <row r="1906" customHeight="1" spans="1:13">
      <c r="A1906" s="103">
        <v>43347</v>
      </c>
      <c r="B1906" s="107" t="s">
        <v>121</v>
      </c>
      <c r="C1906" s="104">
        <v>1000</v>
      </c>
      <c r="D1906" s="105" t="s">
        <v>15</v>
      </c>
      <c r="E1906" s="106">
        <v>435</v>
      </c>
      <c r="F1906" s="106">
        <v>439</v>
      </c>
      <c r="G1906" s="106">
        <v>443</v>
      </c>
      <c r="H1906" s="106">
        <v>447</v>
      </c>
      <c r="I1906" s="106">
        <v>0</v>
      </c>
      <c r="J1906" s="108">
        <v>0</v>
      </c>
      <c r="K1906" s="108">
        <v>0</v>
      </c>
      <c r="L1906" s="109">
        <v>0</v>
      </c>
      <c r="M1906" s="6" t="s">
        <v>16</v>
      </c>
    </row>
    <row r="1907" customHeight="1" spans="1:13">
      <c r="A1907" s="103">
        <v>43347</v>
      </c>
      <c r="B1907" s="107" t="s">
        <v>618</v>
      </c>
      <c r="C1907" s="104">
        <v>1000</v>
      </c>
      <c r="D1907" s="105" t="s">
        <v>22</v>
      </c>
      <c r="E1907" s="106">
        <v>560</v>
      </c>
      <c r="F1907" s="106">
        <v>555</v>
      </c>
      <c r="G1907" s="106">
        <v>550</v>
      </c>
      <c r="H1907" s="106">
        <v>545</v>
      </c>
      <c r="I1907" s="106">
        <v>0</v>
      </c>
      <c r="J1907" s="108">
        <v>5000</v>
      </c>
      <c r="K1907" s="108">
        <v>0</v>
      </c>
      <c r="L1907" s="109">
        <v>5000</v>
      </c>
      <c r="M1907" s="6" t="s">
        <v>20</v>
      </c>
    </row>
    <row r="1908" customHeight="1" spans="1:13">
      <c r="A1908" s="103">
        <v>43346</v>
      </c>
      <c r="B1908" s="107" t="s">
        <v>619</v>
      </c>
      <c r="C1908" s="104">
        <v>1000</v>
      </c>
      <c r="D1908" s="105" t="s">
        <v>15</v>
      </c>
      <c r="E1908" s="106">
        <v>647</v>
      </c>
      <c r="F1908" s="106">
        <v>653</v>
      </c>
      <c r="G1908" s="106">
        <v>659</v>
      </c>
      <c r="H1908" s="106">
        <v>665</v>
      </c>
      <c r="I1908" s="106">
        <v>6000</v>
      </c>
      <c r="J1908" s="108">
        <v>6000</v>
      </c>
      <c r="K1908" s="108">
        <v>6000</v>
      </c>
      <c r="L1908" s="109">
        <v>18000</v>
      </c>
      <c r="M1908" s="6" t="s">
        <v>25</v>
      </c>
    </row>
    <row r="1909" customHeight="1" spans="1:13">
      <c r="A1909" s="103">
        <v>43346</v>
      </c>
      <c r="B1909" s="112" t="s">
        <v>142</v>
      </c>
      <c r="C1909" s="113">
        <v>1000</v>
      </c>
      <c r="D1909" s="114" t="s">
        <v>15</v>
      </c>
      <c r="E1909" s="115">
        <v>876</v>
      </c>
      <c r="F1909" s="115">
        <v>884</v>
      </c>
      <c r="G1909" s="115">
        <v>892</v>
      </c>
      <c r="H1909" s="115">
        <v>900</v>
      </c>
      <c r="I1909" s="115">
        <v>0</v>
      </c>
      <c r="J1909" s="117">
        <v>0</v>
      </c>
      <c r="K1909" s="117">
        <v>0</v>
      </c>
      <c r="L1909" s="118">
        <v>0</v>
      </c>
      <c r="M1909" s="6" t="s">
        <v>16</v>
      </c>
    </row>
    <row r="1910" customHeight="1" spans="1:13">
      <c r="A1910" s="103">
        <v>43346</v>
      </c>
      <c r="B1910" s="107" t="s">
        <v>597</v>
      </c>
      <c r="C1910" s="104">
        <v>1000</v>
      </c>
      <c r="D1910" s="105" t="s">
        <v>15</v>
      </c>
      <c r="E1910" s="106">
        <v>366</v>
      </c>
      <c r="F1910" s="106">
        <v>369</v>
      </c>
      <c r="G1910" s="106">
        <v>372</v>
      </c>
      <c r="H1910" s="106">
        <v>375</v>
      </c>
      <c r="I1910" s="106">
        <v>0</v>
      </c>
      <c r="J1910" s="108">
        <v>0</v>
      </c>
      <c r="K1910" s="108">
        <v>0</v>
      </c>
      <c r="L1910" s="109">
        <v>0</v>
      </c>
      <c r="M1910" s="6" t="s">
        <v>16</v>
      </c>
    </row>
    <row r="1911" customHeight="1" spans="1:13">
      <c r="A1911" s="103">
        <v>43346</v>
      </c>
      <c r="B1911" s="107" t="s">
        <v>144</v>
      </c>
      <c r="C1911" s="104">
        <v>1000</v>
      </c>
      <c r="D1911" s="105" t="s">
        <v>15</v>
      </c>
      <c r="E1911" s="106">
        <v>1680</v>
      </c>
      <c r="F1911" s="106">
        <v>1695</v>
      </c>
      <c r="G1911" s="106">
        <v>1710</v>
      </c>
      <c r="H1911" s="106">
        <v>1725</v>
      </c>
      <c r="I1911" s="106">
        <v>15000</v>
      </c>
      <c r="J1911" s="108">
        <v>0</v>
      </c>
      <c r="K1911" s="108">
        <v>0</v>
      </c>
      <c r="L1911" s="109">
        <v>0</v>
      </c>
      <c r="M1911" s="6" t="s">
        <v>16</v>
      </c>
    </row>
    <row r="1912" customHeight="1" spans="1:13">
      <c r="A1912" s="103">
        <v>43346</v>
      </c>
      <c r="B1912" s="107" t="s">
        <v>231</v>
      </c>
      <c r="C1912" s="104">
        <v>1000</v>
      </c>
      <c r="D1912" s="105" t="s">
        <v>15</v>
      </c>
      <c r="E1912" s="106">
        <v>1150</v>
      </c>
      <c r="F1912" s="106">
        <v>1160</v>
      </c>
      <c r="G1912" s="106">
        <v>1170</v>
      </c>
      <c r="H1912" s="106">
        <v>1180</v>
      </c>
      <c r="I1912" s="106">
        <v>0</v>
      </c>
      <c r="J1912" s="108">
        <v>0</v>
      </c>
      <c r="K1912" s="108">
        <v>0</v>
      </c>
      <c r="L1912" s="109">
        <v>0</v>
      </c>
      <c r="M1912" s="6" t="s">
        <v>16</v>
      </c>
    </row>
    <row r="1913" customHeight="1" spans="1:13">
      <c r="A1913" s="103">
        <v>43343</v>
      </c>
      <c r="B1913" s="107" t="s">
        <v>52</v>
      </c>
      <c r="C1913" s="104">
        <v>1000</v>
      </c>
      <c r="D1913" s="105" t="s">
        <v>15</v>
      </c>
      <c r="E1913" s="106">
        <v>910</v>
      </c>
      <c r="F1913" s="106">
        <v>920</v>
      </c>
      <c r="G1913" s="106">
        <v>930</v>
      </c>
      <c r="H1913" s="106">
        <v>940</v>
      </c>
      <c r="I1913" s="106">
        <v>10000</v>
      </c>
      <c r="J1913" s="108">
        <v>10000</v>
      </c>
      <c r="K1913" s="108">
        <v>10000</v>
      </c>
      <c r="L1913" s="109">
        <v>30000</v>
      </c>
      <c r="M1913" s="6" t="s">
        <v>25</v>
      </c>
    </row>
    <row r="1914" customHeight="1" spans="1:13">
      <c r="A1914" s="103">
        <v>43343</v>
      </c>
      <c r="B1914" s="107" t="s">
        <v>388</v>
      </c>
      <c r="C1914" s="104">
        <v>1000</v>
      </c>
      <c r="D1914" s="105" t="s">
        <v>15</v>
      </c>
      <c r="E1914" s="106">
        <v>2430</v>
      </c>
      <c r="F1914" s="106">
        <v>2450</v>
      </c>
      <c r="G1914" s="106">
        <v>2470</v>
      </c>
      <c r="H1914" s="106">
        <v>2490</v>
      </c>
      <c r="I1914" s="106">
        <v>2000</v>
      </c>
      <c r="J1914" s="108">
        <v>2000</v>
      </c>
      <c r="K1914" s="108">
        <v>2000</v>
      </c>
      <c r="L1914" s="109">
        <v>6000</v>
      </c>
      <c r="M1914" s="6" t="s">
        <v>25</v>
      </c>
    </row>
    <row r="1915" customHeight="1" spans="1:13">
      <c r="A1915" s="103">
        <v>43343</v>
      </c>
      <c r="B1915" s="107" t="s">
        <v>620</v>
      </c>
      <c r="C1915" s="104">
        <v>1000</v>
      </c>
      <c r="D1915" s="105" t="s">
        <v>15</v>
      </c>
      <c r="E1915" s="106">
        <v>405</v>
      </c>
      <c r="F1915" s="106">
        <v>409</v>
      </c>
      <c r="G1915" s="106">
        <v>413</v>
      </c>
      <c r="H1915" s="106">
        <v>417</v>
      </c>
      <c r="I1915" s="106">
        <v>0</v>
      </c>
      <c r="J1915" s="108">
        <v>0</v>
      </c>
      <c r="K1915" s="108">
        <v>0</v>
      </c>
      <c r="L1915" s="109">
        <v>6000</v>
      </c>
      <c r="M1915" s="6" t="s">
        <v>20</v>
      </c>
    </row>
    <row r="1916" customHeight="1" spans="1:13">
      <c r="A1916" s="103">
        <v>43343</v>
      </c>
      <c r="B1916" s="107" t="s">
        <v>390</v>
      </c>
      <c r="C1916" s="104">
        <v>1000</v>
      </c>
      <c r="D1916" s="105" t="s">
        <v>15</v>
      </c>
      <c r="E1916" s="106">
        <v>640</v>
      </c>
      <c r="F1916" s="106">
        <v>646</v>
      </c>
      <c r="G1916" s="106">
        <v>652</v>
      </c>
      <c r="H1916" s="106">
        <v>658</v>
      </c>
      <c r="I1916" s="106">
        <v>6000</v>
      </c>
      <c r="J1916" s="108">
        <v>0</v>
      </c>
      <c r="K1916" s="108">
        <v>0</v>
      </c>
      <c r="L1916" s="109">
        <v>6000</v>
      </c>
      <c r="M1916" s="6" t="s">
        <v>20</v>
      </c>
    </row>
    <row r="1917" customHeight="1" spans="1:13">
      <c r="A1917" s="103">
        <v>43342</v>
      </c>
      <c r="B1917" s="107" t="s">
        <v>362</v>
      </c>
      <c r="C1917" s="104">
        <v>1000</v>
      </c>
      <c r="D1917" s="105" t="s">
        <v>15</v>
      </c>
      <c r="E1917" s="106">
        <v>1745</v>
      </c>
      <c r="F1917" s="106">
        <v>1760</v>
      </c>
      <c r="G1917" s="106">
        <v>1775</v>
      </c>
      <c r="H1917" s="106">
        <v>1790</v>
      </c>
      <c r="I1917" s="106">
        <v>0</v>
      </c>
      <c r="J1917" s="108">
        <v>0</v>
      </c>
      <c r="K1917" s="108">
        <v>0</v>
      </c>
      <c r="L1917" s="109">
        <v>0</v>
      </c>
      <c r="M1917" s="6" t="s">
        <v>16</v>
      </c>
    </row>
    <row r="1918" customHeight="1" spans="1:13">
      <c r="A1918" s="103">
        <v>43342</v>
      </c>
      <c r="B1918" s="107" t="s">
        <v>346</v>
      </c>
      <c r="C1918" s="104">
        <v>1000</v>
      </c>
      <c r="D1918" s="105" t="s">
        <v>15</v>
      </c>
      <c r="E1918" s="106">
        <v>2070</v>
      </c>
      <c r="F1918" s="106">
        <v>2090</v>
      </c>
      <c r="G1918" s="106">
        <v>2110</v>
      </c>
      <c r="H1918" s="106">
        <v>2130</v>
      </c>
      <c r="I1918" s="106">
        <v>20000</v>
      </c>
      <c r="J1918" s="108">
        <v>20000</v>
      </c>
      <c r="K1918" s="108">
        <v>20000</v>
      </c>
      <c r="L1918" s="109">
        <v>60000</v>
      </c>
      <c r="M1918" s="6" t="s">
        <v>25</v>
      </c>
    </row>
    <row r="1919" customHeight="1" spans="1:13">
      <c r="A1919" s="103">
        <v>43342</v>
      </c>
      <c r="B1919" s="107" t="s">
        <v>621</v>
      </c>
      <c r="C1919" s="104">
        <v>1000</v>
      </c>
      <c r="D1919" s="105" t="s">
        <v>15</v>
      </c>
      <c r="E1919" s="106">
        <v>441</v>
      </c>
      <c r="F1919" s="106">
        <v>445</v>
      </c>
      <c r="G1919" s="106">
        <v>449</v>
      </c>
      <c r="H1919" s="106">
        <v>453</v>
      </c>
      <c r="I1919" s="108">
        <v>4000</v>
      </c>
      <c r="J1919" s="108">
        <v>0</v>
      </c>
      <c r="K1919" s="108">
        <v>0</v>
      </c>
      <c r="L1919" s="109">
        <v>4000</v>
      </c>
      <c r="M1919" s="6" t="s">
        <v>20</v>
      </c>
    </row>
    <row r="1920" customHeight="1" spans="1:13">
      <c r="A1920" s="103">
        <v>43342</v>
      </c>
      <c r="B1920" s="107" t="s">
        <v>622</v>
      </c>
      <c r="C1920" s="104">
        <v>1000</v>
      </c>
      <c r="D1920" s="105" t="s">
        <v>15</v>
      </c>
      <c r="E1920" s="106">
        <v>230</v>
      </c>
      <c r="F1920" s="106">
        <v>233</v>
      </c>
      <c r="G1920" s="106">
        <v>236</v>
      </c>
      <c r="H1920" s="106">
        <v>239</v>
      </c>
      <c r="I1920" s="106">
        <v>3000</v>
      </c>
      <c r="J1920" s="108">
        <v>0</v>
      </c>
      <c r="K1920" s="108">
        <v>0</v>
      </c>
      <c r="L1920" s="109">
        <v>3000</v>
      </c>
      <c r="M1920" s="6" t="s">
        <v>20</v>
      </c>
    </row>
    <row r="1921" customHeight="1" spans="1:13">
      <c r="A1921" s="103">
        <v>43342</v>
      </c>
      <c r="B1921" s="107" t="s">
        <v>616</v>
      </c>
      <c r="C1921" s="104">
        <v>1000</v>
      </c>
      <c r="D1921" s="105" t="s">
        <v>15</v>
      </c>
      <c r="E1921" s="106">
        <v>3540</v>
      </c>
      <c r="F1921" s="106">
        <v>3570</v>
      </c>
      <c r="G1921" s="106">
        <v>3600</v>
      </c>
      <c r="H1921" s="106">
        <v>3690</v>
      </c>
      <c r="I1921" s="106">
        <v>3000</v>
      </c>
      <c r="J1921" s="108">
        <v>0</v>
      </c>
      <c r="K1921" s="108">
        <v>0</v>
      </c>
      <c r="L1921" s="109">
        <v>3000</v>
      </c>
      <c r="M1921" s="6" t="s">
        <v>20</v>
      </c>
    </row>
    <row r="1922" customHeight="1" spans="1:13">
      <c r="A1922" s="103">
        <v>43342</v>
      </c>
      <c r="B1922" s="107" t="s">
        <v>34</v>
      </c>
      <c r="C1922" s="104">
        <v>1000</v>
      </c>
      <c r="D1922" s="105" t="s">
        <v>15</v>
      </c>
      <c r="E1922" s="106">
        <v>1030</v>
      </c>
      <c r="F1922" s="106">
        <v>1038</v>
      </c>
      <c r="G1922" s="106">
        <v>1046</v>
      </c>
      <c r="H1922" s="106">
        <v>1054</v>
      </c>
      <c r="I1922" s="106">
        <v>0</v>
      </c>
      <c r="J1922" s="108">
        <v>0</v>
      </c>
      <c r="K1922" s="108">
        <v>0</v>
      </c>
      <c r="L1922" s="109">
        <v>0</v>
      </c>
      <c r="M1922" s="6" t="s">
        <v>39</v>
      </c>
    </row>
    <row r="1923" customHeight="1" spans="1:13">
      <c r="A1923" s="103">
        <v>43341</v>
      </c>
      <c r="B1923" s="107" t="s">
        <v>36</v>
      </c>
      <c r="C1923" s="104">
        <v>1000</v>
      </c>
      <c r="D1923" s="105" t="s">
        <v>15</v>
      </c>
      <c r="E1923" s="106">
        <v>675</v>
      </c>
      <c r="F1923" s="106">
        <v>681</v>
      </c>
      <c r="G1923" s="106">
        <v>687</v>
      </c>
      <c r="H1923" s="106">
        <v>693</v>
      </c>
      <c r="I1923" s="106">
        <v>5000</v>
      </c>
      <c r="J1923" s="108">
        <v>0</v>
      </c>
      <c r="K1923" s="108">
        <v>0</v>
      </c>
      <c r="L1923" s="109">
        <v>5000</v>
      </c>
      <c r="M1923" s="6" t="s">
        <v>20</v>
      </c>
    </row>
    <row r="1924" customHeight="1" spans="1:13">
      <c r="A1924" s="103">
        <v>43341</v>
      </c>
      <c r="B1924" s="107" t="s">
        <v>532</v>
      </c>
      <c r="C1924" s="104">
        <v>1000</v>
      </c>
      <c r="D1924" s="105" t="s">
        <v>15</v>
      </c>
      <c r="E1924" s="106">
        <v>261</v>
      </c>
      <c r="F1924" s="106">
        <v>264</v>
      </c>
      <c r="G1924" s="106">
        <v>267</v>
      </c>
      <c r="H1924" s="106">
        <v>270</v>
      </c>
      <c r="I1924" s="106">
        <v>3000</v>
      </c>
      <c r="J1924" s="108">
        <v>3000</v>
      </c>
      <c r="K1924" s="60">
        <v>0</v>
      </c>
      <c r="L1924" s="109">
        <v>6000</v>
      </c>
      <c r="M1924" s="6" t="s">
        <v>469</v>
      </c>
    </row>
    <row r="1925" customHeight="1" spans="1:13">
      <c r="A1925" s="103">
        <v>43341</v>
      </c>
      <c r="B1925" s="107" t="s">
        <v>19</v>
      </c>
      <c r="C1925" s="104">
        <v>1000</v>
      </c>
      <c r="D1925" s="105" t="s">
        <v>15</v>
      </c>
      <c r="E1925" s="106">
        <v>1450</v>
      </c>
      <c r="F1925" s="106">
        <v>1460</v>
      </c>
      <c r="G1925" s="106">
        <v>1470</v>
      </c>
      <c r="H1925" s="106">
        <v>1480</v>
      </c>
      <c r="I1925" s="106">
        <v>0</v>
      </c>
      <c r="J1925" s="108">
        <v>0</v>
      </c>
      <c r="K1925" s="108">
        <v>0</v>
      </c>
      <c r="L1925" s="109">
        <v>0</v>
      </c>
      <c r="M1925" s="6" t="s">
        <v>16</v>
      </c>
    </row>
    <row r="1926" customHeight="1" spans="1:13">
      <c r="A1926" s="103">
        <v>43341</v>
      </c>
      <c r="B1926" s="107" t="s">
        <v>622</v>
      </c>
      <c r="C1926" s="104">
        <v>1000</v>
      </c>
      <c r="D1926" s="105" t="s">
        <v>15</v>
      </c>
      <c r="E1926" s="106">
        <v>234</v>
      </c>
      <c r="F1926" s="106">
        <v>236</v>
      </c>
      <c r="G1926" s="106">
        <v>238</v>
      </c>
      <c r="H1926" s="106">
        <v>240</v>
      </c>
      <c r="I1926" s="106">
        <v>2000</v>
      </c>
      <c r="J1926" s="108">
        <v>2000</v>
      </c>
      <c r="K1926" s="108">
        <v>2000</v>
      </c>
      <c r="L1926" s="109">
        <v>6000</v>
      </c>
      <c r="M1926" s="6" t="s">
        <v>25</v>
      </c>
    </row>
    <row r="1927" customHeight="1" spans="1:13">
      <c r="A1927" s="103">
        <v>43340</v>
      </c>
      <c r="B1927" s="107" t="s">
        <v>623</v>
      </c>
      <c r="C1927" s="104">
        <v>1000</v>
      </c>
      <c r="D1927" s="105" t="s">
        <v>15</v>
      </c>
      <c r="E1927" s="106">
        <v>437</v>
      </c>
      <c r="F1927" s="106">
        <v>441</v>
      </c>
      <c r="G1927" s="106">
        <v>445</v>
      </c>
      <c r="H1927" s="106">
        <v>449</v>
      </c>
      <c r="I1927" s="106">
        <v>0</v>
      </c>
      <c r="J1927" s="108">
        <v>0</v>
      </c>
      <c r="K1927" s="108">
        <v>0</v>
      </c>
      <c r="L1927" s="109">
        <v>0</v>
      </c>
      <c r="M1927" s="6" t="s">
        <v>16</v>
      </c>
    </row>
    <row r="1928" customHeight="1" spans="1:13">
      <c r="A1928" s="103">
        <v>43340</v>
      </c>
      <c r="B1928" s="107" t="s">
        <v>35</v>
      </c>
      <c r="C1928" s="104">
        <v>1000</v>
      </c>
      <c r="D1928" s="105" t="s">
        <v>15</v>
      </c>
      <c r="E1928" s="106">
        <v>3130</v>
      </c>
      <c r="F1928" s="106">
        <v>3150</v>
      </c>
      <c r="G1928" s="106">
        <v>3175</v>
      </c>
      <c r="H1928" s="106">
        <v>3200</v>
      </c>
      <c r="I1928" s="109">
        <v>3000</v>
      </c>
      <c r="J1928" s="108">
        <v>0</v>
      </c>
      <c r="K1928" s="108">
        <v>0</v>
      </c>
      <c r="L1928" s="109">
        <v>3000</v>
      </c>
      <c r="M1928" s="6" t="s">
        <v>20</v>
      </c>
    </row>
    <row r="1929" customHeight="1" spans="1:13">
      <c r="A1929" s="103">
        <v>43340</v>
      </c>
      <c r="B1929" s="107" t="s">
        <v>126</v>
      </c>
      <c r="C1929" s="104">
        <v>1000</v>
      </c>
      <c r="D1929" s="105" t="s">
        <v>15</v>
      </c>
      <c r="E1929" s="106">
        <v>1400</v>
      </c>
      <c r="F1929" s="106">
        <v>1410</v>
      </c>
      <c r="G1929" s="106">
        <v>1420</v>
      </c>
      <c r="H1929" s="106">
        <v>1430</v>
      </c>
      <c r="I1929" s="106">
        <v>0</v>
      </c>
      <c r="J1929" s="108">
        <v>0</v>
      </c>
      <c r="K1929" s="108">
        <v>0</v>
      </c>
      <c r="L1929" s="109">
        <v>0</v>
      </c>
      <c r="M1929" s="6" t="s">
        <v>16</v>
      </c>
    </row>
    <row r="1930" customHeight="1" spans="1:13">
      <c r="A1930" s="103">
        <v>43339</v>
      </c>
      <c r="B1930" s="107" t="s">
        <v>546</v>
      </c>
      <c r="C1930" s="104">
        <v>1000</v>
      </c>
      <c r="D1930" s="105" t="s">
        <v>15</v>
      </c>
      <c r="E1930" s="106">
        <v>215</v>
      </c>
      <c r="F1930" s="106">
        <v>217</v>
      </c>
      <c r="G1930" s="106">
        <v>219</v>
      </c>
      <c r="H1930" s="106">
        <v>221</v>
      </c>
      <c r="I1930" s="106">
        <v>0</v>
      </c>
      <c r="J1930" s="108">
        <v>0</v>
      </c>
      <c r="K1930" s="108">
        <v>0</v>
      </c>
      <c r="L1930" s="109">
        <v>0</v>
      </c>
      <c r="M1930" s="6" t="s">
        <v>16</v>
      </c>
    </row>
    <row r="1931" customHeight="1" spans="1:13">
      <c r="A1931" s="103">
        <v>43339</v>
      </c>
      <c r="B1931" s="107" t="s">
        <v>340</v>
      </c>
      <c r="C1931" s="104">
        <v>1000</v>
      </c>
      <c r="D1931" s="105" t="s">
        <v>22</v>
      </c>
      <c r="E1931" s="106">
        <v>480</v>
      </c>
      <c r="F1931" s="106">
        <v>476</v>
      </c>
      <c r="G1931" s="106">
        <v>472</v>
      </c>
      <c r="H1931" s="106">
        <v>468</v>
      </c>
      <c r="I1931" s="106">
        <v>0</v>
      </c>
      <c r="J1931" s="108">
        <v>0</v>
      </c>
      <c r="K1931" s="108">
        <v>0</v>
      </c>
      <c r="L1931" s="109">
        <v>0</v>
      </c>
      <c r="M1931" s="6" t="s">
        <v>16</v>
      </c>
    </row>
    <row r="1932" customHeight="1" spans="1:13">
      <c r="A1932" s="103">
        <v>43339</v>
      </c>
      <c r="B1932" s="107" t="s">
        <v>141</v>
      </c>
      <c r="C1932" s="104">
        <v>1000</v>
      </c>
      <c r="D1932" s="105" t="s">
        <v>15</v>
      </c>
      <c r="E1932" s="106">
        <v>725</v>
      </c>
      <c r="F1932" s="106">
        <v>732</v>
      </c>
      <c r="G1932" s="106">
        <v>739</v>
      </c>
      <c r="H1932" s="106">
        <v>746</v>
      </c>
      <c r="I1932" s="106">
        <v>0</v>
      </c>
      <c r="J1932" s="108">
        <v>0</v>
      </c>
      <c r="K1932" s="108">
        <v>0</v>
      </c>
      <c r="L1932" s="109">
        <v>0</v>
      </c>
      <c r="M1932" s="6" t="s">
        <v>16</v>
      </c>
    </row>
    <row r="1933" customHeight="1" spans="1:13">
      <c r="A1933" s="103">
        <v>43339</v>
      </c>
      <c r="B1933" s="107" t="s">
        <v>385</v>
      </c>
      <c r="C1933" s="104">
        <v>1000</v>
      </c>
      <c r="D1933" s="105" t="s">
        <v>15</v>
      </c>
      <c r="E1933" s="106">
        <v>258</v>
      </c>
      <c r="F1933" s="106">
        <v>260.5</v>
      </c>
      <c r="G1933" s="106">
        <v>263</v>
      </c>
      <c r="H1933" s="106">
        <v>265.5</v>
      </c>
      <c r="I1933" s="109">
        <v>3500</v>
      </c>
      <c r="J1933" s="108">
        <v>0</v>
      </c>
      <c r="K1933" s="108">
        <v>0</v>
      </c>
      <c r="L1933" s="109">
        <v>3500</v>
      </c>
      <c r="M1933" s="6" t="s">
        <v>20</v>
      </c>
    </row>
    <row r="1934" customHeight="1" spans="1:13">
      <c r="A1934" s="103">
        <v>43339</v>
      </c>
      <c r="B1934" s="107" t="s">
        <v>94</v>
      </c>
      <c r="C1934" s="104">
        <v>1000</v>
      </c>
      <c r="D1934" s="105" t="s">
        <v>15</v>
      </c>
      <c r="E1934" s="106">
        <v>4180</v>
      </c>
      <c r="F1934" s="106">
        <v>4200</v>
      </c>
      <c r="G1934" s="106">
        <v>4225</v>
      </c>
      <c r="H1934" s="106">
        <v>4250</v>
      </c>
      <c r="I1934" s="106">
        <v>2000</v>
      </c>
      <c r="J1934" s="108">
        <v>2000</v>
      </c>
      <c r="K1934" s="108">
        <v>3000</v>
      </c>
      <c r="L1934" s="109">
        <v>7000</v>
      </c>
      <c r="M1934" s="6" t="s">
        <v>20</v>
      </c>
    </row>
    <row r="1935" customHeight="1" spans="1:13">
      <c r="A1935" s="103">
        <v>43336</v>
      </c>
      <c r="B1935" s="107" t="s">
        <v>616</v>
      </c>
      <c r="C1935" s="104">
        <v>1000</v>
      </c>
      <c r="D1935" s="105" t="s">
        <v>15</v>
      </c>
      <c r="E1935" s="106">
        <v>3180</v>
      </c>
      <c r="F1935" s="106">
        <v>3210</v>
      </c>
      <c r="G1935" s="106">
        <v>3240</v>
      </c>
      <c r="H1935" s="106">
        <v>3270</v>
      </c>
      <c r="I1935" s="106">
        <v>30000</v>
      </c>
      <c r="J1935" s="108">
        <v>30000</v>
      </c>
      <c r="K1935" s="108">
        <v>30000</v>
      </c>
      <c r="L1935" s="109">
        <v>90000</v>
      </c>
      <c r="M1935" s="6" t="s">
        <v>25</v>
      </c>
    </row>
    <row r="1936" customHeight="1" spans="1:13">
      <c r="A1936" s="103">
        <v>43336</v>
      </c>
      <c r="B1936" s="107" t="s">
        <v>616</v>
      </c>
      <c r="C1936" s="104">
        <v>1000</v>
      </c>
      <c r="D1936" s="105" t="s">
        <v>15</v>
      </c>
      <c r="E1936" s="106">
        <v>3180</v>
      </c>
      <c r="F1936" s="106">
        <v>3110</v>
      </c>
      <c r="G1936" s="106">
        <v>3140</v>
      </c>
      <c r="H1936" s="106">
        <v>3170</v>
      </c>
      <c r="I1936" s="106">
        <v>70000</v>
      </c>
      <c r="J1936" s="108">
        <v>30000</v>
      </c>
      <c r="K1936" s="108">
        <v>30000</v>
      </c>
      <c r="L1936" s="109">
        <v>130000</v>
      </c>
      <c r="M1936" s="6" t="s">
        <v>25</v>
      </c>
    </row>
    <row r="1937" customHeight="1" spans="1:13">
      <c r="A1937" s="103">
        <v>43336</v>
      </c>
      <c r="B1937" s="107" t="s">
        <v>31</v>
      </c>
      <c r="C1937" s="104">
        <v>1000</v>
      </c>
      <c r="D1937" s="105" t="s">
        <v>15</v>
      </c>
      <c r="E1937" s="106">
        <v>1190</v>
      </c>
      <c r="F1937" s="106">
        <v>1200</v>
      </c>
      <c r="G1937" s="106">
        <v>1210</v>
      </c>
      <c r="H1937" s="106">
        <v>1220</v>
      </c>
      <c r="I1937" s="106">
        <v>10000</v>
      </c>
      <c r="J1937" s="108">
        <v>0</v>
      </c>
      <c r="K1937" s="108">
        <v>0</v>
      </c>
      <c r="L1937" s="109">
        <v>10000</v>
      </c>
      <c r="M1937" s="6" t="s">
        <v>20</v>
      </c>
    </row>
    <row r="1938" customHeight="1" spans="1:13">
      <c r="A1938" s="103">
        <v>43336</v>
      </c>
      <c r="B1938" s="107" t="s">
        <v>340</v>
      </c>
      <c r="C1938" s="104">
        <v>1000</v>
      </c>
      <c r="D1938" s="105" t="s">
        <v>15</v>
      </c>
      <c r="E1938" s="106">
        <v>505</v>
      </c>
      <c r="F1938" s="106">
        <v>520</v>
      </c>
      <c r="G1938" s="106">
        <v>515</v>
      </c>
      <c r="H1938" s="106">
        <v>520</v>
      </c>
      <c r="I1938" s="106">
        <v>15000</v>
      </c>
      <c r="J1938" s="108">
        <v>0</v>
      </c>
      <c r="K1938" s="108">
        <v>0</v>
      </c>
      <c r="L1938" s="109">
        <v>15000</v>
      </c>
      <c r="M1938" s="6" t="s">
        <v>20</v>
      </c>
    </row>
    <row r="1939" customHeight="1" spans="1:13">
      <c r="A1939" s="103">
        <v>43336</v>
      </c>
      <c r="B1939" s="107" t="s">
        <v>319</v>
      </c>
      <c r="C1939" s="104">
        <v>1000</v>
      </c>
      <c r="D1939" s="105" t="s">
        <v>15</v>
      </c>
      <c r="E1939" s="106">
        <v>579</v>
      </c>
      <c r="F1939" s="105">
        <v>584</v>
      </c>
      <c r="G1939" s="106">
        <v>589</v>
      </c>
      <c r="H1939" s="106">
        <v>594</v>
      </c>
      <c r="I1939" s="106">
        <v>0</v>
      </c>
      <c r="J1939" s="108">
        <v>0</v>
      </c>
      <c r="K1939" s="108">
        <v>0</v>
      </c>
      <c r="L1939" s="109">
        <v>0</v>
      </c>
      <c r="M1939" s="6" t="s">
        <v>16</v>
      </c>
    </row>
    <row r="1940" customHeight="1" spans="1:13">
      <c r="A1940" s="103">
        <v>43335</v>
      </c>
      <c r="B1940" s="107" t="s">
        <v>48</v>
      </c>
      <c r="C1940" s="104">
        <v>1000</v>
      </c>
      <c r="D1940" s="105" t="s">
        <v>15</v>
      </c>
      <c r="E1940" s="106">
        <v>435</v>
      </c>
      <c r="F1940" s="105">
        <v>439</v>
      </c>
      <c r="G1940" s="106">
        <v>443</v>
      </c>
      <c r="H1940" s="106">
        <v>447</v>
      </c>
      <c r="I1940" s="108">
        <v>4000</v>
      </c>
      <c r="J1940" s="108">
        <v>0</v>
      </c>
      <c r="K1940" s="108">
        <v>0</v>
      </c>
      <c r="L1940" s="109">
        <v>4000</v>
      </c>
      <c r="M1940" s="6" t="s">
        <v>20</v>
      </c>
    </row>
    <row r="1941" customHeight="1" spans="1:13">
      <c r="A1941" s="103">
        <v>43335</v>
      </c>
      <c r="B1941" s="107" t="s">
        <v>340</v>
      </c>
      <c r="C1941" s="104">
        <v>1000</v>
      </c>
      <c r="D1941" s="105" t="s">
        <v>15</v>
      </c>
      <c r="E1941" s="106">
        <v>467</v>
      </c>
      <c r="F1941" s="106">
        <v>471</v>
      </c>
      <c r="G1941" s="106">
        <v>475</v>
      </c>
      <c r="H1941" s="106">
        <v>479</v>
      </c>
      <c r="I1941" s="106">
        <v>4000</v>
      </c>
      <c r="J1941" s="108">
        <v>4000</v>
      </c>
      <c r="K1941" s="108">
        <v>4000</v>
      </c>
      <c r="L1941" s="109">
        <v>12000</v>
      </c>
      <c r="M1941" s="6" t="s">
        <v>25</v>
      </c>
    </row>
    <row r="1942" customHeight="1" spans="1:13">
      <c r="A1942" s="103">
        <v>43335</v>
      </c>
      <c r="B1942" s="107" t="s">
        <v>624</v>
      </c>
      <c r="C1942" s="104">
        <v>1000</v>
      </c>
      <c r="D1942" s="105" t="s">
        <v>15</v>
      </c>
      <c r="E1942" s="106">
        <v>1270</v>
      </c>
      <c r="F1942" s="106">
        <v>1280</v>
      </c>
      <c r="G1942" s="106">
        <v>1290</v>
      </c>
      <c r="H1942" s="106">
        <v>1300</v>
      </c>
      <c r="I1942" s="106">
        <v>10000</v>
      </c>
      <c r="J1942" s="108">
        <v>10000</v>
      </c>
      <c r="K1942" s="108">
        <v>0</v>
      </c>
      <c r="L1942" s="109">
        <v>20000</v>
      </c>
      <c r="M1942" s="6" t="s">
        <v>469</v>
      </c>
    </row>
    <row r="1943" customHeight="1" spans="1:13">
      <c r="A1943" s="103">
        <v>43333</v>
      </c>
      <c r="B1943" s="107" t="s">
        <v>340</v>
      </c>
      <c r="C1943" s="104">
        <v>1000</v>
      </c>
      <c r="D1943" s="105" t="s">
        <v>15</v>
      </c>
      <c r="E1943" s="104">
        <v>433</v>
      </c>
      <c r="F1943" s="106">
        <v>437</v>
      </c>
      <c r="G1943" s="106">
        <v>441</v>
      </c>
      <c r="H1943" s="106">
        <v>445</v>
      </c>
      <c r="I1943" s="106">
        <v>4000</v>
      </c>
      <c r="J1943" s="108">
        <v>4000</v>
      </c>
      <c r="K1943" s="108">
        <v>4000</v>
      </c>
      <c r="L1943" s="109">
        <v>12000</v>
      </c>
      <c r="M1943" s="6" t="s">
        <v>25</v>
      </c>
    </row>
    <row r="1944" customHeight="1" spans="1:13">
      <c r="A1944" s="103">
        <v>43333</v>
      </c>
      <c r="B1944" s="107" t="s">
        <v>234</v>
      </c>
      <c r="C1944" s="104">
        <v>1000</v>
      </c>
      <c r="D1944" s="105" t="s">
        <v>15</v>
      </c>
      <c r="E1944" s="106">
        <v>470</v>
      </c>
      <c r="F1944" s="106">
        <v>475</v>
      </c>
      <c r="G1944" s="106">
        <v>480</v>
      </c>
      <c r="H1944" s="106">
        <v>485</v>
      </c>
      <c r="I1944" s="109">
        <v>8000</v>
      </c>
      <c r="J1944" s="108">
        <v>0</v>
      </c>
      <c r="K1944" s="108">
        <v>0</v>
      </c>
      <c r="L1944" s="109">
        <v>8000</v>
      </c>
      <c r="M1944" s="6" t="s">
        <v>20</v>
      </c>
    </row>
    <row r="1945" customHeight="1" spans="1:13">
      <c r="A1945" s="103">
        <v>43332</v>
      </c>
      <c r="B1945" s="107" t="s">
        <v>625</v>
      </c>
      <c r="C1945" s="104">
        <v>1000</v>
      </c>
      <c r="D1945" s="105" t="s">
        <v>15</v>
      </c>
      <c r="E1945" s="106">
        <v>266</v>
      </c>
      <c r="F1945" s="106">
        <v>269</v>
      </c>
      <c r="G1945" s="106">
        <v>272</v>
      </c>
      <c r="H1945" s="106">
        <v>275</v>
      </c>
      <c r="I1945" s="106">
        <v>3000</v>
      </c>
      <c r="J1945" s="108">
        <v>0</v>
      </c>
      <c r="K1945" s="108">
        <v>0</v>
      </c>
      <c r="L1945" s="109">
        <v>3000</v>
      </c>
      <c r="M1945" s="6" t="s">
        <v>25</v>
      </c>
    </row>
    <row r="1946" customHeight="1" spans="1:13">
      <c r="A1946" s="103">
        <v>43332</v>
      </c>
      <c r="B1946" s="107" t="s">
        <v>426</v>
      </c>
      <c r="C1946" s="104">
        <v>1000</v>
      </c>
      <c r="D1946" s="105" t="s">
        <v>15</v>
      </c>
      <c r="E1946" s="106">
        <v>683</v>
      </c>
      <c r="F1946" s="106">
        <v>689</v>
      </c>
      <c r="G1946" s="106">
        <v>695</v>
      </c>
      <c r="H1946" s="106">
        <v>701</v>
      </c>
      <c r="I1946" s="106">
        <v>0</v>
      </c>
      <c r="J1946" s="108">
        <v>0</v>
      </c>
      <c r="K1946" s="108">
        <v>0</v>
      </c>
      <c r="L1946" s="109">
        <v>0</v>
      </c>
      <c r="M1946" s="6" t="s">
        <v>39</v>
      </c>
    </row>
    <row r="1947" customHeight="1" spans="1:13">
      <c r="A1947" s="103">
        <v>43332</v>
      </c>
      <c r="B1947" s="107" t="s">
        <v>345</v>
      </c>
      <c r="C1947" s="104">
        <v>1000</v>
      </c>
      <c r="D1947" s="105" t="s">
        <v>15</v>
      </c>
      <c r="E1947" s="106">
        <v>1900</v>
      </c>
      <c r="F1947" s="106">
        <v>1910</v>
      </c>
      <c r="G1947" s="106">
        <v>1920</v>
      </c>
      <c r="H1947" s="106">
        <v>1930</v>
      </c>
      <c r="I1947" s="109">
        <v>5000</v>
      </c>
      <c r="J1947" s="108">
        <v>0</v>
      </c>
      <c r="K1947" s="108">
        <v>0</v>
      </c>
      <c r="L1947" s="109">
        <v>5000</v>
      </c>
      <c r="M1947" s="6" t="s">
        <v>20</v>
      </c>
    </row>
    <row r="1948" customHeight="1" spans="1:13">
      <c r="A1948" s="103">
        <v>43329</v>
      </c>
      <c r="B1948" s="107" t="s">
        <v>346</v>
      </c>
      <c r="C1948" s="104">
        <v>1000</v>
      </c>
      <c r="D1948" s="105" t="s">
        <v>15</v>
      </c>
      <c r="E1948" s="106">
        <v>1900</v>
      </c>
      <c r="F1948" s="106">
        <v>1930</v>
      </c>
      <c r="G1948" s="106">
        <v>1940</v>
      </c>
      <c r="H1948" s="106">
        <v>1960</v>
      </c>
      <c r="I1948" s="106">
        <v>0</v>
      </c>
      <c r="J1948" s="108">
        <v>0</v>
      </c>
      <c r="K1948" s="108">
        <v>0</v>
      </c>
      <c r="L1948" s="109">
        <v>0</v>
      </c>
      <c r="M1948" s="6" t="s">
        <v>16</v>
      </c>
    </row>
    <row r="1949" customHeight="1" spans="1:13">
      <c r="A1949" s="103">
        <v>43329</v>
      </c>
      <c r="B1949" s="107" t="s">
        <v>626</v>
      </c>
      <c r="C1949" s="104">
        <v>1000</v>
      </c>
      <c r="D1949" s="105" t="s">
        <v>15</v>
      </c>
      <c r="E1949" s="106">
        <v>326</v>
      </c>
      <c r="F1949" s="106">
        <v>329</v>
      </c>
      <c r="G1949" s="106">
        <v>332</v>
      </c>
      <c r="H1949" s="106">
        <v>335</v>
      </c>
      <c r="I1949" s="106">
        <v>0</v>
      </c>
      <c r="J1949" s="108">
        <v>0</v>
      </c>
      <c r="K1949" s="108">
        <v>0</v>
      </c>
      <c r="L1949" s="109">
        <v>0</v>
      </c>
      <c r="M1949" s="6" t="s">
        <v>16</v>
      </c>
    </row>
    <row r="1950" customHeight="1" spans="1:13">
      <c r="A1950" s="103">
        <v>43329</v>
      </c>
      <c r="B1950" s="107" t="s">
        <v>144</v>
      </c>
      <c r="C1950" s="104">
        <v>1000</v>
      </c>
      <c r="D1950" s="105" t="s">
        <v>15</v>
      </c>
      <c r="E1950" s="106">
        <v>1460</v>
      </c>
      <c r="F1950" s="106">
        <v>1470</v>
      </c>
      <c r="G1950" s="106">
        <v>1480</v>
      </c>
      <c r="H1950" s="106">
        <v>1490</v>
      </c>
      <c r="I1950" s="106">
        <v>10000</v>
      </c>
      <c r="J1950" s="108">
        <v>10000</v>
      </c>
      <c r="K1950" s="108">
        <v>10000</v>
      </c>
      <c r="L1950" s="109">
        <v>30000</v>
      </c>
      <c r="M1950" s="6" t="s">
        <v>25</v>
      </c>
    </row>
    <row r="1951" customHeight="1" spans="1:13">
      <c r="A1951" s="103">
        <v>43328</v>
      </c>
      <c r="B1951" s="107" t="s">
        <v>336</v>
      </c>
      <c r="C1951" s="104">
        <v>1000</v>
      </c>
      <c r="D1951" s="105" t="s">
        <v>15</v>
      </c>
      <c r="E1951" s="106">
        <v>360</v>
      </c>
      <c r="F1951" s="106">
        <v>363</v>
      </c>
      <c r="G1951" s="106">
        <v>366</v>
      </c>
      <c r="H1951" s="106">
        <v>369</v>
      </c>
      <c r="I1951" s="106">
        <v>3000</v>
      </c>
      <c r="J1951" s="108">
        <v>0</v>
      </c>
      <c r="K1951" s="108">
        <v>0</v>
      </c>
      <c r="L1951" s="109">
        <v>3000</v>
      </c>
      <c r="M1951" s="6" t="s">
        <v>20</v>
      </c>
    </row>
    <row r="1952" customHeight="1" spans="1:13">
      <c r="A1952" s="103">
        <v>43328</v>
      </c>
      <c r="B1952" s="107" t="s">
        <v>302</v>
      </c>
      <c r="C1952" s="104">
        <v>1000</v>
      </c>
      <c r="D1952" s="105" t="s">
        <v>15</v>
      </c>
      <c r="E1952" s="106">
        <v>1825</v>
      </c>
      <c r="F1952" s="106">
        <v>1835</v>
      </c>
      <c r="G1952" s="106">
        <v>1845</v>
      </c>
      <c r="H1952" s="106">
        <v>1855</v>
      </c>
      <c r="I1952" s="106">
        <v>10000</v>
      </c>
      <c r="J1952" s="108">
        <v>10000</v>
      </c>
      <c r="K1952" s="108">
        <v>10000</v>
      </c>
      <c r="L1952" s="109">
        <v>30000</v>
      </c>
      <c r="M1952" s="6" t="s">
        <v>25</v>
      </c>
    </row>
    <row r="1953" customHeight="1" spans="1:13">
      <c r="A1953" s="103">
        <v>43328</v>
      </c>
      <c r="B1953" s="107" t="s">
        <v>466</v>
      </c>
      <c r="C1953" s="104">
        <v>1000</v>
      </c>
      <c r="D1953" s="105" t="s">
        <v>22</v>
      </c>
      <c r="E1953" s="106">
        <v>290</v>
      </c>
      <c r="F1953" s="106">
        <v>287</v>
      </c>
      <c r="G1953" s="106">
        <v>284</v>
      </c>
      <c r="H1953" s="106">
        <v>281</v>
      </c>
      <c r="I1953" s="106">
        <v>3000</v>
      </c>
      <c r="J1953" s="108">
        <v>3000</v>
      </c>
      <c r="K1953" s="108">
        <v>3000</v>
      </c>
      <c r="L1953" s="109">
        <v>9000</v>
      </c>
      <c r="M1953" s="6" t="s">
        <v>25</v>
      </c>
    </row>
    <row r="1954" customHeight="1" spans="1:13">
      <c r="A1954" s="103">
        <v>43328</v>
      </c>
      <c r="B1954" s="107" t="s">
        <v>31</v>
      </c>
      <c r="C1954" s="104">
        <v>1000</v>
      </c>
      <c r="D1954" s="105" t="s">
        <v>15</v>
      </c>
      <c r="E1954" s="106">
        <v>1148</v>
      </c>
      <c r="F1954" s="106">
        <v>1155</v>
      </c>
      <c r="G1954" s="106">
        <v>1162</v>
      </c>
      <c r="H1954" s="106">
        <v>1169</v>
      </c>
      <c r="I1954" s="106">
        <v>0</v>
      </c>
      <c r="J1954" s="108">
        <v>0</v>
      </c>
      <c r="K1954" s="108">
        <v>0</v>
      </c>
      <c r="L1954" s="109">
        <v>0</v>
      </c>
      <c r="M1954" s="6" t="s">
        <v>16</v>
      </c>
    </row>
    <row r="1955" customHeight="1" spans="1:13">
      <c r="A1955" s="103">
        <v>43326</v>
      </c>
      <c r="B1955" s="107" t="s">
        <v>19</v>
      </c>
      <c r="C1955" s="104">
        <v>1000</v>
      </c>
      <c r="D1955" s="105" t="s">
        <v>15</v>
      </c>
      <c r="E1955" s="106">
        <v>1290</v>
      </c>
      <c r="F1955" s="106">
        <v>1300</v>
      </c>
      <c r="G1955" s="106">
        <v>1310</v>
      </c>
      <c r="H1955" s="106">
        <v>1320</v>
      </c>
      <c r="I1955" s="106">
        <v>10000</v>
      </c>
      <c r="J1955" s="108">
        <v>10000</v>
      </c>
      <c r="K1955" s="108">
        <v>10000</v>
      </c>
      <c r="L1955" s="109">
        <v>30000</v>
      </c>
      <c r="M1955" s="6" t="s">
        <v>25</v>
      </c>
    </row>
    <row r="1956" customHeight="1" spans="1:13">
      <c r="A1956" s="103">
        <v>43326</v>
      </c>
      <c r="B1956" s="107" t="s">
        <v>627</v>
      </c>
      <c r="C1956" s="104">
        <v>1000</v>
      </c>
      <c r="D1956" s="105" t="s">
        <v>15</v>
      </c>
      <c r="E1956" s="106">
        <v>1725</v>
      </c>
      <c r="F1956" s="106">
        <v>1745</v>
      </c>
      <c r="G1956" s="106">
        <v>1760</v>
      </c>
      <c r="H1956" s="106">
        <v>1775</v>
      </c>
      <c r="I1956" s="106">
        <v>20000</v>
      </c>
      <c r="J1956" s="108">
        <v>0</v>
      </c>
      <c r="K1956" s="108">
        <v>0</v>
      </c>
      <c r="L1956" s="109">
        <v>20000</v>
      </c>
      <c r="M1956" s="6" t="s">
        <v>20</v>
      </c>
    </row>
    <row r="1957" customHeight="1" spans="1:13">
      <c r="A1957" s="103">
        <v>43326</v>
      </c>
      <c r="B1957" s="107" t="s">
        <v>628</v>
      </c>
      <c r="C1957" s="104">
        <v>1000</v>
      </c>
      <c r="D1957" s="105" t="s">
        <v>15</v>
      </c>
      <c r="E1957" s="106">
        <v>246</v>
      </c>
      <c r="F1957" s="106">
        <v>249</v>
      </c>
      <c r="G1957" s="106">
        <v>252</v>
      </c>
      <c r="H1957" s="106"/>
      <c r="I1957" s="106">
        <v>3000</v>
      </c>
      <c r="J1957" s="108">
        <v>3000</v>
      </c>
      <c r="K1957" s="108">
        <v>0</v>
      </c>
      <c r="L1957" s="109">
        <v>6000</v>
      </c>
      <c r="M1957" s="6" t="s">
        <v>469</v>
      </c>
    </row>
    <row r="1958" customHeight="1" spans="1:13">
      <c r="A1958" s="103">
        <v>43326</v>
      </c>
      <c r="B1958" s="107" t="s">
        <v>629</v>
      </c>
      <c r="C1958" s="104">
        <v>1000</v>
      </c>
      <c r="D1958" s="105" t="s">
        <v>15</v>
      </c>
      <c r="E1958" s="106">
        <v>342</v>
      </c>
      <c r="F1958" s="106">
        <v>345</v>
      </c>
      <c r="G1958" s="106">
        <v>348</v>
      </c>
      <c r="H1958" s="106">
        <v>351</v>
      </c>
      <c r="I1958" s="106">
        <v>0</v>
      </c>
      <c r="J1958" s="108">
        <v>0</v>
      </c>
      <c r="K1958" s="108">
        <v>0</v>
      </c>
      <c r="L1958" s="109">
        <v>0</v>
      </c>
      <c r="M1958" s="6" t="s">
        <v>39</v>
      </c>
    </row>
    <row r="1959" customHeight="1" spans="1:13">
      <c r="A1959" s="103">
        <v>43325</v>
      </c>
      <c r="B1959" s="107" t="s">
        <v>31</v>
      </c>
      <c r="C1959" s="104">
        <v>1000</v>
      </c>
      <c r="D1959" s="105" t="s">
        <v>15</v>
      </c>
      <c r="E1959" s="106">
        <v>1010</v>
      </c>
      <c r="F1959" s="106">
        <v>1020</v>
      </c>
      <c r="G1959" s="106">
        <v>1030</v>
      </c>
      <c r="H1959" s="106">
        <v>1040</v>
      </c>
      <c r="I1959" s="108">
        <v>10000</v>
      </c>
      <c r="J1959" s="108">
        <v>0</v>
      </c>
      <c r="K1959" s="108">
        <v>0</v>
      </c>
      <c r="L1959" s="109">
        <v>10000</v>
      </c>
      <c r="M1959" s="6" t="s">
        <v>20</v>
      </c>
    </row>
    <row r="1960" customHeight="1" spans="1:13">
      <c r="A1960" s="103">
        <v>43325</v>
      </c>
      <c r="B1960" s="107" t="s">
        <v>73</v>
      </c>
      <c r="C1960" s="104">
        <v>1000</v>
      </c>
      <c r="D1960" s="105" t="s">
        <v>15</v>
      </c>
      <c r="E1960" s="106">
        <v>345</v>
      </c>
      <c r="F1960" s="106">
        <v>348</v>
      </c>
      <c r="G1960" s="106">
        <v>351</v>
      </c>
      <c r="H1960" s="106">
        <v>354</v>
      </c>
      <c r="I1960" s="106">
        <v>0</v>
      </c>
      <c r="J1960" s="108">
        <v>0</v>
      </c>
      <c r="K1960" s="108">
        <v>0</v>
      </c>
      <c r="L1960" s="109" t="s">
        <v>630</v>
      </c>
      <c r="M1960" s="6" t="s">
        <v>16</v>
      </c>
    </row>
    <row r="1961" customHeight="1" spans="1:13">
      <c r="A1961" s="103">
        <v>43325</v>
      </c>
      <c r="B1961" s="107" t="s">
        <v>509</v>
      </c>
      <c r="C1961" s="104">
        <v>1000</v>
      </c>
      <c r="D1961" s="105" t="s">
        <v>15</v>
      </c>
      <c r="E1961" s="106">
        <v>613</v>
      </c>
      <c r="F1961" s="106">
        <v>619</v>
      </c>
      <c r="G1961" s="106">
        <v>625</v>
      </c>
      <c r="H1961" s="106">
        <v>631</v>
      </c>
      <c r="I1961" s="106">
        <v>6000</v>
      </c>
      <c r="J1961" s="108">
        <v>6000</v>
      </c>
      <c r="K1961" s="108">
        <v>6000</v>
      </c>
      <c r="L1961" s="109">
        <v>18000</v>
      </c>
      <c r="M1961" s="6" t="s">
        <v>25</v>
      </c>
    </row>
    <row r="1962" customHeight="1" spans="1:13">
      <c r="A1962" s="103">
        <v>43325</v>
      </c>
      <c r="B1962" s="107" t="s">
        <v>631</v>
      </c>
      <c r="C1962" s="104">
        <v>1000</v>
      </c>
      <c r="D1962" s="105" t="s">
        <v>15</v>
      </c>
      <c r="E1962" s="106">
        <v>106</v>
      </c>
      <c r="F1962" s="106">
        <v>107</v>
      </c>
      <c r="G1962" s="106">
        <v>108</v>
      </c>
      <c r="H1962" s="106">
        <v>109</v>
      </c>
      <c r="I1962" s="106">
        <v>0</v>
      </c>
      <c r="J1962" s="108">
        <v>1000</v>
      </c>
      <c r="K1962" s="108">
        <v>0</v>
      </c>
      <c r="L1962" s="109">
        <v>1000</v>
      </c>
      <c r="M1962" s="6" t="s">
        <v>20</v>
      </c>
    </row>
    <row r="1963" customHeight="1" spans="1:13">
      <c r="A1963" s="103">
        <v>43325</v>
      </c>
      <c r="B1963" s="107" t="s">
        <v>201</v>
      </c>
      <c r="C1963" s="104">
        <v>1000</v>
      </c>
      <c r="D1963" s="105" t="s">
        <v>22</v>
      </c>
      <c r="E1963" s="106">
        <v>865</v>
      </c>
      <c r="F1963" s="106">
        <v>857</v>
      </c>
      <c r="G1963" s="106">
        <v>849</v>
      </c>
      <c r="H1963" s="106">
        <v>841</v>
      </c>
      <c r="I1963" s="106">
        <v>8000</v>
      </c>
      <c r="J1963" s="108">
        <v>8000</v>
      </c>
      <c r="K1963" s="108">
        <v>0</v>
      </c>
      <c r="L1963" s="109">
        <v>16000</v>
      </c>
      <c r="M1963" s="6" t="s">
        <v>469</v>
      </c>
    </row>
    <row r="1964" customHeight="1" spans="1:13">
      <c r="A1964" s="103">
        <v>43322</v>
      </c>
      <c r="B1964" s="107" t="s">
        <v>632</v>
      </c>
      <c r="C1964" s="104">
        <v>1000</v>
      </c>
      <c r="D1964" s="105" t="s">
        <v>22</v>
      </c>
      <c r="E1964" s="106">
        <v>404</v>
      </c>
      <c r="F1964" s="106">
        <v>400</v>
      </c>
      <c r="G1964" s="106">
        <v>395</v>
      </c>
      <c r="H1964" s="106">
        <v>390</v>
      </c>
      <c r="I1964" s="106">
        <v>4000</v>
      </c>
      <c r="J1964" s="108">
        <v>0</v>
      </c>
      <c r="K1964" s="108">
        <v>0</v>
      </c>
      <c r="L1964" s="109">
        <v>4000</v>
      </c>
      <c r="M1964" s="6" t="s">
        <v>20</v>
      </c>
    </row>
    <row r="1965" customHeight="1" spans="1:13">
      <c r="A1965" s="103">
        <v>43322</v>
      </c>
      <c r="B1965" s="107" t="s">
        <v>629</v>
      </c>
      <c r="C1965" s="104">
        <v>1000</v>
      </c>
      <c r="D1965" s="105" t="s">
        <v>15</v>
      </c>
      <c r="E1965" s="106">
        <v>340</v>
      </c>
      <c r="F1965" s="106">
        <v>343</v>
      </c>
      <c r="G1965" s="106">
        <v>346</v>
      </c>
      <c r="H1965" s="106">
        <v>349</v>
      </c>
      <c r="I1965" s="106">
        <v>3000</v>
      </c>
      <c r="J1965" s="108">
        <v>3000</v>
      </c>
      <c r="K1965" s="108">
        <v>3000</v>
      </c>
      <c r="L1965" s="109">
        <v>9000</v>
      </c>
      <c r="M1965" s="6" t="s">
        <v>25</v>
      </c>
    </row>
    <row r="1966" customHeight="1" spans="1:13">
      <c r="A1966" s="103">
        <v>43322</v>
      </c>
      <c r="B1966" s="107" t="s">
        <v>144</v>
      </c>
      <c r="C1966" s="104">
        <v>1000</v>
      </c>
      <c r="D1966" s="105" t="s">
        <v>22</v>
      </c>
      <c r="E1966" s="106">
        <v>1485</v>
      </c>
      <c r="F1966" s="106">
        <v>1475</v>
      </c>
      <c r="G1966" s="106">
        <v>1465</v>
      </c>
      <c r="H1966" s="106">
        <v>1455</v>
      </c>
      <c r="I1966" s="108">
        <v>10000</v>
      </c>
      <c r="J1966" s="108">
        <v>10000</v>
      </c>
      <c r="K1966" s="108">
        <v>0</v>
      </c>
      <c r="L1966" s="109">
        <v>20000</v>
      </c>
      <c r="M1966" s="6" t="s">
        <v>469</v>
      </c>
    </row>
    <row r="1967" customHeight="1" spans="1:13">
      <c r="A1967" s="103">
        <v>43321</v>
      </c>
      <c r="B1967" s="107" t="s">
        <v>121</v>
      </c>
      <c r="C1967" s="104">
        <v>1000</v>
      </c>
      <c r="D1967" s="105" t="s">
        <v>15</v>
      </c>
      <c r="E1967" s="106">
        <v>472</v>
      </c>
      <c r="F1967" s="106">
        <v>476</v>
      </c>
      <c r="G1967" s="106">
        <v>480</v>
      </c>
      <c r="H1967" s="106">
        <v>484</v>
      </c>
      <c r="I1967" s="106">
        <v>4000</v>
      </c>
      <c r="J1967" s="108">
        <v>0</v>
      </c>
      <c r="K1967" s="108">
        <v>0</v>
      </c>
      <c r="L1967" s="109">
        <v>4000</v>
      </c>
      <c r="M1967" s="6" t="s">
        <v>20</v>
      </c>
    </row>
    <row r="1968" customHeight="1" spans="1:13">
      <c r="A1968" s="103">
        <v>43321</v>
      </c>
      <c r="B1968" s="107" t="s">
        <v>344</v>
      </c>
      <c r="C1968" s="104">
        <v>1000</v>
      </c>
      <c r="D1968" s="105" t="s">
        <v>15</v>
      </c>
      <c r="E1968" s="106">
        <v>732</v>
      </c>
      <c r="F1968" s="106">
        <v>739</v>
      </c>
      <c r="G1968" s="106">
        <v>746</v>
      </c>
      <c r="H1968" s="106">
        <v>753</v>
      </c>
      <c r="I1968" s="106">
        <v>0</v>
      </c>
      <c r="J1968" s="108">
        <v>0</v>
      </c>
      <c r="K1968" s="108">
        <v>0</v>
      </c>
      <c r="L1968" s="109">
        <v>0</v>
      </c>
      <c r="M1968" s="6" t="s">
        <v>16</v>
      </c>
    </row>
    <row r="1969" s="19" customFormat="1" customHeight="1" spans="1:217">
      <c r="A1969" s="103">
        <v>43321</v>
      </c>
      <c r="B1969" s="107" t="s">
        <v>512</v>
      </c>
      <c r="C1969" s="104">
        <v>1000</v>
      </c>
      <c r="D1969" s="105" t="s">
        <v>15</v>
      </c>
      <c r="E1969" s="106">
        <v>1210</v>
      </c>
      <c r="F1969" s="106">
        <v>1218</v>
      </c>
      <c r="G1969" s="106">
        <v>1228</v>
      </c>
      <c r="H1969" s="106">
        <v>1238</v>
      </c>
      <c r="I1969" s="106">
        <v>8000</v>
      </c>
      <c r="J1969" s="108">
        <v>0</v>
      </c>
      <c r="K1969" s="108">
        <v>0</v>
      </c>
      <c r="L1969" s="109">
        <v>8000</v>
      </c>
      <c r="M1969" s="6" t="s">
        <v>20</v>
      </c>
      <c r="N1969" s="42"/>
      <c r="O1969" s="42"/>
      <c r="P1969" s="42"/>
      <c r="Q1969" s="42"/>
      <c r="R1969" s="42"/>
      <c r="S1969" s="42"/>
      <c r="T1969" s="42"/>
      <c r="U1969" s="42"/>
      <c r="V1969" s="42"/>
      <c r="W1969" s="42"/>
      <c r="X1969" s="42"/>
      <c r="Y1969" s="42"/>
      <c r="Z1969" s="42"/>
      <c r="AA1969" s="42"/>
      <c r="AB1969" s="42"/>
      <c r="AC1969" s="42"/>
      <c r="AD1969" s="42"/>
      <c r="AE1969" s="42"/>
      <c r="AF1969" s="42"/>
      <c r="AG1969" s="42"/>
      <c r="AH1969" s="42"/>
      <c r="AI1969" s="42"/>
      <c r="AJ1969" s="42"/>
      <c r="AK1969" s="42"/>
      <c r="AL1969" s="42"/>
      <c r="AM1969" s="42"/>
      <c r="AN1969" s="42"/>
      <c r="AO1969" s="42"/>
      <c r="AP1969" s="42"/>
      <c r="AQ1969" s="42"/>
      <c r="AR1969" s="42"/>
      <c r="AS1969" s="42"/>
      <c r="AT1969" s="42"/>
      <c r="AU1969" s="42"/>
      <c r="AV1969" s="42"/>
      <c r="AW1969" s="42"/>
      <c r="AX1969" s="42"/>
      <c r="AY1969" s="42"/>
      <c r="AZ1969" s="42"/>
      <c r="BA1969" s="42"/>
      <c r="BB1969" s="42"/>
      <c r="BC1969" s="42"/>
      <c r="BD1969" s="42"/>
      <c r="BE1969" s="42"/>
      <c r="BF1969" s="42"/>
      <c r="BG1969" s="42"/>
      <c r="BH1969" s="42"/>
      <c r="BI1969" s="42"/>
      <c r="BJ1969" s="42"/>
      <c r="BK1969" s="42"/>
      <c r="BL1969" s="42"/>
      <c r="BM1969" s="42"/>
      <c r="BN1969" s="42"/>
      <c r="BO1969" s="42"/>
      <c r="BP1969" s="42"/>
      <c r="BQ1969" s="42"/>
      <c r="BR1969" s="42"/>
      <c r="BS1969" s="42"/>
      <c r="BT1969" s="42"/>
      <c r="BU1969" s="42"/>
      <c r="BV1969" s="42"/>
      <c r="BW1969" s="42"/>
      <c r="BX1969" s="42"/>
      <c r="BY1969" s="42"/>
      <c r="BZ1969" s="42"/>
      <c r="CA1969" s="42"/>
      <c r="CB1969" s="42"/>
      <c r="CC1969" s="42"/>
      <c r="CD1969" s="42"/>
      <c r="CE1969" s="42"/>
      <c r="CF1969" s="42"/>
      <c r="CG1969" s="42"/>
      <c r="CH1969" s="42"/>
      <c r="CI1969" s="42"/>
      <c r="CJ1969" s="42"/>
      <c r="CK1969" s="42"/>
      <c r="CL1969" s="42"/>
      <c r="CM1969" s="42"/>
      <c r="CN1969" s="42"/>
      <c r="CO1969" s="42"/>
      <c r="CP1969" s="42"/>
      <c r="CQ1969" s="42"/>
      <c r="CR1969" s="42"/>
      <c r="CS1969" s="42"/>
      <c r="CT1969" s="42"/>
      <c r="CU1969" s="42"/>
      <c r="CV1969" s="42"/>
      <c r="CW1969" s="42"/>
      <c r="CX1969" s="42"/>
      <c r="CY1969" s="42"/>
      <c r="CZ1969" s="42"/>
      <c r="DA1969" s="42"/>
      <c r="DB1969" s="42"/>
      <c r="DC1969" s="42"/>
      <c r="DD1969" s="42"/>
      <c r="DE1969" s="42"/>
      <c r="DF1969" s="42"/>
      <c r="DG1969" s="42"/>
      <c r="DH1969" s="42"/>
      <c r="DI1969" s="42"/>
      <c r="DJ1969" s="42"/>
      <c r="DK1969" s="42"/>
      <c r="DL1969" s="42"/>
      <c r="DM1969" s="42"/>
      <c r="DN1969" s="42"/>
      <c r="DO1969" s="42"/>
      <c r="DP1969" s="42"/>
      <c r="DQ1969" s="42"/>
      <c r="DR1969" s="42"/>
      <c r="DS1969" s="42"/>
      <c r="DT1969" s="42"/>
      <c r="DU1969" s="42"/>
      <c r="DV1969" s="42"/>
      <c r="DW1969" s="42"/>
      <c r="DX1969" s="42"/>
      <c r="DY1969" s="42"/>
      <c r="DZ1969" s="42"/>
      <c r="EA1969" s="42"/>
      <c r="EB1969" s="42"/>
      <c r="EC1969" s="42"/>
      <c r="ED1969" s="42"/>
      <c r="EE1969" s="42"/>
      <c r="EF1969" s="42"/>
      <c r="EG1969" s="42"/>
      <c r="EH1969" s="42"/>
      <c r="EI1969" s="42"/>
      <c r="EJ1969" s="42"/>
      <c r="EK1969" s="42"/>
      <c r="EL1969" s="42"/>
      <c r="EM1969" s="42"/>
      <c r="EN1969" s="42"/>
      <c r="EO1969" s="42"/>
      <c r="EP1969" s="42"/>
      <c r="EQ1969" s="42"/>
      <c r="ER1969" s="42"/>
      <c r="ES1969" s="42"/>
      <c r="ET1969" s="42"/>
      <c r="EU1969" s="42"/>
      <c r="EV1969" s="42"/>
      <c r="EW1969" s="42"/>
      <c r="EX1969" s="42"/>
      <c r="EY1969" s="42"/>
      <c r="EZ1969" s="42"/>
      <c r="FA1969" s="42"/>
      <c r="FB1969" s="42"/>
      <c r="FC1969" s="42"/>
      <c r="FD1969" s="42"/>
      <c r="FE1969" s="42"/>
      <c r="FF1969" s="42"/>
      <c r="FG1969" s="42"/>
      <c r="FH1969" s="42"/>
      <c r="FI1969" s="42"/>
      <c r="FJ1969" s="42"/>
      <c r="FK1969" s="42"/>
      <c r="FL1969" s="42"/>
      <c r="FM1969" s="42"/>
      <c r="FN1969" s="42"/>
      <c r="FO1969" s="42"/>
      <c r="FP1969" s="42"/>
      <c r="FQ1969" s="42"/>
      <c r="FR1969" s="42"/>
      <c r="FS1969" s="42"/>
      <c r="FT1969" s="42"/>
      <c r="FU1969" s="42"/>
      <c r="FV1969" s="42"/>
      <c r="FW1969" s="42"/>
      <c r="FX1969" s="42"/>
      <c r="FY1969" s="42"/>
      <c r="FZ1969" s="42"/>
      <c r="GA1969" s="42"/>
      <c r="GB1969" s="42"/>
      <c r="GC1969" s="42"/>
      <c r="GD1969" s="42"/>
      <c r="GE1969" s="42"/>
      <c r="GF1969" s="42"/>
      <c r="GG1969" s="42"/>
      <c r="GH1969" s="42"/>
      <c r="GI1969" s="42"/>
      <c r="GJ1969" s="42"/>
      <c r="GK1969" s="42"/>
      <c r="GL1969" s="42"/>
      <c r="GM1969" s="42"/>
      <c r="GN1969" s="42"/>
      <c r="GO1969" s="42"/>
      <c r="GP1969" s="42"/>
      <c r="GQ1969" s="42"/>
      <c r="GR1969" s="42"/>
      <c r="GS1969" s="42"/>
      <c r="GT1969" s="42"/>
      <c r="GU1969" s="42"/>
      <c r="GV1969" s="42"/>
      <c r="GW1969" s="42"/>
      <c r="GX1969" s="42"/>
      <c r="GY1969" s="42"/>
      <c r="GZ1969" s="42"/>
      <c r="HA1969" s="42"/>
      <c r="HB1969" s="42"/>
      <c r="HC1969" s="42"/>
      <c r="HD1969" s="42"/>
      <c r="HE1969" s="42"/>
      <c r="HF1969" s="42"/>
      <c r="HG1969" s="42"/>
      <c r="HH1969" s="42"/>
      <c r="HI1969" s="47"/>
    </row>
    <row r="1970" s="19" customFormat="1" customHeight="1" spans="1:217">
      <c r="A1970" s="103">
        <v>43320</v>
      </c>
      <c r="B1970" s="107" t="s">
        <v>30</v>
      </c>
      <c r="C1970" s="104">
        <v>1000</v>
      </c>
      <c r="D1970" s="105" t="s">
        <v>15</v>
      </c>
      <c r="E1970" s="106">
        <v>809</v>
      </c>
      <c r="F1970" s="106">
        <v>817</v>
      </c>
      <c r="G1970" s="106">
        <v>825</v>
      </c>
      <c r="H1970" s="106">
        <v>833</v>
      </c>
      <c r="I1970" s="106">
        <v>0</v>
      </c>
      <c r="J1970" s="108">
        <v>0</v>
      </c>
      <c r="K1970" s="108">
        <v>0</v>
      </c>
      <c r="L1970" s="109">
        <v>0</v>
      </c>
      <c r="M1970" s="6" t="s">
        <v>16</v>
      </c>
      <c r="N1970" s="42"/>
      <c r="O1970" s="42"/>
      <c r="P1970" s="42"/>
      <c r="Q1970" s="42"/>
      <c r="R1970" s="42"/>
      <c r="S1970" s="42"/>
      <c r="T1970" s="42"/>
      <c r="U1970" s="42"/>
      <c r="V1970" s="42"/>
      <c r="W1970" s="42"/>
      <c r="X1970" s="42"/>
      <c r="Y1970" s="42"/>
      <c r="Z1970" s="42"/>
      <c r="AA1970" s="42"/>
      <c r="AB1970" s="42"/>
      <c r="AC1970" s="42"/>
      <c r="AD1970" s="42"/>
      <c r="AE1970" s="42"/>
      <c r="AF1970" s="42"/>
      <c r="AG1970" s="42"/>
      <c r="AH1970" s="42"/>
      <c r="AI1970" s="42"/>
      <c r="AJ1970" s="42"/>
      <c r="AK1970" s="42"/>
      <c r="AL1970" s="42"/>
      <c r="AM1970" s="42"/>
      <c r="AN1970" s="42"/>
      <c r="AO1970" s="42"/>
      <c r="AP1970" s="42"/>
      <c r="AQ1970" s="42"/>
      <c r="AR1970" s="42"/>
      <c r="AS1970" s="42"/>
      <c r="AT1970" s="42"/>
      <c r="AU1970" s="42"/>
      <c r="AV1970" s="42"/>
      <c r="AW1970" s="42"/>
      <c r="AX1970" s="42"/>
      <c r="AY1970" s="42"/>
      <c r="AZ1970" s="42"/>
      <c r="BA1970" s="42"/>
      <c r="BB1970" s="42"/>
      <c r="BC1970" s="42"/>
      <c r="BD1970" s="42"/>
      <c r="BE1970" s="42"/>
      <c r="BF1970" s="42"/>
      <c r="BG1970" s="42"/>
      <c r="BH1970" s="42"/>
      <c r="BI1970" s="42"/>
      <c r="BJ1970" s="42"/>
      <c r="BK1970" s="42"/>
      <c r="BL1970" s="42"/>
      <c r="BM1970" s="42"/>
      <c r="BN1970" s="42"/>
      <c r="BO1970" s="42"/>
      <c r="BP1970" s="42"/>
      <c r="BQ1970" s="42"/>
      <c r="BR1970" s="42"/>
      <c r="BS1970" s="42"/>
      <c r="BT1970" s="42"/>
      <c r="BU1970" s="42"/>
      <c r="BV1970" s="42"/>
      <c r="BW1970" s="42"/>
      <c r="BX1970" s="42"/>
      <c r="BY1970" s="42"/>
      <c r="BZ1970" s="42"/>
      <c r="CA1970" s="42"/>
      <c r="CB1970" s="42"/>
      <c r="CC1970" s="42"/>
      <c r="CD1970" s="42"/>
      <c r="CE1970" s="42"/>
      <c r="CF1970" s="42"/>
      <c r="CG1970" s="42"/>
      <c r="CH1970" s="42"/>
      <c r="CI1970" s="42"/>
      <c r="CJ1970" s="42"/>
      <c r="CK1970" s="42"/>
      <c r="CL1970" s="42"/>
      <c r="CM1970" s="42"/>
      <c r="CN1970" s="42"/>
      <c r="CO1970" s="42"/>
      <c r="CP1970" s="42"/>
      <c r="CQ1970" s="42"/>
      <c r="CR1970" s="42"/>
      <c r="CS1970" s="42"/>
      <c r="CT1970" s="42"/>
      <c r="CU1970" s="42"/>
      <c r="CV1970" s="42"/>
      <c r="CW1970" s="42"/>
      <c r="CX1970" s="42"/>
      <c r="CY1970" s="42"/>
      <c r="CZ1970" s="42"/>
      <c r="DA1970" s="42"/>
      <c r="DB1970" s="42"/>
      <c r="DC1970" s="42"/>
      <c r="DD1970" s="42"/>
      <c r="DE1970" s="42"/>
      <c r="DF1970" s="42"/>
      <c r="DG1970" s="42"/>
      <c r="DH1970" s="42"/>
      <c r="DI1970" s="42"/>
      <c r="DJ1970" s="42"/>
      <c r="DK1970" s="42"/>
      <c r="DL1970" s="42"/>
      <c r="DM1970" s="42"/>
      <c r="DN1970" s="42"/>
      <c r="DO1970" s="42"/>
      <c r="DP1970" s="42"/>
      <c r="DQ1970" s="42"/>
      <c r="DR1970" s="42"/>
      <c r="DS1970" s="42"/>
      <c r="DT1970" s="42"/>
      <c r="DU1970" s="42"/>
      <c r="DV1970" s="42"/>
      <c r="DW1970" s="42"/>
      <c r="DX1970" s="42"/>
      <c r="DY1970" s="42"/>
      <c r="DZ1970" s="42"/>
      <c r="EA1970" s="42"/>
      <c r="EB1970" s="42"/>
      <c r="EC1970" s="42"/>
      <c r="ED1970" s="42"/>
      <c r="EE1970" s="42"/>
      <c r="EF1970" s="42"/>
      <c r="EG1970" s="42"/>
      <c r="EH1970" s="42"/>
      <c r="EI1970" s="42"/>
      <c r="EJ1970" s="42"/>
      <c r="EK1970" s="42"/>
      <c r="EL1970" s="42"/>
      <c r="EM1970" s="42"/>
      <c r="EN1970" s="42"/>
      <c r="EO1970" s="42"/>
      <c r="EP1970" s="42"/>
      <c r="EQ1970" s="42"/>
      <c r="ER1970" s="42"/>
      <c r="ES1970" s="42"/>
      <c r="ET1970" s="42"/>
      <c r="EU1970" s="42"/>
      <c r="EV1970" s="42"/>
      <c r="EW1970" s="42"/>
      <c r="EX1970" s="42"/>
      <c r="EY1970" s="42"/>
      <c r="EZ1970" s="42"/>
      <c r="FA1970" s="42"/>
      <c r="FB1970" s="42"/>
      <c r="FC1970" s="42"/>
      <c r="FD1970" s="42"/>
      <c r="FE1970" s="42"/>
      <c r="FF1970" s="42"/>
      <c r="FG1970" s="42"/>
      <c r="FH1970" s="42"/>
      <c r="FI1970" s="42"/>
      <c r="FJ1970" s="42"/>
      <c r="FK1970" s="42"/>
      <c r="FL1970" s="42"/>
      <c r="FM1970" s="42"/>
      <c r="FN1970" s="42"/>
      <c r="FO1970" s="42"/>
      <c r="FP1970" s="42"/>
      <c r="FQ1970" s="42"/>
      <c r="FR1970" s="42"/>
      <c r="FS1970" s="42"/>
      <c r="FT1970" s="42"/>
      <c r="FU1970" s="42"/>
      <c r="FV1970" s="42"/>
      <c r="FW1970" s="42"/>
      <c r="FX1970" s="42"/>
      <c r="FY1970" s="42"/>
      <c r="FZ1970" s="42"/>
      <c r="GA1970" s="42"/>
      <c r="GB1970" s="42"/>
      <c r="GC1970" s="42"/>
      <c r="GD1970" s="42"/>
      <c r="GE1970" s="42"/>
      <c r="GF1970" s="42"/>
      <c r="GG1970" s="42"/>
      <c r="GH1970" s="42"/>
      <c r="GI1970" s="42"/>
      <c r="GJ1970" s="42"/>
      <c r="GK1970" s="42"/>
      <c r="GL1970" s="42"/>
      <c r="GM1970" s="42"/>
      <c r="GN1970" s="42"/>
      <c r="GO1970" s="42"/>
      <c r="GP1970" s="42"/>
      <c r="GQ1970" s="42"/>
      <c r="GR1970" s="42"/>
      <c r="GS1970" s="42"/>
      <c r="GT1970" s="42"/>
      <c r="GU1970" s="42"/>
      <c r="GV1970" s="42"/>
      <c r="GW1970" s="42"/>
      <c r="GX1970" s="42"/>
      <c r="GY1970" s="42"/>
      <c r="GZ1970" s="42"/>
      <c r="HA1970" s="42"/>
      <c r="HB1970" s="42"/>
      <c r="HC1970" s="42"/>
      <c r="HD1970" s="42"/>
      <c r="HE1970" s="42"/>
      <c r="HF1970" s="42"/>
      <c r="HG1970" s="42"/>
      <c r="HH1970" s="42"/>
      <c r="HI1970" s="47"/>
    </row>
    <row r="1971" s="19" customFormat="1" customHeight="1" spans="1:217">
      <c r="A1971" s="103">
        <v>43320</v>
      </c>
      <c r="B1971" s="107" t="s">
        <v>307</v>
      </c>
      <c r="C1971" s="104">
        <v>1000</v>
      </c>
      <c r="D1971" s="105" t="s">
        <v>15</v>
      </c>
      <c r="E1971" s="106">
        <v>789</v>
      </c>
      <c r="F1971" s="106">
        <v>805</v>
      </c>
      <c r="G1971" s="106">
        <v>813</v>
      </c>
      <c r="H1971" s="106">
        <v>821</v>
      </c>
      <c r="I1971" s="106">
        <v>0</v>
      </c>
      <c r="J1971" s="108">
        <v>0</v>
      </c>
      <c r="K1971" s="108">
        <v>0</v>
      </c>
      <c r="L1971" s="109">
        <v>0</v>
      </c>
      <c r="M1971" s="6" t="s">
        <v>16</v>
      </c>
      <c r="N1971" s="42"/>
      <c r="O1971" s="42"/>
      <c r="P1971" s="42"/>
      <c r="Q1971" s="42"/>
      <c r="R1971" s="42"/>
      <c r="S1971" s="42"/>
      <c r="T1971" s="42"/>
      <c r="U1971" s="42"/>
      <c r="V1971" s="42"/>
      <c r="W1971" s="42"/>
      <c r="X1971" s="42"/>
      <c r="Y1971" s="42"/>
      <c r="Z1971" s="42"/>
      <c r="AA1971" s="42"/>
      <c r="AB1971" s="42"/>
      <c r="AC1971" s="42"/>
      <c r="AD1971" s="42"/>
      <c r="AE1971" s="42"/>
      <c r="AF1971" s="42"/>
      <c r="AG1971" s="42"/>
      <c r="AH1971" s="42"/>
      <c r="AI1971" s="42"/>
      <c r="AJ1971" s="42"/>
      <c r="AK1971" s="42"/>
      <c r="AL1971" s="42"/>
      <c r="AM1971" s="42"/>
      <c r="AN1971" s="42"/>
      <c r="AO1971" s="42"/>
      <c r="AP1971" s="42"/>
      <c r="AQ1971" s="42"/>
      <c r="AR1971" s="42"/>
      <c r="AS1971" s="42"/>
      <c r="AT1971" s="42"/>
      <c r="AU1971" s="42"/>
      <c r="AV1971" s="42"/>
      <c r="AW1971" s="42"/>
      <c r="AX1971" s="42"/>
      <c r="AY1971" s="42"/>
      <c r="AZ1971" s="42"/>
      <c r="BA1971" s="42"/>
      <c r="BB1971" s="42"/>
      <c r="BC1971" s="42"/>
      <c r="BD1971" s="42"/>
      <c r="BE1971" s="42"/>
      <c r="BF1971" s="42"/>
      <c r="BG1971" s="42"/>
      <c r="BH1971" s="42"/>
      <c r="BI1971" s="42"/>
      <c r="BJ1971" s="42"/>
      <c r="BK1971" s="42"/>
      <c r="BL1971" s="42"/>
      <c r="BM1971" s="42"/>
      <c r="BN1971" s="42"/>
      <c r="BO1971" s="42"/>
      <c r="BP1971" s="42"/>
      <c r="BQ1971" s="42"/>
      <c r="BR1971" s="42"/>
      <c r="BS1971" s="42"/>
      <c r="BT1971" s="42"/>
      <c r="BU1971" s="42"/>
      <c r="BV1971" s="42"/>
      <c r="BW1971" s="42"/>
      <c r="BX1971" s="42"/>
      <c r="BY1971" s="42"/>
      <c r="BZ1971" s="42"/>
      <c r="CA1971" s="42"/>
      <c r="CB1971" s="42"/>
      <c r="CC1971" s="42"/>
      <c r="CD1971" s="42"/>
      <c r="CE1971" s="42"/>
      <c r="CF1971" s="42"/>
      <c r="CG1971" s="42"/>
      <c r="CH1971" s="42"/>
      <c r="CI1971" s="42"/>
      <c r="CJ1971" s="42"/>
      <c r="CK1971" s="42"/>
      <c r="CL1971" s="42"/>
      <c r="CM1971" s="42"/>
      <c r="CN1971" s="42"/>
      <c r="CO1971" s="42"/>
      <c r="CP1971" s="42"/>
      <c r="CQ1971" s="42"/>
      <c r="CR1971" s="42"/>
      <c r="CS1971" s="42"/>
      <c r="CT1971" s="42"/>
      <c r="CU1971" s="42"/>
      <c r="CV1971" s="42"/>
      <c r="CW1971" s="42"/>
      <c r="CX1971" s="42"/>
      <c r="CY1971" s="42"/>
      <c r="CZ1971" s="42"/>
      <c r="DA1971" s="42"/>
      <c r="DB1971" s="42"/>
      <c r="DC1971" s="42"/>
      <c r="DD1971" s="42"/>
      <c r="DE1971" s="42"/>
      <c r="DF1971" s="42"/>
      <c r="DG1971" s="42"/>
      <c r="DH1971" s="42"/>
      <c r="DI1971" s="42"/>
      <c r="DJ1971" s="42"/>
      <c r="DK1971" s="42"/>
      <c r="DL1971" s="42"/>
      <c r="DM1971" s="42"/>
      <c r="DN1971" s="42"/>
      <c r="DO1971" s="42"/>
      <c r="DP1971" s="42"/>
      <c r="DQ1971" s="42"/>
      <c r="DR1971" s="42"/>
      <c r="DS1971" s="42"/>
      <c r="DT1971" s="42"/>
      <c r="DU1971" s="42"/>
      <c r="DV1971" s="42"/>
      <c r="DW1971" s="42"/>
      <c r="DX1971" s="42"/>
      <c r="DY1971" s="42"/>
      <c r="DZ1971" s="42"/>
      <c r="EA1971" s="42"/>
      <c r="EB1971" s="42"/>
      <c r="EC1971" s="42"/>
      <c r="ED1971" s="42"/>
      <c r="EE1971" s="42"/>
      <c r="EF1971" s="42"/>
      <c r="EG1971" s="42"/>
      <c r="EH1971" s="42"/>
      <c r="EI1971" s="42"/>
      <c r="EJ1971" s="42"/>
      <c r="EK1971" s="42"/>
      <c r="EL1971" s="42"/>
      <c r="EM1971" s="42"/>
      <c r="EN1971" s="42"/>
      <c r="EO1971" s="42"/>
      <c r="EP1971" s="42"/>
      <c r="EQ1971" s="42"/>
      <c r="ER1971" s="42"/>
      <c r="ES1971" s="42"/>
      <c r="ET1971" s="42"/>
      <c r="EU1971" s="42"/>
      <c r="EV1971" s="42"/>
      <c r="EW1971" s="42"/>
      <c r="EX1971" s="42"/>
      <c r="EY1971" s="42"/>
      <c r="EZ1971" s="42"/>
      <c r="FA1971" s="42"/>
      <c r="FB1971" s="42"/>
      <c r="FC1971" s="42"/>
      <c r="FD1971" s="42"/>
      <c r="FE1971" s="42"/>
      <c r="FF1971" s="42"/>
      <c r="FG1971" s="42"/>
      <c r="FH1971" s="42"/>
      <c r="FI1971" s="42"/>
      <c r="FJ1971" s="42"/>
      <c r="FK1971" s="42"/>
      <c r="FL1971" s="42"/>
      <c r="FM1971" s="42"/>
      <c r="FN1971" s="42"/>
      <c r="FO1971" s="42"/>
      <c r="FP1971" s="42"/>
      <c r="FQ1971" s="42"/>
      <c r="FR1971" s="42"/>
      <c r="FS1971" s="42"/>
      <c r="FT1971" s="42"/>
      <c r="FU1971" s="42"/>
      <c r="FV1971" s="42"/>
      <c r="FW1971" s="42"/>
      <c r="FX1971" s="42"/>
      <c r="FY1971" s="42"/>
      <c r="FZ1971" s="42"/>
      <c r="GA1971" s="42"/>
      <c r="GB1971" s="42"/>
      <c r="GC1971" s="42"/>
      <c r="GD1971" s="42"/>
      <c r="GE1971" s="42"/>
      <c r="GF1971" s="42"/>
      <c r="GG1971" s="42"/>
      <c r="GH1971" s="42"/>
      <c r="GI1971" s="42"/>
      <c r="GJ1971" s="42"/>
      <c r="GK1971" s="42"/>
      <c r="GL1971" s="42"/>
      <c r="GM1971" s="42"/>
      <c r="GN1971" s="42"/>
      <c r="GO1971" s="42"/>
      <c r="GP1971" s="42"/>
      <c r="GQ1971" s="42"/>
      <c r="GR1971" s="42"/>
      <c r="GS1971" s="42"/>
      <c r="GT1971" s="42"/>
      <c r="GU1971" s="42"/>
      <c r="GV1971" s="42"/>
      <c r="GW1971" s="42"/>
      <c r="GX1971" s="42"/>
      <c r="GY1971" s="42"/>
      <c r="GZ1971" s="42"/>
      <c r="HA1971" s="42"/>
      <c r="HB1971" s="42"/>
      <c r="HC1971" s="42"/>
      <c r="HD1971" s="42"/>
      <c r="HE1971" s="42"/>
      <c r="HF1971" s="42"/>
      <c r="HG1971" s="42"/>
      <c r="HH1971" s="42"/>
      <c r="HI1971" s="47"/>
    </row>
    <row r="1972" s="19" customFormat="1" customHeight="1" spans="1:217">
      <c r="A1972" s="103">
        <v>43320</v>
      </c>
      <c r="B1972" s="107" t="s">
        <v>552</v>
      </c>
      <c r="C1972" s="104">
        <v>1000</v>
      </c>
      <c r="D1972" s="105" t="s">
        <v>15</v>
      </c>
      <c r="E1972" s="106">
        <v>580</v>
      </c>
      <c r="F1972" s="106">
        <v>585</v>
      </c>
      <c r="G1972" s="106">
        <v>590</v>
      </c>
      <c r="H1972" s="106">
        <v>595</v>
      </c>
      <c r="I1972" s="106">
        <v>0</v>
      </c>
      <c r="J1972" s="108">
        <v>0</v>
      </c>
      <c r="K1972" s="108">
        <v>0</v>
      </c>
      <c r="L1972" s="109">
        <v>0</v>
      </c>
      <c r="M1972" s="6" t="s">
        <v>16</v>
      </c>
      <c r="N1972" s="42"/>
      <c r="O1972" s="42"/>
      <c r="P1972" s="42"/>
      <c r="Q1972" s="42"/>
      <c r="R1972" s="42"/>
      <c r="S1972" s="42"/>
      <c r="T1972" s="42"/>
      <c r="U1972" s="42"/>
      <c r="V1972" s="42"/>
      <c r="W1972" s="42"/>
      <c r="X1972" s="42"/>
      <c r="Y1972" s="42"/>
      <c r="Z1972" s="42"/>
      <c r="AA1972" s="42"/>
      <c r="AB1972" s="42"/>
      <c r="AC1972" s="42"/>
      <c r="AD1972" s="42"/>
      <c r="AE1972" s="42"/>
      <c r="AF1972" s="42"/>
      <c r="AG1972" s="42"/>
      <c r="AH1972" s="42"/>
      <c r="AI1972" s="42"/>
      <c r="AJ1972" s="42"/>
      <c r="AK1972" s="42"/>
      <c r="AL1972" s="42"/>
      <c r="AM1972" s="42"/>
      <c r="AN1972" s="42"/>
      <c r="AO1972" s="42"/>
      <c r="AP1972" s="42"/>
      <c r="AQ1972" s="42"/>
      <c r="AR1972" s="42"/>
      <c r="AS1972" s="42"/>
      <c r="AT1972" s="42"/>
      <c r="AU1972" s="42"/>
      <c r="AV1972" s="42"/>
      <c r="AW1972" s="42"/>
      <c r="AX1972" s="42"/>
      <c r="AY1972" s="42"/>
      <c r="AZ1972" s="42"/>
      <c r="BA1972" s="42"/>
      <c r="BB1972" s="42"/>
      <c r="BC1972" s="42"/>
      <c r="BD1972" s="42"/>
      <c r="BE1972" s="42"/>
      <c r="BF1972" s="42"/>
      <c r="BG1972" s="42"/>
      <c r="BH1972" s="42"/>
      <c r="BI1972" s="42"/>
      <c r="BJ1972" s="42"/>
      <c r="BK1972" s="42"/>
      <c r="BL1972" s="42"/>
      <c r="BM1972" s="42"/>
      <c r="BN1972" s="42"/>
      <c r="BO1972" s="42"/>
      <c r="BP1972" s="42"/>
      <c r="BQ1972" s="42"/>
      <c r="BR1972" s="42"/>
      <c r="BS1972" s="42"/>
      <c r="BT1972" s="42"/>
      <c r="BU1972" s="42"/>
      <c r="BV1972" s="42"/>
      <c r="BW1972" s="42"/>
      <c r="BX1972" s="42"/>
      <c r="BY1972" s="42"/>
      <c r="BZ1972" s="42"/>
      <c r="CA1972" s="42"/>
      <c r="CB1972" s="42"/>
      <c r="CC1972" s="42"/>
      <c r="CD1972" s="42"/>
      <c r="CE1972" s="42"/>
      <c r="CF1972" s="42"/>
      <c r="CG1972" s="42"/>
      <c r="CH1972" s="42"/>
      <c r="CI1972" s="42"/>
      <c r="CJ1972" s="42"/>
      <c r="CK1972" s="42"/>
      <c r="CL1972" s="42"/>
      <c r="CM1972" s="42"/>
      <c r="CN1972" s="42"/>
      <c r="CO1972" s="42"/>
      <c r="CP1972" s="42"/>
      <c r="CQ1972" s="42"/>
      <c r="CR1972" s="42"/>
      <c r="CS1972" s="42"/>
      <c r="CT1972" s="42"/>
      <c r="CU1972" s="42"/>
      <c r="CV1972" s="42"/>
      <c r="CW1972" s="42"/>
      <c r="CX1972" s="42"/>
      <c r="CY1972" s="42"/>
      <c r="CZ1972" s="42"/>
      <c r="DA1972" s="42"/>
      <c r="DB1972" s="42"/>
      <c r="DC1972" s="42"/>
      <c r="DD1972" s="42"/>
      <c r="DE1972" s="42"/>
      <c r="DF1972" s="42"/>
      <c r="DG1972" s="42"/>
      <c r="DH1972" s="42"/>
      <c r="DI1972" s="42"/>
      <c r="DJ1972" s="42"/>
      <c r="DK1972" s="42"/>
      <c r="DL1972" s="42"/>
      <c r="DM1972" s="42"/>
      <c r="DN1972" s="42"/>
      <c r="DO1972" s="42"/>
      <c r="DP1972" s="42"/>
      <c r="DQ1972" s="42"/>
      <c r="DR1972" s="42"/>
      <c r="DS1972" s="42"/>
      <c r="DT1972" s="42"/>
      <c r="DU1972" s="42"/>
      <c r="DV1972" s="42"/>
      <c r="DW1972" s="42"/>
      <c r="DX1972" s="42"/>
      <c r="DY1972" s="42"/>
      <c r="DZ1972" s="42"/>
      <c r="EA1972" s="42"/>
      <c r="EB1972" s="42"/>
      <c r="EC1972" s="42"/>
      <c r="ED1972" s="42"/>
      <c r="EE1972" s="42"/>
      <c r="EF1972" s="42"/>
      <c r="EG1972" s="42"/>
      <c r="EH1972" s="42"/>
      <c r="EI1972" s="42"/>
      <c r="EJ1972" s="42"/>
      <c r="EK1972" s="42"/>
      <c r="EL1972" s="42"/>
      <c r="EM1972" s="42"/>
      <c r="EN1972" s="42"/>
      <c r="EO1972" s="42"/>
      <c r="EP1972" s="42"/>
      <c r="EQ1972" s="42"/>
      <c r="ER1972" s="42"/>
      <c r="ES1972" s="42"/>
      <c r="ET1972" s="42"/>
      <c r="EU1972" s="42"/>
      <c r="EV1972" s="42"/>
      <c r="EW1972" s="42"/>
      <c r="EX1972" s="42"/>
      <c r="EY1972" s="42"/>
      <c r="EZ1972" s="42"/>
      <c r="FA1972" s="42"/>
      <c r="FB1972" s="42"/>
      <c r="FC1972" s="42"/>
      <c r="FD1972" s="42"/>
      <c r="FE1972" s="42"/>
      <c r="FF1972" s="42"/>
      <c r="FG1972" s="42"/>
      <c r="FH1972" s="42"/>
      <c r="FI1972" s="42"/>
      <c r="FJ1972" s="42"/>
      <c r="FK1972" s="42"/>
      <c r="FL1972" s="42"/>
      <c r="FM1972" s="42"/>
      <c r="FN1972" s="42"/>
      <c r="FO1972" s="42"/>
      <c r="FP1972" s="42"/>
      <c r="FQ1972" s="42"/>
      <c r="FR1972" s="42"/>
      <c r="FS1972" s="42"/>
      <c r="FT1972" s="42"/>
      <c r="FU1972" s="42"/>
      <c r="FV1972" s="42"/>
      <c r="FW1972" s="42"/>
      <c r="FX1972" s="42"/>
      <c r="FY1972" s="42"/>
      <c r="FZ1972" s="42"/>
      <c r="GA1972" s="42"/>
      <c r="GB1972" s="42"/>
      <c r="GC1972" s="42"/>
      <c r="GD1972" s="42"/>
      <c r="GE1972" s="42"/>
      <c r="GF1972" s="42"/>
      <c r="GG1972" s="42"/>
      <c r="GH1972" s="42"/>
      <c r="GI1972" s="42"/>
      <c r="GJ1972" s="42"/>
      <c r="GK1972" s="42"/>
      <c r="GL1972" s="42"/>
      <c r="GM1972" s="42"/>
      <c r="GN1972" s="42"/>
      <c r="GO1972" s="42"/>
      <c r="GP1972" s="42"/>
      <c r="GQ1972" s="42"/>
      <c r="GR1972" s="42"/>
      <c r="GS1972" s="42"/>
      <c r="GT1972" s="42"/>
      <c r="GU1972" s="42"/>
      <c r="GV1972" s="42"/>
      <c r="GW1972" s="42"/>
      <c r="GX1972" s="42"/>
      <c r="GY1972" s="42"/>
      <c r="GZ1972" s="42"/>
      <c r="HA1972" s="42"/>
      <c r="HB1972" s="42"/>
      <c r="HC1972" s="42"/>
      <c r="HD1972" s="42"/>
      <c r="HE1972" s="42"/>
      <c r="HF1972" s="42"/>
      <c r="HG1972" s="42"/>
      <c r="HH1972" s="42"/>
      <c r="HI1972" s="47"/>
    </row>
    <row r="1973" s="19" customFormat="1" customHeight="1" spans="1:217">
      <c r="A1973" s="103">
        <v>43320</v>
      </c>
      <c r="B1973" s="107" t="s">
        <v>49</v>
      </c>
      <c r="C1973" s="104">
        <v>1000</v>
      </c>
      <c r="D1973" s="105" t="s">
        <v>15</v>
      </c>
      <c r="E1973" s="106">
        <v>1280</v>
      </c>
      <c r="F1973" s="106">
        <v>1290</v>
      </c>
      <c r="G1973" s="106">
        <v>1300</v>
      </c>
      <c r="H1973" s="106">
        <v>1310</v>
      </c>
      <c r="I1973" s="106">
        <v>0</v>
      </c>
      <c r="J1973" s="108">
        <v>0</v>
      </c>
      <c r="K1973" s="108">
        <v>0</v>
      </c>
      <c r="L1973" s="109">
        <v>0</v>
      </c>
      <c r="M1973" s="83" t="s">
        <v>16</v>
      </c>
      <c r="N1973" s="42"/>
      <c r="O1973" s="42"/>
      <c r="P1973" s="42"/>
      <c r="Q1973" s="42"/>
      <c r="R1973" s="42"/>
      <c r="S1973" s="42"/>
      <c r="T1973" s="42"/>
      <c r="U1973" s="42"/>
      <c r="V1973" s="42"/>
      <c r="W1973" s="42"/>
      <c r="X1973" s="42"/>
      <c r="Y1973" s="42"/>
      <c r="Z1973" s="42"/>
      <c r="AA1973" s="42"/>
      <c r="AB1973" s="42"/>
      <c r="AC1973" s="42"/>
      <c r="AD1973" s="42"/>
      <c r="AE1973" s="42"/>
      <c r="AF1973" s="42"/>
      <c r="AG1973" s="42"/>
      <c r="AH1973" s="42"/>
      <c r="AI1973" s="42"/>
      <c r="AJ1973" s="42"/>
      <c r="AK1973" s="42"/>
      <c r="AL1973" s="42"/>
      <c r="AM1973" s="42"/>
      <c r="AN1973" s="42"/>
      <c r="AO1973" s="42"/>
      <c r="AP1973" s="42"/>
      <c r="AQ1973" s="42"/>
      <c r="AR1973" s="42"/>
      <c r="AS1973" s="42"/>
      <c r="AT1973" s="42"/>
      <c r="AU1973" s="42"/>
      <c r="AV1973" s="42"/>
      <c r="AW1973" s="42"/>
      <c r="AX1973" s="42"/>
      <c r="AY1973" s="42"/>
      <c r="AZ1973" s="42"/>
      <c r="BA1973" s="42"/>
      <c r="BB1973" s="42"/>
      <c r="BC1973" s="42"/>
      <c r="BD1973" s="42"/>
      <c r="BE1973" s="42"/>
      <c r="BF1973" s="42"/>
      <c r="BG1973" s="42"/>
      <c r="BH1973" s="42"/>
      <c r="BI1973" s="42"/>
      <c r="BJ1973" s="42"/>
      <c r="BK1973" s="42"/>
      <c r="BL1973" s="42"/>
      <c r="BM1973" s="42"/>
      <c r="BN1973" s="42"/>
      <c r="BO1973" s="42"/>
      <c r="BP1973" s="42"/>
      <c r="BQ1973" s="42"/>
      <c r="BR1973" s="42"/>
      <c r="BS1973" s="42"/>
      <c r="BT1973" s="42"/>
      <c r="BU1973" s="42"/>
      <c r="BV1973" s="42"/>
      <c r="BW1973" s="42"/>
      <c r="BX1973" s="42"/>
      <c r="BY1973" s="42"/>
      <c r="BZ1973" s="42"/>
      <c r="CA1973" s="42"/>
      <c r="CB1973" s="42"/>
      <c r="CC1973" s="42"/>
      <c r="CD1973" s="42"/>
      <c r="CE1973" s="42"/>
      <c r="CF1973" s="42"/>
      <c r="CG1973" s="42"/>
      <c r="CH1973" s="42"/>
      <c r="CI1973" s="42"/>
      <c r="CJ1973" s="42"/>
      <c r="CK1973" s="42"/>
      <c r="CL1973" s="42"/>
      <c r="CM1973" s="42"/>
      <c r="CN1973" s="42"/>
      <c r="CO1973" s="42"/>
      <c r="CP1973" s="42"/>
      <c r="CQ1973" s="42"/>
      <c r="CR1973" s="42"/>
      <c r="CS1973" s="42"/>
      <c r="CT1973" s="42"/>
      <c r="CU1973" s="42"/>
      <c r="CV1973" s="42"/>
      <c r="CW1973" s="42"/>
      <c r="CX1973" s="42"/>
      <c r="CY1973" s="42"/>
      <c r="CZ1973" s="42"/>
      <c r="DA1973" s="42"/>
      <c r="DB1973" s="42"/>
      <c r="DC1973" s="42"/>
      <c r="DD1973" s="42"/>
      <c r="DE1973" s="42"/>
      <c r="DF1973" s="42"/>
      <c r="DG1973" s="42"/>
      <c r="DH1973" s="42"/>
      <c r="DI1973" s="42"/>
      <c r="DJ1973" s="42"/>
      <c r="DK1973" s="42"/>
      <c r="DL1973" s="42"/>
      <c r="DM1973" s="42"/>
      <c r="DN1973" s="42"/>
      <c r="DO1973" s="42"/>
      <c r="DP1973" s="42"/>
      <c r="DQ1973" s="42"/>
      <c r="DR1973" s="42"/>
      <c r="DS1973" s="42"/>
      <c r="DT1973" s="42"/>
      <c r="DU1973" s="42"/>
      <c r="DV1973" s="42"/>
      <c r="DW1973" s="42"/>
      <c r="DX1973" s="42"/>
      <c r="DY1973" s="42"/>
      <c r="DZ1973" s="42"/>
      <c r="EA1973" s="42"/>
      <c r="EB1973" s="42"/>
      <c r="EC1973" s="42"/>
      <c r="ED1973" s="42"/>
      <c r="EE1973" s="42"/>
      <c r="EF1973" s="42"/>
      <c r="EG1973" s="42"/>
      <c r="EH1973" s="42"/>
      <c r="EI1973" s="42"/>
      <c r="EJ1973" s="42"/>
      <c r="EK1973" s="42"/>
      <c r="EL1973" s="42"/>
      <c r="EM1973" s="42"/>
      <c r="EN1973" s="42"/>
      <c r="EO1973" s="42"/>
      <c r="EP1973" s="42"/>
      <c r="EQ1973" s="42"/>
      <c r="ER1973" s="42"/>
      <c r="ES1973" s="42"/>
      <c r="ET1973" s="42"/>
      <c r="EU1973" s="42"/>
      <c r="EV1973" s="42"/>
      <c r="EW1973" s="42"/>
      <c r="EX1973" s="42"/>
      <c r="EY1973" s="42"/>
      <c r="EZ1973" s="42"/>
      <c r="FA1973" s="42"/>
      <c r="FB1973" s="42"/>
      <c r="FC1973" s="42"/>
      <c r="FD1973" s="42"/>
      <c r="FE1973" s="42"/>
      <c r="FF1973" s="42"/>
      <c r="FG1973" s="42"/>
      <c r="FH1973" s="42"/>
      <c r="FI1973" s="42"/>
      <c r="FJ1973" s="42"/>
      <c r="FK1973" s="42"/>
      <c r="FL1973" s="42"/>
      <c r="FM1973" s="42"/>
      <c r="FN1973" s="42"/>
      <c r="FO1973" s="42"/>
      <c r="FP1973" s="42"/>
      <c r="FQ1973" s="42"/>
      <c r="FR1973" s="42"/>
      <c r="FS1973" s="42"/>
      <c r="FT1973" s="42"/>
      <c r="FU1973" s="42"/>
      <c r="FV1973" s="42"/>
      <c r="FW1973" s="42"/>
      <c r="FX1973" s="42"/>
      <c r="FY1973" s="42"/>
      <c r="FZ1973" s="42"/>
      <c r="GA1973" s="42"/>
      <c r="GB1973" s="42"/>
      <c r="GC1973" s="42"/>
      <c r="GD1973" s="42"/>
      <c r="GE1973" s="42"/>
      <c r="GF1973" s="42"/>
      <c r="GG1973" s="42"/>
      <c r="GH1973" s="42"/>
      <c r="GI1973" s="42"/>
      <c r="GJ1973" s="42"/>
      <c r="GK1973" s="42"/>
      <c r="GL1973" s="42"/>
      <c r="GM1973" s="42"/>
      <c r="GN1973" s="42"/>
      <c r="GO1973" s="42"/>
      <c r="GP1973" s="42"/>
      <c r="GQ1973" s="42"/>
      <c r="GR1973" s="42"/>
      <c r="GS1973" s="42"/>
      <c r="GT1973" s="42"/>
      <c r="GU1973" s="42"/>
      <c r="GV1973" s="42"/>
      <c r="GW1973" s="42"/>
      <c r="GX1973" s="42"/>
      <c r="GY1973" s="42"/>
      <c r="GZ1973" s="42"/>
      <c r="HA1973" s="42"/>
      <c r="HB1973" s="42"/>
      <c r="HC1973" s="42"/>
      <c r="HD1973" s="42"/>
      <c r="HE1973" s="42"/>
      <c r="HF1973" s="42"/>
      <c r="HG1973" s="42"/>
      <c r="HH1973" s="42"/>
      <c r="HI1973" s="47"/>
    </row>
    <row r="1974" s="19" customFormat="1" customHeight="1" spans="1:217">
      <c r="A1974" s="103">
        <v>43319</v>
      </c>
      <c r="B1974" s="107" t="s">
        <v>527</v>
      </c>
      <c r="C1974" s="104">
        <v>1000</v>
      </c>
      <c r="D1974" s="105" t="s">
        <v>15</v>
      </c>
      <c r="E1974" s="106">
        <v>158</v>
      </c>
      <c r="F1974" s="106">
        <v>160</v>
      </c>
      <c r="G1974" s="106">
        <v>162</v>
      </c>
      <c r="H1974" s="106">
        <v>165</v>
      </c>
      <c r="I1974" s="106">
        <v>0</v>
      </c>
      <c r="J1974" s="108">
        <v>0</v>
      </c>
      <c r="K1974" s="108">
        <v>0</v>
      </c>
      <c r="L1974" s="109">
        <v>0</v>
      </c>
      <c r="M1974" s="83" t="s">
        <v>16</v>
      </c>
      <c r="N1974" s="42"/>
      <c r="O1974" s="42"/>
      <c r="P1974" s="42"/>
      <c r="Q1974" s="42"/>
      <c r="R1974" s="42"/>
      <c r="S1974" s="42"/>
      <c r="T1974" s="42"/>
      <c r="U1974" s="42"/>
      <c r="V1974" s="42"/>
      <c r="W1974" s="42"/>
      <c r="X1974" s="42"/>
      <c r="Y1974" s="42"/>
      <c r="Z1974" s="42"/>
      <c r="AA1974" s="42"/>
      <c r="AB1974" s="42"/>
      <c r="AC1974" s="42"/>
      <c r="AD1974" s="42"/>
      <c r="AE1974" s="42"/>
      <c r="AF1974" s="42"/>
      <c r="AG1974" s="42"/>
      <c r="AH1974" s="42"/>
      <c r="AI1974" s="42"/>
      <c r="AJ1974" s="42"/>
      <c r="AK1974" s="42"/>
      <c r="AL1974" s="42"/>
      <c r="AM1974" s="42"/>
      <c r="AN1974" s="42"/>
      <c r="AO1974" s="42"/>
      <c r="AP1974" s="42"/>
      <c r="AQ1974" s="42"/>
      <c r="AR1974" s="42"/>
      <c r="AS1974" s="42"/>
      <c r="AT1974" s="42"/>
      <c r="AU1974" s="42"/>
      <c r="AV1974" s="42"/>
      <c r="AW1974" s="42"/>
      <c r="AX1974" s="42"/>
      <c r="AY1974" s="42"/>
      <c r="AZ1974" s="42"/>
      <c r="BA1974" s="42"/>
      <c r="BB1974" s="42"/>
      <c r="BC1974" s="42"/>
      <c r="BD1974" s="42"/>
      <c r="BE1974" s="42"/>
      <c r="BF1974" s="42"/>
      <c r="BG1974" s="42"/>
      <c r="BH1974" s="42"/>
      <c r="BI1974" s="42"/>
      <c r="BJ1974" s="42"/>
      <c r="BK1974" s="42"/>
      <c r="BL1974" s="42"/>
      <c r="BM1974" s="42"/>
      <c r="BN1974" s="42"/>
      <c r="BO1974" s="42"/>
      <c r="BP1974" s="42"/>
      <c r="BQ1974" s="42"/>
      <c r="BR1974" s="42"/>
      <c r="BS1974" s="42"/>
      <c r="BT1974" s="42"/>
      <c r="BU1974" s="42"/>
      <c r="BV1974" s="42"/>
      <c r="BW1974" s="42"/>
      <c r="BX1974" s="42"/>
      <c r="BY1974" s="42"/>
      <c r="BZ1974" s="42"/>
      <c r="CA1974" s="42"/>
      <c r="CB1974" s="42"/>
      <c r="CC1974" s="42"/>
      <c r="CD1974" s="42"/>
      <c r="CE1974" s="42"/>
      <c r="CF1974" s="42"/>
      <c r="CG1974" s="42"/>
      <c r="CH1974" s="42"/>
      <c r="CI1974" s="42"/>
      <c r="CJ1974" s="42"/>
      <c r="CK1974" s="42"/>
      <c r="CL1974" s="42"/>
      <c r="CM1974" s="42"/>
      <c r="CN1974" s="42"/>
      <c r="CO1974" s="42"/>
      <c r="CP1974" s="42"/>
      <c r="CQ1974" s="42"/>
      <c r="CR1974" s="42"/>
      <c r="CS1974" s="42"/>
      <c r="CT1974" s="42"/>
      <c r="CU1974" s="42"/>
      <c r="CV1974" s="42"/>
      <c r="CW1974" s="42"/>
      <c r="CX1974" s="42"/>
      <c r="CY1974" s="42"/>
      <c r="CZ1974" s="42"/>
      <c r="DA1974" s="42"/>
      <c r="DB1974" s="42"/>
      <c r="DC1974" s="42"/>
      <c r="DD1974" s="42"/>
      <c r="DE1974" s="42"/>
      <c r="DF1974" s="42"/>
      <c r="DG1974" s="42"/>
      <c r="DH1974" s="42"/>
      <c r="DI1974" s="42"/>
      <c r="DJ1974" s="42"/>
      <c r="DK1974" s="42"/>
      <c r="DL1974" s="42"/>
      <c r="DM1974" s="42"/>
      <c r="DN1974" s="42"/>
      <c r="DO1974" s="42"/>
      <c r="DP1974" s="42"/>
      <c r="DQ1974" s="42"/>
      <c r="DR1974" s="42"/>
      <c r="DS1974" s="42"/>
      <c r="DT1974" s="42"/>
      <c r="DU1974" s="42"/>
      <c r="DV1974" s="42"/>
      <c r="DW1974" s="42"/>
      <c r="DX1974" s="42"/>
      <c r="DY1974" s="42"/>
      <c r="DZ1974" s="42"/>
      <c r="EA1974" s="42"/>
      <c r="EB1974" s="42"/>
      <c r="EC1974" s="42"/>
      <c r="ED1974" s="42"/>
      <c r="EE1974" s="42"/>
      <c r="EF1974" s="42"/>
      <c r="EG1974" s="42"/>
      <c r="EH1974" s="42"/>
      <c r="EI1974" s="42"/>
      <c r="EJ1974" s="42"/>
      <c r="EK1974" s="42"/>
      <c r="EL1974" s="42"/>
      <c r="EM1974" s="42"/>
      <c r="EN1974" s="42"/>
      <c r="EO1974" s="42"/>
      <c r="EP1974" s="42"/>
      <c r="EQ1974" s="42"/>
      <c r="ER1974" s="42"/>
      <c r="ES1974" s="42"/>
      <c r="ET1974" s="42"/>
      <c r="EU1974" s="42"/>
      <c r="EV1974" s="42"/>
      <c r="EW1974" s="42"/>
      <c r="EX1974" s="42"/>
      <c r="EY1974" s="42"/>
      <c r="EZ1974" s="42"/>
      <c r="FA1974" s="42"/>
      <c r="FB1974" s="42"/>
      <c r="FC1974" s="42"/>
      <c r="FD1974" s="42"/>
      <c r="FE1974" s="42"/>
      <c r="FF1974" s="42"/>
      <c r="FG1974" s="42"/>
      <c r="FH1974" s="42"/>
      <c r="FI1974" s="42"/>
      <c r="FJ1974" s="42"/>
      <c r="FK1974" s="42"/>
      <c r="FL1974" s="42"/>
      <c r="FM1974" s="42"/>
      <c r="FN1974" s="42"/>
      <c r="FO1974" s="42"/>
      <c r="FP1974" s="42"/>
      <c r="FQ1974" s="42"/>
      <c r="FR1974" s="42"/>
      <c r="FS1974" s="42"/>
      <c r="FT1974" s="42"/>
      <c r="FU1974" s="42"/>
      <c r="FV1974" s="42"/>
      <c r="FW1974" s="42"/>
      <c r="FX1974" s="42"/>
      <c r="FY1974" s="42"/>
      <c r="FZ1974" s="42"/>
      <c r="GA1974" s="42"/>
      <c r="GB1974" s="42"/>
      <c r="GC1974" s="42"/>
      <c r="GD1974" s="42"/>
      <c r="GE1974" s="42"/>
      <c r="GF1974" s="42"/>
      <c r="GG1974" s="42"/>
      <c r="GH1974" s="42"/>
      <c r="GI1974" s="42"/>
      <c r="GJ1974" s="42"/>
      <c r="GK1974" s="42"/>
      <c r="GL1974" s="42"/>
      <c r="GM1974" s="42"/>
      <c r="GN1974" s="42"/>
      <c r="GO1974" s="42"/>
      <c r="GP1974" s="42"/>
      <c r="GQ1974" s="42"/>
      <c r="GR1974" s="42"/>
      <c r="GS1974" s="42"/>
      <c r="GT1974" s="42"/>
      <c r="GU1974" s="42"/>
      <c r="GV1974" s="42"/>
      <c r="GW1974" s="42"/>
      <c r="GX1974" s="42"/>
      <c r="GY1974" s="42"/>
      <c r="GZ1974" s="42"/>
      <c r="HA1974" s="42"/>
      <c r="HB1974" s="42"/>
      <c r="HC1974" s="42"/>
      <c r="HD1974" s="42"/>
      <c r="HE1974" s="42"/>
      <c r="HF1974" s="42"/>
      <c r="HG1974" s="42"/>
      <c r="HH1974" s="42"/>
      <c r="HI1974" s="47"/>
    </row>
    <row r="1975" s="19" customFormat="1" customHeight="1" spans="1:217">
      <c r="A1975" s="103">
        <v>43319</v>
      </c>
      <c r="B1975" s="107" t="s">
        <v>633</v>
      </c>
      <c r="C1975" s="104">
        <v>1000</v>
      </c>
      <c r="D1975" s="105" t="s">
        <v>15</v>
      </c>
      <c r="E1975" s="106">
        <v>494</v>
      </c>
      <c r="F1975" s="106">
        <v>499</v>
      </c>
      <c r="G1975" s="106">
        <v>505</v>
      </c>
      <c r="H1975" s="106">
        <v>510</v>
      </c>
      <c r="I1975" s="106">
        <v>5000</v>
      </c>
      <c r="J1975" s="108">
        <v>6000</v>
      </c>
      <c r="K1975" s="108">
        <v>0</v>
      </c>
      <c r="L1975" s="109">
        <v>11000</v>
      </c>
      <c r="M1975" s="83" t="s">
        <v>469</v>
      </c>
      <c r="N1975" s="42"/>
      <c r="O1975" s="42"/>
      <c r="P1975" s="42"/>
      <c r="Q1975" s="42"/>
      <c r="R1975" s="42"/>
      <c r="S1975" s="42"/>
      <c r="T1975" s="42"/>
      <c r="U1975" s="42"/>
      <c r="V1975" s="42"/>
      <c r="W1975" s="42"/>
      <c r="X1975" s="42"/>
      <c r="Y1975" s="42"/>
      <c r="Z1975" s="42"/>
      <c r="AA1975" s="42"/>
      <c r="AB1975" s="42"/>
      <c r="AC1975" s="42"/>
      <c r="AD1975" s="42"/>
      <c r="AE1975" s="42"/>
      <c r="AF1975" s="42"/>
      <c r="AG1975" s="42"/>
      <c r="AH1975" s="42"/>
      <c r="AI1975" s="42"/>
      <c r="AJ1975" s="42"/>
      <c r="AK1975" s="42"/>
      <c r="AL1975" s="42"/>
      <c r="AM1975" s="42"/>
      <c r="AN1975" s="42"/>
      <c r="AO1975" s="42"/>
      <c r="AP1975" s="42"/>
      <c r="AQ1975" s="42"/>
      <c r="AR1975" s="42"/>
      <c r="AS1975" s="42"/>
      <c r="AT1975" s="42"/>
      <c r="AU1975" s="42"/>
      <c r="AV1975" s="42"/>
      <c r="AW1975" s="42"/>
      <c r="AX1975" s="42"/>
      <c r="AY1975" s="42"/>
      <c r="AZ1975" s="42"/>
      <c r="BA1975" s="42"/>
      <c r="BB1975" s="42"/>
      <c r="BC1975" s="42"/>
      <c r="BD1975" s="42"/>
      <c r="BE1975" s="42"/>
      <c r="BF1975" s="42"/>
      <c r="BG1975" s="42"/>
      <c r="BH1975" s="42"/>
      <c r="BI1975" s="42"/>
      <c r="BJ1975" s="42"/>
      <c r="BK1975" s="42"/>
      <c r="BL1975" s="42"/>
      <c r="BM1975" s="42"/>
      <c r="BN1975" s="42"/>
      <c r="BO1975" s="42"/>
      <c r="BP1975" s="42"/>
      <c r="BQ1975" s="42"/>
      <c r="BR1975" s="42"/>
      <c r="BS1975" s="42"/>
      <c r="BT1975" s="42"/>
      <c r="BU1975" s="42"/>
      <c r="BV1975" s="42"/>
      <c r="BW1975" s="42"/>
      <c r="BX1975" s="42"/>
      <c r="BY1975" s="42"/>
      <c r="BZ1975" s="42"/>
      <c r="CA1975" s="42"/>
      <c r="CB1975" s="42"/>
      <c r="CC1975" s="42"/>
      <c r="CD1975" s="42"/>
      <c r="CE1975" s="42"/>
      <c r="CF1975" s="42"/>
      <c r="CG1975" s="42"/>
      <c r="CH1975" s="42"/>
      <c r="CI1975" s="42"/>
      <c r="CJ1975" s="42"/>
      <c r="CK1975" s="42"/>
      <c r="CL1975" s="42"/>
      <c r="CM1975" s="42"/>
      <c r="CN1975" s="42"/>
      <c r="CO1975" s="42"/>
      <c r="CP1975" s="42"/>
      <c r="CQ1975" s="42"/>
      <c r="CR1975" s="42"/>
      <c r="CS1975" s="42"/>
      <c r="CT1975" s="42"/>
      <c r="CU1975" s="42"/>
      <c r="CV1975" s="42"/>
      <c r="CW1975" s="42"/>
      <c r="CX1975" s="42"/>
      <c r="CY1975" s="42"/>
      <c r="CZ1975" s="42"/>
      <c r="DA1975" s="42"/>
      <c r="DB1975" s="42"/>
      <c r="DC1975" s="42"/>
      <c r="DD1975" s="42"/>
      <c r="DE1975" s="42"/>
      <c r="DF1975" s="42"/>
      <c r="DG1975" s="42"/>
      <c r="DH1975" s="42"/>
      <c r="DI1975" s="42"/>
      <c r="DJ1975" s="42"/>
      <c r="DK1975" s="42"/>
      <c r="DL1975" s="42"/>
      <c r="DM1975" s="42"/>
      <c r="DN1975" s="42"/>
      <c r="DO1975" s="42"/>
      <c r="DP1975" s="42"/>
      <c r="DQ1975" s="42"/>
      <c r="DR1975" s="42"/>
      <c r="DS1975" s="42"/>
      <c r="DT1975" s="42"/>
      <c r="DU1975" s="42"/>
      <c r="DV1975" s="42"/>
      <c r="DW1975" s="42"/>
      <c r="DX1975" s="42"/>
      <c r="DY1975" s="42"/>
      <c r="DZ1975" s="42"/>
      <c r="EA1975" s="42"/>
      <c r="EB1975" s="42"/>
      <c r="EC1975" s="42"/>
      <c r="ED1975" s="42"/>
      <c r="EE1975" s="42"/>
      <c r="EF1975" s="42"/>
      <c r="EG1975" s="42"/>
      <c r="EH1975" s="42"/>
      <c r="EI1975" s="42"/>
      <c r="EJ1975" s="42"/>
      <c r="EK1975" s="42"/>
      <c r="EL1975" s="42"/>
      <c r="EM1975" s="42"/>
      <c r="EN1975" s="42"/>
      <c r="EO1975" s="42"/>
      <c r="EP1975" s="42"/>
      <c r="EQ1975" s="42"/>
      <c r="ER1975" s="42"/>
      <c r="ES1975" s="42"/>
      <c r="ET1975" s="42"/>
      <c r="EU1975" s="42"/>
      <c r="EV1975" s="42"/>
      <c r="EW1975" s="42"/>
      <c r="EX1975" s="42"/>
      <c r="EY1975" s="42"/>
      <c r="EZ1975" s="42"/>
      <c r="FA1975" s="42"/>
      <c r="FB1975" s="42"/>
      <c r="FC1975" s="42"/>
      <c r="FD1975" s="42"/>
      <c r="FE1975" s="42"/>
      <c r="FF1975" s="42"/>
      <c r="FG1975" s="42"/>
      <c r="FH1975" s="42"/>
      <c r="FI1975" s="42"/>
      <c r="FJ1975" s="42"/>
      <c r="FK1975" s="42"/>
      <c r="FL1975" s="42"/>
      <c r="FM1975" s="42"/>
      <c r="FN1975" s="42"/>
      <c r="FO1975" s="42"/>
      <c r="FP1975" s="42"/>
      <c r="FQ1975" s="42"/>
      <c r="FR1975" s="42"/>
      <c r="FS1975" s="42"/>
      <c r="FT1975" s="42"/>
      <c r="FU1975" s="42"/>
      <c r="FV1975" s="42"/>
      <c r="FW1975" s="42"/>
      <c r="FX1975" s="42"/>
      <c r="FY1975" s="42"/>
      <c r="FZ1975" s="42"/>
      <c r="GA1975" s="42"/>
      <c r="GB1975" s="42"/>
      <c r="GC1975" s="42"/>
      <c r="GD1975" s="42"/>
      <c r="GE1975" s="42"/>
      <c r="GF1975" s="42"/>
      <c r="GG1975" s="42"/>
      <c r="GH1975" s="42"/>
      <c r="GI1975" s="42"/>
      <c r="GJ1975" s="42"/>
      <c r="GK1975" s="42"/>
      <c r="GL1975" s="42"/>
      <c r="GM1975" s="42"/>
      <c r="GN1975" s="42"/>
      <c r="GO1975" s="42"/>
      <c r="GP1975" s="42"/>
      <c r="GQ1975" s="42"/>
      <c r="GR1975" s="42"/>
      <c r="GS1975" s="42"/>
      <c r="GT1975" s="42"/>
      <c r="GU1975" s="42"/>
      <c r="GV1975" s="42"/>
      <c r="GW1975" s="42"/>
      <c r="GX1975" s="42"/>
      <c r="GY1975" s="42"/>
      <c r="GZ1975" s="42"/>
      <c r="HA1975" s="42"/>
      <c r="HB1975" s="42"/>
      <c r="HC1975" s="42"/>
      <c r="HD1975" s="42"/>
      <c r="HE1975" s="42"/>
      <c r="HF1975" s="42"/>
      <c r="HG1975" s="42"/>
      <c r="HH1975" s="42"/>
      <c r="HI1975" s="47"/>
    </row>
    <row r="1976" s="19" customFormat="1" customHeight="1" spans="1:217">
      <c r="A1976" s="103">
        <v>43319</v>
      </c>
      <c r="B1976" s="107" t="s">
        <v>143</v>
      </c>
      <c r="C1976" s="104">
        <v>1000</v>
      </c>
      <c r="D1976" s="105" t="s">
        <v>15</v>
      </c>
      <c r="E1976" s="106">
        <v>1080</v>
      </c>
      <c r="F1976" s="106">
        <v>1088</v>
      </c>
      <c r="G1976" s="106">
        <v>1098</v>
      </c>
      <c r="H1976" s="106">
        <v>1008</v>
      </c>
      <c r="I1976" s="106">
        <v>8000</v>
      </c>
      <c r="J1976" s="108">
        <v>0</v>
      </c>
      <c r="K1976" s="108">
        <v>0</v>
      </c>
      <c r="L1976" s="109">
        <v>8000</v>
      </c>
      <c r="M1976" s="83" t="s">
        <v>20</v>
      </c>
      <c r="N1976" s="42"/>
      <c r="O1976" s="42"/>
      <c r="P1976" s="42"/>
      <c r="Q1976" s="42"/>
      <c r="R1976" s="42"/>
      <c r="S1976" s="42"/>
      <c r="T1976" s="42"/>
      <c r="U1976" s="42"/>
      <c r="V1976" s="42"/>
      <c r="W1976" s="42"/>
      <c r="X1976" s="42"/>
      <c r="Y1976" s="42"/>
      <c r="Z1976" s="42"/>
      <c r="AA1976" s="42"/>
      <c r="AB1976" s="42"/>
      <c r="AC1976" s="42"/>
      <c r="AD1976" s="42"/>
      <c r="AE1976" s="42"/>
      <c r="AF1976" s="42"/>
      <c r="AG1976" s="42"/>
      <c r="AH1976" s="42"/>
      <c r="AI1976" s="42"/>
      <c r="AJ1976" s="42"/>
      <c r="AK1976" s="42"/>
      <c r="AL1976" s="42"/>
      <c r="AM1976" s="42"/>
      <c r="AN1976" s="42"/>
      <c r="AO1976" s="42"/>
      <c r="AP1976" s="42"/>
      <c r="AQ1976" s="42"/>
      <c r="AR1976" s="42"/>
      <c r="AS1976" s="42"/>
      <c r="AT1976" s="42"/>
      <c r="AU1976" s="42"/>
      <c r="AV1976" s="42"/>
      <c r="AW1976" s="42"/>
      <c r="AX1976" s="42"/>
      <c r="AY1976" s="42"/>
      <c r="AZ1976" s="42"/>
      <c r="BA1976" s="42"/>
      <c r="BB1976" s="42"/>
      <c r="BC1976" s="42"/>
      <c r="BD1976" s="42"/>
      <c r="BE1976" s="42"/>
      <c r="BF1976" s="42"/>
      <c r="BG1976" s="42"/>
      <c r="BH1976" s="42"/>
      <c r="BI1976" s="42"/>
      <c r="BJ1976" s="42"/>
      <c r="BK1976" s="42"/>
      <c r="BL1976" s="42"/>
      <c r="BM1976" s="42"/>
      <c r="BN1976" s="42"/>
      <c r="BO1976" s="42"/>
      <c r="BP1976" s="42"/>
      <c r="BQ1976" s="42"/>
      <c r="BR1976" s="42"/>
      <c r="BS1976" s="42"/>
      <c r="BT1976" s="42"/>
      <c r="BU1976" s="42"/>
      <c r="BV1976" s="42"/>
      <c r="BW1976" s="42"/>
      <c r="BX1976" s="42"/>
      <c r="BY1976" s="42"/>
      <c r="BZ1976" s="42"/>
      <c r="CA1976" s="42"/>
      <c r="CB1976" s="42"/>
      <c r="CC1976" s="42"/>
      <c r="CD1976" s="42"/>
      <c r="CE1976" s="42"/>
      <c r="CF1976" s="42"/>
      <c r="CG1976" s="42"/>
      <c r="CH1976" s="42"/>
      <c r="CI1976" s="42"/>
      <c r="CJ1976" s="42"/>
      <c r="CK1976" s="42"/>
      <c r="CL1976" s="42"/>
      <c r="CM1976" s="42"/>
      <c r="CN1976" s="42"/>
      <c r="CO1976" s="42"/>
      <c r="CP1976" s="42"/>
      <c r="CQ1976" s="42"/>
      <c r="CR1976" s="42"/>
      <c r="CS1976" s="42"/>
      <c r="CT1976" s="42"/>
      <c r="CU1976" s="42"/>
      <c r="CV1976" s="42"/>
      <c r="CW1976" s="42"/>
      <c r="CX1976" s="42"/>
      <c r="CY1976" s="42"/>
      <c r="CZ1976" s="42"/>
      <c r="DA1976" s="42"/>
      <c r="DB1976" s="42"/>
      <c r="DC1976" s="42"/>
      <c r="DD1976" s="42"/>
      <c r="DE1976" s="42"/>
      <c r="DF1976" s="42"/>
      <c r="DG1976" s="42"/>
      <c r="DH1976" s="42"/>
      <c r="DI1976" s="42"/>
      <c r="DJ1976" s="42"/>
      <c r="DK1976" s="42"/>
      <c r="DL1976" s="42"/>
      <c r="DM1976" s="42"/>
      <c r="DN1976" s="42"/>
      <c r="DO1976" s="42"/>
      <c r="DP1976" s="42"/>
      <c r="DQ1976" s="42"/>
      <c r="DR1976" s="42"/>
      <c r="DS1976" s="42"/>
      <c r="DT1976" s="42"/>
      <c r="DU1976" s="42"/>
      <c r="DV1976" s="42"/>
      <c r="DW1976" s="42"/>
      <c r="DX1976" s="42"/>
      <c r="DY1976" s="42"/>
      <c r="DZ1976" s="42"/>
      <c r="EA1976" s="42"/>
      <c r="EB1976" s="42"/>
      <c r="EC1976" s="42"/>
      <c r="ED1976" s="42"/>
      <c r="EE1976" s="42"/>
      <c r="EF1976" s="42"/>
      <c r="EG1976" s="42"/>
      <c r="EH1976" s="42"/>
      <c r="EI1976" s="42"/>
      <c r="EJ1976" s="42"/>
      <c r="EK1976" s="42"/>
      <c r="EL1976" s="42"/>
      <c r="EM1976" s="42"/>
      <c r="EN1976" s="42"/>
      <c r="EO1976" s="42"/>
      <c r="EP1976" s="42"/>
      <c r="EQ1976" s="42"/>
      <c r="ER1976" s="42"/>
      <c r="ES1976" s="42"/>
      <c r="ET1976" s="42"/>
      <c r="EU1976" s="42"/>
      <c r="EV1976" s="42"/>
      <c r="EW1976" s="42"/>
      <c r="EX1976" s="42"/>
      <c r="EY1976" s="42"/>
      <c r="EZ1976" s="42"/>
      <c r="FA1976" s="42"/>
      <c r="FB1976" s="42"/>
      <c r="FC1976" s="42"/>
      <c r="FD1976" s="42"/>
      <c r="FE1976" s="42"/>
      <c r="FF1976" s="42"/>
      <c r="FG1976" s="42"/>
      <c r="FH1976" s="42"/>
      <c r="FI1976" s="42"/>
      <c r="FJ1976" s="42"/>
      <c r="FK1976" s="42"/>
      <c r="FL1976" s="42"/>
      <c r="FM1976" s="42"/>
      <c r="FN1976" s="42"/>
      <c r="FO1976" s="42"/>
      <c r="FP1976" s="42"/>
      <c r="FQ1976" s="42"/>
      <c r="FR1976" s="42"/>
      <c r="FS1976" s="42"/>
      <c r="FT1976" s="42"/>
      <c r="FU1976" s="42"/>
      <c r="FV1976" s="42"/>
      <c r="FW1976" s="42"/>
      <c r="FX1976" s="42"/>
      <c r="FY1976" s="42"/>
      <c r="FZ1976" s="42"/>
      <c r="GA1976" s="42"/>
      <c r="GB1976" s="42"/>
      <c r="GC1976" s="42"/>
      <c r="GD1976" s="42"/>
      <c r="GE1976" s="42"/>
      <c r="GF1976" s="42"/>
      <c r="GG1976" s="42"/>
      <c r="GH1976" s="42"/>
      <c r="GI1976" s="42"/>
      <c r="GJ1976" s="42"/>
      <c r="GK1976" s="42"/>
      <c r="GL1976" s="42"/>
      <c r="GM1976" s="42"/>
      <c r="GN1976" s="42"/>
      <c r="GO1976" s="42"/>
      <c r="GP1976" s="42"/>
      <c r="GQ1976" s="42"/>
      <c r="GR1976" s="42"/>
      <c r="GS1976" s="42"/>
      <c r="GT1976" s="42"/>
      <c r="GU1976" s="42"/>
      <c r="GV1976" s="42"/>
      <c r="GW1976" s="42"/>
      <c r="GX1976" s="42"/>
      <c r="GY1976" s="42"/>
      <c r="GZ1976" s="42"/>
      <c r="HA1976" s="42"/>
      <c r="HB1976" s="42"/>
      <c r="HC1976" s="42"/>
      <c r="HD1976" s="42"/>
      <c r="HE1976" s="42"/>
      <c r="HF1976" s="42"/>
      <c r="HG1976" s="42"/>
      <c r="HH1976" s="42"/>
      <c r="HI1976" s="47"/>
    </row>
    <row r="1977" s="19" customFormat="1" customHeight="1" spans="1:217">
      <c r="A1977" s="103">
        <v>43318</v>
      </c>
      <c r="B1977" s="107" t="s">
        <v>36</v>
      </c>
      <c r="C1977" s="104">
        <v>1000</v>
      </c>
      <c r="D1977" s="105" t="s">
        <v>15</v>
      </c>
      <c r="E1977" s="106">
        <v>658</v>
      </c>
      <c r="F1977" s="106">
        <v>666</v>
      </c>
      <c r="G1977" s="106">
        <v>672</v>
      </c>
      <c r="H1977" s="106">
        <v>678</v>
      </c>
      <c r="I1977" s="106">
        <v>0</v>
      </c>
      <c r="J1977" s="108">
        <v>0</v>
      </c>
      <c r="K1977" s="108">
        <v>0</v>
      </c>
      <c r="L1977" s="109">
        <v>0</v>
      </c>
      <c r="M1977" s="83" t="s">
        <v>16</v>
      </c>
      <c r="N1977" s="42"/>
      <c r="O1977" s="42"/>
      <c r="P1977" s="42"/>
      <c r="Q1977" s="42"/>
      <c r="R1977" s="42"/>
      <c r="S1977" s="42"/>
      <c r="T1977" s="42"/>
      <c r="U1977" s="42"/>
      <c r="V1977" s="42"/>
      <c r="W1977" s="42"/>
      <c r="X1977" s="42"/>
      <c r="Y1977" s="42"/>
      <c r="Z1977" s="42"/>
      <c r="AA1977" s="42"/>
      <c r="AB1977" s="42"/>
      <c r="AC1977" s="42"/>
      <c r="AD1977" s="42"/>
      <c r="AE1977" s="42"/>
      <c r="AF1977" s="42"/>
      <c r="AG1977" s="42"/>
      <c r="AH1977" s="42"/>
      <c r="AI1977" s="42"/>
      <c r="AJ1977" s="42"/>
      <c r="AK1977" s="42"/>
      <c r="AL1977" s="42"/>
      <c r="AM1977" s="42"/>
      <c r="AN1977" s="42"/>
      <c r="AO1977" s="42"/>
      <c r="AP1977" s="42"/>
      <c r="AQ1977" s="42"/>
      <c r="AR1977" s="42"/>
      <c r="AS1977" s="42"/>
      <c r="AT1977" s="42"/>
      <c r="AU1977" s="42"/>
      <c r="AV1977" s="42"/>
      <c r="AW1977" s="42"/>
      <c r="AX1977" s="42"/>
      <c r="AY1977" s="42"/>
      <c r="AZ1977" s="42"/>
      <c r="BA1977" s="42"/>
      <c r="BB1977" s="42"/>
      <c r="BC1977" s="42"/>
      <c r="BD1977" s="42"/>
      <c r="BE1977" s="42"/>
      <c r="BF1977" s="42"/>
      <c r="BG1977" s="42"/>
      <c r="BH1977" s="42"/>
      <c r="BI1977" s="42"/>
      <c r="BJ1977" s="42"/>
      <c r="BK1977" s="42"/>
      <c r="BL1977" s="42"/>
      <c r="BM1977" s="42"/>
      <c r="BN1977" s="42"/>
      <c r="BO1977" s="42"/>
      <c r="BP1977" s="42"/>
      <c r="BQ1977" s="42"/>
      <c r="BR1977" s="42"/>
      <c r="BS1977" s="42"/>
      <c r="BT1977" s="42"/>
      <c r="BU1977" s="42"/>
      <c r="BV1977" s="42"/>
      <c r="BW1977" s="42"/>
      <c r="BX1977" s="42"/>
      <c r="BY1977" s="42"/>
      <c r="BZ1977" s="42"/>
      <c r="CA1977" s="42"/>
      <c r="CB1977" s="42"/>
      <c r="CC1977" s="42"/>
      <c r="CD1977" s="42"/>
      <c r="CE1977" s="42"/>
      <c r="CF1977" s="42"/>
      <c r="CG1977" s="42"/>
      <c r="CH1977" s="42"/>
      <c r="CI1977" s="42"/>
      <c r="CJ1977" s="42"/>
      <c r="CK1977" s="42"/>
      <c r="CL1977" s="42"/>
      <c r="CM1977" s="42"/>
      <c r="CN1977" s="42"/>
      <c r="CO1977" s="42"/>
      <c r="CP1977" s="42"/>
      <c r="CQ1977" s="42"/>
      <c r="CR1977" s="42"/>
      <c r="CS1977" s="42"/>
      <c r="CT1977" s="42"/>
      <c r="CU1977" s="42"/>
      <c r="CV1977" s="42"/>
      <c r="CW1977" s="42"/>
      <c r="CX1977" s="42"/>
      <c r="CY1977" s="42"/>
      <c r="CZ1977" s="42"/>
      <c r="DA1977" s="42"/>
      <c r="DB1977" s="42"/>
      <c r="DC1977" s="42"/>
      <c r="DD1977" s="42"/>
      <c r="DE1977" s="42"/>
      <c r="DF1977" s="42"/>
      <c r="DG1977" s="42"/>
      <c r="DH1977" s="42"/>
      <c r="DI1977" s="42"/>
      <c r="DJ1977" s="42"/>
      <c r="DK1977" s="42"/>
      <c r="DL1977" s="42"/>
      <c r="DM1977" s="42"/>
      <c r="DN1977" s="42"/>
      <c r="DO1977" s="42"/>
      <c r="DP1977" s="42"/>
      <c r="DQ1977" s="42"/>
      <c r="DR1977" s="42"/>
      <c r="DS1977" s="42"/>
      <c r="DT1977" s="42"/>
      <c r="DU1977" s="42"/>
      <c r="DV1977" s="42"/>
      <c r="DW1977" s="42"/>
      <c r="DX1977" s="42"/>
      <c r="DY1977" s="42"/>
      <c r="DZ1977" s="42"/>
      <c r="EA1977" s="42"/>
      <c r="EB1977" s="42"/>
      <c r="EC1977" s="42"/>
      <c r="ED1977" s="42"/>
      <c r="EE1977" s="42"/>
      <c r="EF1977" s="42"/>
      <c r="EG1977" s="42"/>
      <c r="EH1977" s="42"/>
      <c r="EI1977" s="42"/>
      <c r="EJ1977" s="42"/>
      <c r="EK1977" s="42"/>
      <c r="EL1977" s="42"/>
      <c r="EM1977" s="42"/>
      <c r="EN1977" s="42"/>
      <c r="EO1977" s="42"/>
      <c r="EP1977" s="42"/>
      <c r="EQ1977" s="42"/>
      <c r="ER1977" s="42"/>
      <c r="ES1977" s="42"/>
      <c r="ET1977" s="42"/>
      <c r="EU1977" s="42"/>
      <c r="EV1977" s="42"/>
      <c r="EW1977" s="42"/>
      <c r="EX1977" s="42"/>
      <c r="EY1977" s="42"/>
      <c r="EZ1977" s="42"/>
      <c r="FA1977" s="42"/>
      <c r="FB1977" s="42"/>
      <c r="FC1977" s="42"/>
      <c r="FD1977" s="42"/>
      <c r="FE1977" s="42"/>
      <c r="FF1977" s="42"/>
      <c r="FG1977" s="42"/>
      <c r="FH1977" s="42"/>
      <c r="FI1977" s="42"/>
      <c r="FJ1977" s="42"/>
      <c r="FK1977" s="42"/>
      <c r="FL1977" s="42"/>
      <c r="FM1977" s="42"/>
      <c r="FN1977" s="42"/>
      <c r="FO1977" s="42"/>
      <c r="FP1977" s="42"/>
      <c r="FQ1977" s="42"/>
      <c r="FR1977" s="42"/>
      <c r="FS1977" s="42"/>
      <c r="FT1977" s="42"/>
      <c r="FU1977" s="42"/>
      <c r="FV1977" s="42"/>
      <c r="FW1977" s="42"/>
      <c r="FX1977" s="42"/>
      <c r="FY1977" s="42"/>
      <c r="FZ1977" s="42"/>
      <c r="GA1977" s="42"/>
      <c r="GB1977" s="42"/>
      <c r="GC1977" s="42"/>
      <c r="GD1977" s="42"/>
      <c r="GE1977" s="42"/>
      <c r="GF1977" s="42"/>
      <c r="GG1977" s="42"/>
      <c r="GH1977" s="42"/>
      <c r="GI1977" s="42"/>
      <c r="GJ1977" s="42"/>
      <c r="GK1977" s="42"/>
      <c r="GL1977" s="42"/>
      <c r="GM1977" s="42"/>
      <c r="GN1977" s="42"/>
      <c r="GO1977" s="42"/>
      <c r="GP1977" s="42"/>
      <c r="GQ1977" s="42"/>
      <c r="GR1977" s="42"/>
      <c r="GS1977" s="42"/>
      <c r="GT1977" s="42"/>
      <c r="GU1977" s="42"/>
      <c r="GV1977" s="42"/>
      <c r="GW1977" s="42"/>
      <c r="GX1977" s="42"/>
      <c r="GY1977" s="42"/>
      <c r="GZ1977" s="42"/>
      <c r="HA1977" s="42"/>
      <c r="HB1977" s="42"/>
      <c r="HC1977" s="42"/>
      <c r="HD1977" s="42"/>
      <c r="HE1977" s="42"/>
      <c r="HF1977" s="42"/>
      <c r="HG1977" s="42"/>
      <c r="HH1977" s="42"/>
      <c r="HI1977" s="47"/>
    </row>
    <row r="1978" s="19" customFormat="1" customHeight="1" spans="1:217">
      <c r="A1978" s="103">
        <v>43318</v>
      </c>
      <c r="B1978" s="107" t="s">
        <v>121</v>
      </c>
      <c r="C1978" s="104">
        <v>1000</v>
      </c>
      <c r="D1978" s="105" t="s">
        <v>15</v>
      </c>
      <c r="E1978" s="106">
        <v>540</v>
      </c>
      <c r="F1978" s="106">
        <v>545</v>
      </c>
      <c r="G1978" s="106">
        <v>550</v>
      </c>
      <c r="H1978" s="106">
        <v>555</v>
      </c>
      <c r="I1978" s="106">
        <v>5000</v>
      </c>
      <c r="J1978" s="108">
        <v>0</v>
      </c>
      <c r="K1978" s="108">
        <v>0</v>
      </c>
      <c r="L1978" s="109">
        <v>5000</v>
      </c>
      <c r="M1978" s="83" t="s">
        <v>20</v>
      </c>
      <c r="N1978" s="42"/>
      <c r="O1978" s="42"/>
      <c r="P1978" s="42"/>
      <c r="Q1978" s="42"/>
      <c r="R1978" s="42"/>
      <c r="S1978" s="42"/>
      <c r="T1978" s="42"/>
      <c r="U1978" s="42"/>
      <c r="V1978" s="42"/>
      <c r="W1978" s="42"/>
      <c r="X1978" s="42"/>
      <c r="Y1978" s="42"/>
      <c r="Z1978" s="42"/>
      <c r="AA1978" s="42"/>
      <c r="AB1978" s="42"/>
      <c r="AC1978" s="42"/>
      <c r="AD1978" s="42"/>
      <c r="AE1978" s="42"/>
      <c r="AF1978" s="42"/>
      <c r="AG1978" s="42"/>
      <c r="AH1978" s="42"/>
      <c r="AI1978" s="42"/>
      <c r="AJ1978" s="42"/>
      <c r="AK1978" s="42"/>
      <c r="AL1978" s="42"/>
      <c r="AM1978" s="42"/>
      <c r="AN1978" s="42"/>
      <c r="AO1978" s="42"/>
      <c r="AP1978" s="42"/>
      <c r="AQ1978" s="42"/>
      <c r="AR1978" s="42"/>
      <c r="AS1978" s="42"/>
      <c r="AT1978" s="42"/>
      <c r="AU1978" s="42"/>
      <c r="AV1978" s="42"/>
      <c r="AW1978" s="42"/>
      <c r="AX1978" s="42"/>
      <c r="AY1978" s="42"/>
      <c r="AZ1978" s="42"/>
      <c r="BA1978" s="42"/>
      <c r="BB1978" s="42"/>
      <c r="BC1978" s="42"/>
      <c r="BD1978" s="42"/>
      <c r="BE1978" s="42"/>
      <c r="BF1978" s="42"/>
      <c r="BG1978" s="42"/>
      <c r="BH1978" s="42"/>
      <c r="BI1978" s="42"/>
      <c r="BJ1978" s="42"/>
      <c r="BK1978" s="42"/>
      <c r="BL1978" s="42"/>
      <c r="BM1978" s="42"/>
      <c r="BN1978" s="42"/>
      <c r="BO1978" s="42"/>
      <c r="BP1978" s="42"/>
      <c r="BQ1978" s="42"/>
      <c r="BR1978" s="42"/>
      <c r="BS1978" s="42"/>
      <c r="BT1978" s="42"/>
      <c r="BU1978" s="42"/>
      <c r="BV1978" s="42"/>
      <c r="BW1978" s="42"/>
      <c r="BX1978" s="42"/>
      <c r="BY1978" s="42"/>
      <c r="BZ1978" s="42"/>
      <c r="CA1978" s="42"/>
      <c r="CB1978" s="42"/>
      <c r="CC1978" s="42"/>
      <c r="CD1978" s="42"/>
      <c r="CE1978" s="42"/>
      <c r="CF1978" s="42"/>
      <c r="CG1978" s="42"/>
      <c r="CH1978" s="42"/>
      <c r="CI1978" s="42"/>
      <c r="CJ1978" s="42"/>
      <c r="CK1978" s="42"/>
      <c r="CL1978" s="42"/>
      <c r="CM1978" s="42"/>
      <c r="CN1978" s="42"/>
      <c r="CO1978" s="42"/>
      <c r="CP1978" s="42"/>
      <c r="CQ1978" s="42"/>
      <c r="CR1978" s="42"/>
      <c r="CS1978" s="42"/>
      <c r="CT1978" s="42"/>
      <c r="CU1978" s="42"/>
      <c r="CV1978" s="42"/>
      <c r="CW1978" s="42"/>
      <c r="CX1978" s="42"/>
      <c r="CY1978" s="42"/>
      <c r="CZ1978" s="42"/>
      <c r="DA1978" s="42"/>
      <c r="DB1978" s="42"/>
      <c r="DC1978" s="42"/>
      <c r="DD1978" s="42"/>
      <c r="DE1978" s="42"/>
      <c r="DF1978" s="42"/>
      <c r="DG1978" s="42"/>
      <c r="DH1978" s="42"/>
      <c r="DI1978" s="42"/>
      <c r="DJ1978" s="42"/>
      <c r="DK1978" s="42"/>
      <c r="DL1978" s="42"/>
      <c r="DM1978" s="42"/>
      <c r="DN1978" s="42"/>
      <c r="DO1978" s="42"/>
      <c r="DP1978" s="42"/>
      <c r="DQ1978" s="42"/>
      <c r="DR1978" s="42"/>
      <c r="DS1978" s="42"/>
      <c r="DT1978" s="42"/>
      <c r="DU1978" s="42"/>
      <c r="DV1978" s="42"/>
      <c r="DW1978" s="42"/>
      <c r="DX1978" s="42"/>
      <c r="DY1978" s="42"/>
      <c r="DZ1978" s="42"/>
      <c r="EA1978" s="42"/>
      <c r="EB1978" s="42"/>
      <c r="EC1978" s="42"/>
      <c r="ED1978" s="42"/>
      <c r="EE1978" s="42"/>
      <c r="EF1978" s="42"/>
      <c r="EG1978" s="42"/>
      <c r="EH1978" s="42"/>
      <c r="EI1978" s="42"/>
      <c r="EJ1978" s="42"/>
      <c r="EK1978" s="42"/>
      <c r="EL1978" s="42"/>
      <c r="EM1978" s="42"/>
      <c r="EN1978" s="42"/>
      <c r="EO1978" s="42"/>
      <c r="EP1978" s="42"/>
      <c r="EQ1978" s="42"/>
      <c r="ER1978" s="42"/>
      <c r="ES1978" s="42"/>
      <c r="ET1978" s="42"/>
      <c r="EU1978" s="42"/>
      <c r="EV1978" s="42"/>
      <c r="EW1978" s="42"/>
      <c r="EX1978" s="42"/>
      <c r="EY1978" s="42"/>
      <c r="EZ1978" s="42"/>
      <c r="FA1978" s="42"/>
      <c r="FB1978" s="42"/>
      <c r="FC1978" s="42"/>
      <c r="FD1978" s="42"/>
      <c r="FE1978" s="42"/>
      <c r="FF1978" s="42"/>
      <c r="FG1978" s="42"/>
      <c r="FH1978" s="42"/>
      <c r="FI1978" s="42"/>
      <c r="FJ1978" s="42"/>
      <c r="FK1978" s="42"/>
      <c r="FL1978" s="42"/>
      <c r="FM1978" s="42"/>
      <c r="FN1978" s="42"/>
      <c r="FO1978" s="42"/>
      <c r="FP1978" s="42"/>
      <c r="FQ1978" s="42"/>
      <c r="FR1978" s="42"/>
      <c r="FS1978" s="42"/>
      <c r="FT1978" s="42"/>
      <c r="FU1978" s="42"/>
      <c r="FV1978" s="42"/>
      <c r="FW1978" s="42"/>
      <c r="FX1978" s="42"/>
      <c r="FY1978" s="42"/>
      <c r="FZ1978" s="42"/>
      <c r="GA1978" s="42"/>
      <c r="GB1978" s="42"/>
      <c r="GC1978" s="42"/>
      <c r="GD1978" s="42"/>
      <c r="GE1978" s="42"/>
      <c r="GF1978" s="42"/>
      <c r="GG1978" s="42"/>
      <c r="GH1978" s="42"/>
      <c r="GI1978" s="42"/>
      <c r="GJ1978" s="42"/>
      <c r="GK1978" s="42"/>
      <c r="GL1978" s="42"/>
      <c r="GM1978" s="42"/>
      <c r="GN1978" s="42"/>
      <c r="GO1978" s="42"/>
      <c r="GP1978" s="42"/>
      <c r="GQ1978" s="42"/>
      <c r="GR1978" s="42"/>
      <c r="GS1978" s="42"/>
      <c r="GT1978" s="42"/>
      <c r="GU1978" s="42"/>
      <c r="GV1978" s="42"/>
      <c r="GW1978" s="42"/>
      <c r="GX1978" s="42"/>
      <c r="GY1978" s="42"/>
      <c r="GZ1978" s="42"/>
      <c r="HA1978" s="42"/>
      <c r="HB1978" s="42"/>
      <c r="HC1978" s="42"/>
      <c r="HD1978" s="42"/>
      <c r="HE1978" s="42"/>
      <c r="HF1978" s="42"/>
      <c r="HG1978" s="42"/>
      <c r="HH1978" s="42"/>
      <c r="HI1978" s="47"/>
    </row>
    <row r="1979" s="19" customFormat="1" customHeight="1" spans="1:217">
      <c r="A1979" s="103">
        <v>43315</v>
      </c>
      <c r="B1979" s="107" t="s">
        <v>49</v>
      </c>
      <c r="C1979" s="104">
        <v>1000</v>
      </c>
      <c r="D1979" s="105" t="s">
        <v>15</v>
      </c>
      <c r="E1979" s="106">
        <v>1200</v>
      </c>
      <c r="F1979" s="106">
        <v>1210</v>
      </c>
      <c r="G1979" s="106">
        <v>1220</v>
      </c>
      <c r="H1979" s="106">
        <v>1230</v>
      </c>
      <c r="I1979" s="106">
        <v>0</v>
      </c>
      <c r="J1979" s="108">
        <v>0</v>
      </c>
      <c r="K1979" s="108">
        <v>0</v>
      </c>
      <c r="L1979" s="109">
        <v>0</v>
      </c>
      <c r="M1979" s="83" t="s">
        <v>16</v>
      </c>
      <c r="N1979" s="42"/>
      <c r="O1979" s="42"/>
      <c r="P1979" s="42"/>
      <c r="Q1979" s="42"/>
      <c r="R1979" s="42"/>
      <c r="S1979" s="42"/>
      <c r="T1979" s="42"/>
      <c r="U1979" s="42"/>
      <c r="V1979" s="42"/>
      <c r="W1979" s="42"/>
      <c r="X1979" s="42"/>
      <c r="Y1979" s="42"/>
      <c r="Z1979" s="42"/>
      <c r="AA1979" s="42"/>
      <c r="AB1979" s="42"/>
      <c r="AC1979" s="42"/>
      <c r="AD1979" s="42"/>
      <c r="AE1979" s="42"/>
      <c r="AF1979" s="42"/>
      <c r="AG1979" s="42"/>
      <c r="AH1979" s="42"/>
      <c r="AI1979" s="42"/>
      <c r="AJ1979" s="42"/>
      <c r="AK1979" s="42"/>
      <c r="AL1979" s="42"/>
      <c r="AM1979" s="42"/>
      <c r="AN1979" s="42"/>
      <c r="AO1979" s="42"/>
      <c r="AP1979" s="42"/>
      <c r="AQ1979" s="42"/>
      <c r="AR1979" s="42"/>
      <c r="AS1979" s="42"/>
      <c r="AT1979" s="42"/>
      <c r="AU1979" s="42"/>
      <c r="AV1979" s="42"/>
      <c r="AW1979" s="42"/>
      <c r="AX1979" s="42"/>
      <c r="AY1979" s="42"/>
      <c r="AZ1979" s="42"/>
      <c r="BA1979" s="42"/>
      <c r="BB1979" s="42"/>
      <c r="BC1979" s="42"/>
      <c r="BD1979" s="42"/>
      <c r="BE1979" s="42"/>
      <c r="BF1979" s="42"/>
      <c r="BG1979" s="42"/>
      <c r="BH1979" s="42"/>
      <c r="BI1979" s="42"/>
      <c r="BJ1979" s="42"/>
      <c r="BK1979" s="42"/>
      <c r="BL1979" s="42"/>
      <c r="BM1979" s="42"/>
      <c r="BN1979" s="42"/>
      <c r="BO1979" s="42"/>
      <c r="BP1979" s="42"/>
      <c r="BQ1979" s="42"/>
      <c r="BR1979" s="42"/>
      <c r="BS1979" s="42"/>
      <c r="BT1979" s="42"/>
      <c r="BU1979" s="42"/>
      <c r="BV1979" s="42"/>
      <c r="BW1979" s="42"/>
      <c r="BX1979" s="42"/>
      <c r="BY1979" s="42"/>
      <c r="BZ1979" s="42"/>
      <c r="CA1979" s="42"/>
      <c r="CB1979" s="42"/>
      <c r="CC1979" s="42"/>
      <c r="CD1979" s="42"/>
      <c r="CE1979" s="42"/>
      <c r="CF1979" s="42"/>
      <c r="CG1979" s="42"/>
      <c r="CH1979" s="42"/>
      <c r="CI1979" s="42"/>
      <c r="CJ1979" s="42"/>
      <c r="CK1979" s="42"/>
      <c r="CL1979" s="42"/>
      <c r="CM1979" s="42"/>
      <c r="CN1979" s="42"/>
      <c r="CO1979" s="42"/>
      <c r="CP1979" s="42"/>
      <c r="CQ1979" s="42"/>
      <c r="CR1979" s="42"/>
      <c r="CS1979" s="42"/>
      <c r="CT1979" s="42"/>
      <c r="CU1979" s="42"/>
      <c r="CV1979" s="42"/>
      <c r="CW1979" s="42"/>
      <c r="CX1979" s="42"/>
      <c r="CY1979" s="42"/>
      <c r="CZ1979" s="42"/>
      <c r="DA1979" s="42"/>
      <c r="DB1979" s="42"/>
      <c r="DC1979" s="42"/>
      <c r="DD1979" s="42"/>
      <c r="DE1979" s="42"/>
      <c r="DF1979" s="42"/>
      <c r="DG1979" s="42"/>
      <c r="DH1979" s="42"/>
      <c r="DI1979" s="42"/>
      <c r="DJ1979" s="42"/>
      <c r="DK1979" s="42"/>
      <c r="DL1979" s="42"/>
      <c r="DM1979" s="42"/>
      <c r="DN1979" s="42"/>
      <c r="DO1979" s="42"/>
      <c r="DP1979" s="42"/>
      <c r="DQ1979" s="42"/>
      <c r="DR1979" s="42"/>
      <c r="DS1979" s="42"/>
      <c r="DT1979" s="42"/>
      <c r="DU1979" s="42"/>
      <c r="DV1979" s="42"/>
      <c r="DW1979" s="42"/>
      <c r="DX1979" s="42"/>
      <c r="DY1979" s="42"/>
      <c r="DZ1979" s="42"/>
      <c r="EA1979" s="42"/>
      <c r="EB1979" s="42"/>
      <c r="EC1979" s="42"/>
      <c r="ED1979" s="42"/>
      <c r="EE1979" s="42"/>
      <c r="EF1979" s="42"/>
      <c r="EG1979" s="42"/>
      <c r="EH1979" s="42"/>
      <c r="EI1979" s="42"/>
      <c r="EJ1979" s="42"/>
      <c r="EK1979" s="42"/>
      <c r="EL1979" s="42"/>
      <c r="EM1979" s="42"/>
      <c r="EN1979" s="42"/>
      <c r="EO1979" s="42"/>
      <c r="EP1979" s="42"/>
      <c r="EQ1979" s="42"/>
      <c r="ER1979" s="42"/>
      <c r="ES1979" s="42"/>
      <c r="ET1979" s="42"/>
      <c r="EU1979" s="42"/>
      <c r="EV1979" s="42"/>
      <c r="EW1979" s="42"/>
      <c r="EX1979" s="42"/>
      <c r="EY1979" s="42"/>
      <c r="EZ1979" s="42"/>
      <c r="FA1979" s="42"/>
      <c r="FB1979" s="42"/>
      <c r="FC1979" s="42"/>
      <c r="FD1979" s="42"/>
      <c r="FE1979" s="42"/>
      <c r="FF1979" s="42"/>
      <c r="FG1979" s="42"/>
      <c r="FH1979" s="42"/>
      <c r="FI1979" s="42"/>
      <c r="FJ1979" s="42"/>
      <c r="FK1979" s="42"/>
      <c r="FL1979" s="42"/>
      <c r="FM1979" s="42"/>
      <c r="FN1979" s="42"/>
      <c r="FO1979" s="42"/>
      <c r="FP1979" s="42"/>
      <c r="FQ1979" s="42"/>
      <c r="FR1979" s="42"/>
      <c r="FS1979" s="42"/>
      <c r="FT1979" s="42"/>
      <c r="FU1979" s="42"/>
      <c r="FV1979" s="42"/>
      <c r="FW1979" s="42"/>
      <c r="FX1979" s="42"/>
      <c r="FY1979" s="42"/>
      <c r="FZ1979" s="42"/>
      <c r="GA1979" s="42"/>
      <c r="GB1979" s="42"/>
      <c r="GC1979" s="42"/>
      <c r="GD1979" s="42"/>
      <c r="GE1979" s="42"/>
      <c r="GF1979" s="42"/>
      <c r="GG1979" s="42"/>
      <c r="GH1979" s="42"/>
      <c r="GI1979" s="42"/>
      <c r="GJ1979" s="42"/>
      <c r="GK1979" s="42"/>
      <c r="GL1979" s="42"/>
      <c r="GM1979" s="42"/>
      <c r="GN1979" s="42"/>
      <c r="GO1979" s="42"/>
      <c r="GP1979" s="42"/>
      <c r="GQ1979" s="42"/>
      <c r="GR1979" s="42"/>
      <c r="GS1979" s="42"/>
      <c r="GT1979" s="42"/>
      <c r="GU1979" s="42"/>
      <c r="GV1979" s="42"/>
      <c r="GW1979" s="42"/>
      <c r="GX1979" s="42"/>
      <c r="GY1979" s="42"/>
      <c r="GZ1979" s="42"/>
      <c r="HA1979" s="42"/>
      <c r="HB1979" s="42"/>
      <c r="HC1979" s="42"/>
      <c r="HD1979" s="42"/>
      <c r="HE1979" s="42"/>
      <c r="HF1979" s="42"/>
      <c r="HG1979" s="42"/>
      <c r="HH1979" s="42"/>
      <c r="HI1979" s="47"/>
    </row>
    <row r="1980" s="19" customFormat="1" customHeight="1" spans="1:217">
      <c r="A1980" s="103">
        <v>43315</v>
      </c>
      <c r="B1980" s="107" t="s">
        <v>554</v>
      </c>
      <c r="C1980" s="104">
        <v>1000</v>
      </c>
      <c r="D1980" s="105" t="s">
        <v>22</v>
      </c>
      <c r="E1980" s="106">
        <v>318</v>
      </c>
      <c r="F1980" s="106">
        <v>315</v>
      </c>
      <c r="G1980" s="106">
        <v>312</v>
      </c>
      <c r="H1980" s="106">
        <v>309</v>
      </c>
      <c r="I1980" s="106">
        <v>3000</v>
      </c>
      <c r="J1980" s="108">
        <v>0</v>
      </c>
      <c r="K1980" s="108">
        <v>0</v>
      </c>
      <c r="L1980" s="109">
        <v>3000</v>
      </c>
      <c r="M1980" s="83" t="s">
        <v>20</v>
      </c>
      <c r="N1980" s="42"/>
      <c r="O1980" s="42"/>
      <c r="P1980" s="42"/>
      <c r="Q1980" s="42"/>
      <c r="R1980" s="42"/>
      <c r="S1980" s="42"/>
      <c r="T1980" s="42"/>
      <c r="U1980" s="42"/>
      <c r="V1980" s="42"/>
      <c r="W1980" s="42"/>
      <c r="X1980" s="42"/>
      <c r="Y1980" s="42"/>
      <c r="Z1980" s="42"/>
      <c r="AA1980" s="42"/>
      <c r="AB1980" s="42"/>
      <c r="AC1980" s="42"/>
      <c r="AD1980" s="42"/>
      <c r="AE1980" s="42"/>
      <c r="AF1980" s="42"/>
      <c r="AG1980" s="42"/>
      <c r="AH1980" s="42"/>
      <c r="AI1980" s="42"/>
      <c r="AJ1980" s="42"/>
      <c r="AK1980" s="42"/>
      <c r="AL1980" s="42"/>
      <c r="AM1980" s="42"/>
      <c r="AN1980" s="42"/>
      <c r="AO1980" s="42"/>
      <c r="AP1980" s="42"/>
      <c r="AQ1980" s="42"/>
      <c r="AR1980" s="42"/>
      <c r="AS1980" s="42"/>
      <c r="AT1980" s="42"/>
      <c r="AU1980" s="42"/>
      <c r="AV1980" s="42"/>
      <c r="AW1980" s="42"/>
      <c r="AX1980" s="42"/>
      <c r="AY1980" s="42"/>
      <c r="AZ1980" s="42"/>
      <c r="BA1980" s="42"/>
      <c r="BB1980" s="42"/>
      <c r="BC1980" s="42"/>
      <c r="BD1980" s="42"/>
      <c r="BE1980" s="42"/>
      <c r="BF1980" s="42"/>
      <c r="BG1980" s="42"/>
      <c r="BH1980" s="42"/>
      <c r="BI1980" s="42"/>
      <c r="BJ1980" s="42"/>
      <c r="BK1980" s="42"/>
      <c r="BL1980" s="42"/>
      <c r="BM1980" s="42"/>
      <c r="BN1980" s="42"/>
      <c r="BO1980" s="42"/>
      <c r="BP1980" s="42"/>
      <c r="BQ1980" s="42"/>
      <c r="BR1980" s="42"/>
      <c r="BS1980" s="42"/>
      <c r="BT1980" s="42"/>
      <c r="BU1980" s="42"/>
      <c r="BV1980" s="42"/>
      <c r="BW1980" s="42"/>
      <c r="BX1980" s="42"/>
      <c r="BY1980" s="42"/>
      <c r="BZ1980" s="42"/>
      <c r="CA1980" s="42"/>
      <c r="CB1980" s="42"/>
      <c r="CC1980" s="42"/>
      <c r="CD1980" s="42"/>
      <c r="CE1980" s="42"/>
      <c r="CF1980" s="42"/>
      <c r="CG1980" s="42"/>
      <c r="CH1980" s="42"/>
      <c r="CI1980" s="42"/>
      <c r="CJ1980" s="42"/>
      <c r="CK1980" s="42"/>
      <c r="CL1980" s="42"/>
      <c r="CM1980" s="42"/>
      <c r="CN1980" s="42"/>
      <c r="CO1980" s="42"/>
      <c r="CP1980" s="42"/>
      <c r="CQ1980" s="42"/>
      <c r="CR1980" s="42"/>
      <c r="CS1980" s="42"/>
      <c r="CT1980" s="42"/>
      <c r="CU1980" s="42"/>
      <c r="CV1980" s="42"/>
      <c r="CW1980" s="42"/>
      <c r="CX1980" s="42"/>
      <c r="CY1980" s="42"/>
      <c r="CZ1980" s="42"/>
      <c r="DA1980" s="42"/>
      <c r="DB1980" s="42"/>
      <c r="DC1980" s="42"/>
      <c r="DD1980" s="42"/>
      <c r="DE1980" s="42"/>
      <c r="DF1980" s="42"/>
      <c r="DG1980" s="42"/>
      <c r="DH1980" s="42"/>
      <c r="DI1980" s="42"/>
      <c r="DJ1980" s="42"/>
      <c r="DK1980" s="42"/>
      <c r="DL1980" s="42"/>
      <c r="DM1980" s="42"/>
      <c r="DN1980" s="42"/>
      <c r="DO1980" s="42"/>
      <c r="DP1980" s="42"/>
      <c r="DQ1980" s="42"/>
      <c r="DR1980" s="42"/>
      <c r="DS1980" s="42"/>
      <c r="DT1980" s="42"/>
      <c r="DU1980" s="42"/>
      <c r="DV1980" s="42"/>
      <c r="DW1980" s="42"/>
      <c r="DX1980" s="42"/>
      <c r="DY1980" s="42"/>
      <c r="DZ1980" s="42"/>
      <c r="EA1980" s="42"/>
      <c r="EB1980" s="42"/>
      <c r="EC1980" s="42"/>
      <c r="ED1980" s="42"/>
      <c r="EE1980" s="42"/>
      <c r="EF1980" s="42"/>
      <c r="EG1980" s="42"/>
      <c r="EH1980" s="42"/>
      <c r="EI1980" s="42"/>
      <c r="EJ1980" s="42"/>
      <c r="EK1980" s="42"/>
      <c r="EL1980" s="42"/>
      <c r="EM1980" s="42"/>
      <c r="EN1980" s="42"/>
      <c r="EO1980" s="42"/>
      <c r="EP1980" s="42"/>
      <c r="EQ1980" s="42"/>
      <c r="ER1980" s="42"/>
      <c r="ES1980" s="42"/>
      <c r="ET1980" s="42"/>
      <c r="EU1980" s="42"/>
      <c r="EV1980" s="42"/>
      <c r="EW1980" s="42"/>
      <c r="EX1980" s="42"/>
      <c r="EY1980" s="42"/>
      <c r="EZ1980" s="42"/>
      <c r="FA1980" s="42"/>
      <c r="FB1980" s="42"/>
      <c r="FC1980" s="42"/>
      <c r="FD1980" s="42"/>
      <c r="FE1980" s="42"/>
      <c r="FF1980" s="42"/>
      <c r="FG1980" s="42"/>
      <c r="FH1980" s="42"/>
      <c r="FI1980" s="42"/>
      <c r="FJ1980" s="42"/>
      <c r="FK1980" s="42"/>
      <c r="FL1980" s="42"/>
      <c r="FM1980" s="42"/>
      <c r="FN1980" s="42"/>
      <c r="FO1980" s="42"/>
      <c r="FP1980" s="42"/>
      <c r="FQ1980" s="42"/>
      <c r="FR1980" s="42"/>
      <c r="FS1980" s="42"/>
      <c r="FT1980" s="42"/>
      <c r="FU1980" s="42"/>
      <c r="FV1980" s="42"/>
      <c r="FW1980" s="42"/>
      <c r="FX1980" s="42"/>
      <c r="FY1980" s="42"/>
      <c r="FZ1980" s="42"/>
      <c r="GA1980" s="42"/>
      <c r="GB1980" s="42"/>
      <c r="GC1980" s="42"/>
      <c r="GD1980" s="42"/>
      <c r="GE1980" s="42"/>
      <c r="GF1980" s="42"/>
      <c r="GG1980" s="42"/>
      <c r="GH1980" s="42"/>
      <c r="GI1980" s="42"/>
      <c r="GJ1980" s="42"/>
      <c r="GK1980" s="42"/>
      <c r="GL1980" s="42"/>
      <c r="GM1980" s="42"/>
      <c r="GN1980" s="42"/>
      <c r="GO1980" s="42"/>
      <c r="GP1980" s="42"/>
      <c r="GQ1980" s="42"/>
      <c r="GR1980" s="42"/>
      <c r="GS1980" s="42"/>
      <c r="GT1980" s="42"/>
      <c r="GU1980" s="42"/>
      <c r="GV1980" s="42"/>
      <c r="GW1980" s="42"/>
      <c r="GX1980" s="42"/>
      <c r="GY1980" s="42"/>
      <c r="GZ1980" s="42"/>
      <c r="HA1980" s="42"/>
      <c r="HB1980" s="42"/>
      <c r="HC1980" s="42"/>
      <c r="HD1980" s="42"/>
      <c r="HE1980" s="42"/>
      <c r="HF1980" s="42"/>
      <c r="HG1980" s="42"/>
      <c r="HH1980" s="42"/>
      <c r="HI1980" s="47"/>
    </row>
    <row r="1981" s="19" customFormat="1" customHeight="1" spans="1:217">
      <c r="A1981" s="103">
        <v>43314</v>
      </c>
      <c r="B1981" s="107" t="s">
        <v>488</v>
      </c>
      <c r="C1981" s="104">
        <v>1000</v>
      </c>
      <c r="D1981" s="105" t="s">
        <v>15</v>
      </c>
      <c r="E1981" s="106">
        <v>220</v>
      </c>
      <c r="F1981" s="106">
        <v>222</v>
      </c>
      <c r="G1981" s="106">
        <v>224</v>
      </c>
      <c r="H1981" s="106">
        <v>226</v>
      </c>
      <c r="I1981" s="106">
        <v>0</v>
      </c>
      <c r="J1981" s="108">
        <v>0</v>
      </c>
      <c r="K1981" s="108">
        <v>0</v>
      </c>
      <c r="L1981" s="109">
        <v>0</v>
      </c>
      <c r="M1981" s="83" t="s">
        <v>16</v>
      </c>
      <c r="N1981" s="42"/>
      <c r="O1981" s="42"/>
      <c r="P1981" s="42"/>
      <c r="Q1981" s="42"/>
      <c r="R1981" s="42"/>
      <c r="S1981" s="42"/>
      <c r="T1981" s="42"/>
      <c r="U1981" s="42"/>
      <c r="V1981" s="42"/>
      <c r="W1981" s="42"/>
      <c r="X1981" s="42"/>
      <c r="Y1981" s="42"/>
      <c r="Z1981" s="42"/>
      <c r="AA1981" s="42"/>
      <c r="AB1981" s="42"/>
      <c r="AC1981" s="42"/>
      <c r="AD1981" s="42"/>
      <c r="AE1981" s="42"/>
      <c r="AF1981" s="42"/>
      <c r="AG1981" s="42"/>
      <c r="AH1981" s="42"/>
      <c r="AI1981" s="42"/>
      <c r="AJ1981" s="42"/>
      <c r="AK1981" s="42"/>
      <c r="AL1981" s="42"/>
      <c r="AM1981" s="42"/>
      <c r="AN1981" s="42"/>
      <c r="AO1981" s="42"/>
      <c r="AP1981" s="42"/>
      <c r="AQ1981" s="42"/>
      <c r="AR1981" s="42"/>
      <c r="AS1981" s="42"/>
      <c r="AT1981" s="42"/>
      <c r="AU1981" s="42"/>
      <c r="AV1981" s="42"/>
      <c r="AW1981" s="42"/>
      <c r="AX1981" s="42"/>
      <c r="AY1981" s="42"/>
      <c r="AZ1981" s="42"/>
      <c r="BA1981" s="42"/>
      <c r="BB1981" s="42"/>
      <c r="BC1981" s="42"/>
      <c r="BD1981" s="42"/>
      <c r="BE1981" s="42"/>
      <c r="BF1981" s="42"/>
      <c r="BG1981" s="42"/>
      <c r="BH1981" s="42"/>
      <c r="BI1981" s="42"/>
      <c r="BJ1981" s="42"/>
      <c r="BK1981" s="42"/>
      <c r="BL1981" s="42"/>
      <c r="BM1981" s="42"/>
      <c r="BN1981" s="42"/>
      <c r="BO1981" s="42"/>
      <c r="BP1981" s="42"/>
      <c r="BQ1981" s="42"/>
      <c r="BR1981" s="42"/>
      <c r="BS1981" s="42"/>
      <c r="BT1981" s="42"/>
      <c r="BU1981" s="42"/>
      <c r="BV1981" s="42"/>
      <c r="BW1981" s="42"/>
      <c r="BX1981" s="42"/>
      <c r="BY1981" s="42"/>
      <c r="BZ1981" s="42"/>
      <c r="CA1981" s="42"/>
      <c r="CB1981" s="42"/>
      <c r="CC1981" s="42"/>
      <c r="CD1981" s="42"/>
      <c r="CE1981" s="42"/>
      <c r="CF1981" s="42"/>
      <c r="CG1981" s="42"/>
      <c r="CH1981" s="42"/>
      <c r="CI1981" s="42"/>
      <c r="CJ1981" s="42"/>
      <c r="CK1981" s="42"/>
      <c r="CL1981" s="42"/>
      <c r="CM1981" s="42"/>
      <c r="CN1981" s="42"/>
      <c r="CO1981" s="42"/>
      <c r="CP1981" s="42"/>
      <c r="CQ1981" s="42"/>
      <c r="CR1981" s="42"/>
      <c r="CS1981" s="42"/>
      <c r="CT1981" s="42"/>
      <c r="CU1981" s="42"/>
      <c r="CV1981" s="42"/>
      <c r="CW1981" s="42"/>
      <c r="CX1981" s="42"/>
      <c r="CY1981" s="42"/>
      <c r="CZ1981" s="42"/>
      <c r="DA1981" s="42"/>
      <c r="DB1981" s="42"/>
      <c r="DC1981" s="42"/>
      <c r="DD1981" s="42"/>
      <c r="DE1981" s="42"/>
      <c r="DF1981" s="42"/>
      <c r="DG1981" s="42"/>
      <c r="DH1981" s="42"/>
      <c r="DI1981" s="42"/>
      <c r="DJ1981" s="42"/>
      <c r="DK1981" s="42"/>
      <c r="DL1981" s="42"/>
      <c r="DM1981" s="42"/>
      <c r="DN1981" s="42"/>
      <c r="DO1981" s="42"/>
      <c r="DP1981" s="42"/>
      <c r="DQ1981" s="42"/>
      <c r="DR1981" s="42"/>
      <c r="DS1981" s="42"/>
      <c r="DT1981" s="42"/>
      <c r="DU1981" s="42"/>
      <c r="DV1981" s="42"/>
      <c r="DW1981" s="42"/>
      <c r="DX1981" s="42"/>
      <c r="DY1981" s="42"/>
      <c r="DZ1981" s="42"/>
      <c r="EA1981" s="42"/>
      <c r="EB1981" s="42"/>
      <c r="EC1981" s="42"/>
      <c r="ED1981" s="42"/>
      <c r="EE1981" s="42"/>
      <c r="EF1981" s="42"/>
      <c r="EG1981" s="42"/>
      <c r="EH1981" s="42"/>
      <c r="EI1981" s="42"/>
      <c r="EJ1981" s="42"/>
      <c r="EK1981" s="42"/>
      <c r="EL1981" s="42"/>
      <c r="EM1981" s="42"/>
      <c r="EN1981" s="42"/>
      <c r="EO1981" s="42"/>
      <c r="EP1981" s="42"/>
      <c r="EQ1981" s="42"/>
      <c r="ER1981" s="42"/>
      <c r="ES1981" s="42"/>
      <c r="ET1981" s="42"/>
      <c r="EU1981" s="42"/>
      <c r="EV1981" s="42"/>
      <c r="EW1981" s="42"/>
      <c r="EX1981" s="42"/>
      <c r="EY1981" s="42"/>
      <c r="EZ1981" s="42"/>
      <c r="FA1981" s="42"/>
      <c r="FB1981" s="42"/>
      <c r="FC1981" s="42"/>
      <c r="FD1981" s="42"/>
      <c r="FE1981" s="42"/>
      <c r="FF1981" s="42"/>
      <c r="FG1981" s="42"/>
      <c r="FH1981" s="42"/>
      <c r="FI1981" s="42"/>
      <c r="FJ1981" s="42"/>
      <c r="FK1981" s="42"/>
      <c r="FL1981" s="42"/>
      <c r="FM1981" s="42"/>
      <c r="FN1981" s="42"/>
      <c r="FO1981" s="42"/>
      <c r="FP1981" s="42"/>
      <c r="FQ1981" s="42"/>
      <c r="FR1981" s="42"/>
      <c r="FS1981" s="42"/>
      <c r="FT1981" s="42"/>
      <c r="FU1981" s="42"/>
      <c r="FV1981" s="42"/>
      <c r="FW1981" s="42"/>
      <c r="FX1981" s="42"/>
      <c r="FY1981" s="42"/>
      <c r="FZ1981" s="42"/>
      <c r="GA1981" s="42"/>
      <c r="GB1981" s="42"/>
      <c r="GC1981" s="42"/>
      <c r="GD1981" s="42"/>
      <c r="GE1981" s="42"/>
      <c r="GF1981" s="42"/>
      <c r="GG1981" s="42"/>
      <c r="GH1981" s="42"/>
      <c r="GI1981" s="42"/>
      <c r="GJ1981" s="42"/>
      <c r="GK1981" s="42"/>
      <c r="GL1981" s="42"/>
      <c r="GM1981" s="42"/>
      <c r="GN1981" s="42"/>
      <c r="GO1981" s="42"/>
      <c r="GP1981" s="42"/>
      <c r="GQ1981" s="42"/>
      <c r="GR1981" s="42"/>
      <c r="GS1981" s="42"/>
      <c r="GT1981" s="42"/>
      <c r="GU1981" s="42"/>
      <c r="GV1981" s="42"/>
      <c r="GW1981" s="42"/>
      <c r="GX1981" s="42"/>
      <c r="GY1981" s="42"/>
      <c r="GZ1981" s="42"/>
      <c r="HA1981" s="42"/>
      <c r="HB1981" s="42"/>
      <c r="HC1981" s="42"/>
      <c r="HD1981" s="42"/>
      <c r="HE1981" s="42"/>
      <c r="HF1981" s="42"/>
      <c r="HG1981" s="42"/>
      <c r="HH1981" s="42"/>
      <c r="HI1981" s="47"/>
    </row>
    <row r="1982" s="19" customFormat="1" customHeight="1" spans="1:217">
      <c r="A1982" s="103">
        <v>43314</v>
      </c>
      <c r="B1982" s="107" t="s">
        <v>546</v>
      </c>
      <c r="C1982" s="104">
        <v>1000</v>
      </c>
      <c r="D1982" s="105" t="s">
        <v>15</v>
      </c>
      <c r="E1982" s="106">
        <v>165</v>
      </c>
      <c r="F1982" s="106">
        <v>166.5</v>
      </c>
      <c r="G1982" s="106">
        <v>168</v>
      </c>
      <c r="H1982" s="106">
        <v>169.5</v>
      </c>
      <c r="I1982" s="106">
        <v>1500</v>
      </c>
      <c r="J1982" s="108">
        <v>1500</v>
      </c>
      <c r="K1982" s="108">
        <v>1500</v>
      </c>
      <c r="L1982" s="109">
        <v>4500</v>
      </c>
      <c r="M1982" s="83" t="s">
        <v>25</v>
      </c>
      <c r="N1982" s="42"/>
      <c r="O1982" s="42"/>
      <c r="P1982" s="42"/>
      <c r="Q1982" s="42"/>
      <c r="R1982" s="42"/>
      <c r="S1982" s="42"/>
      <c r="T1982" s="42"/>
      <c r="U1982" s="42"/>
      <c r="V1982" s="42"/>
      <c r="W1982" s="42"/>
      <c r="X1982" s="42"/>
      <c r="Y1982" s="42"/>
      <c r="Z1982" s="42"/>
      <c r="AA1982" s="42"/>
      <c r="AB1982" s="42"/>
      <c r="AC1982" s="42"/>
      <c r="AD1982" s="42"/>
      <c r="AE1982" s="42"/>
      <c r="AF1982" s="42"/>
      <c r="AG1982" s="42"/>
      <c r="AH1982" s="42"/>
      <c r="AI1982" s="42"/>
      <c r="AJ1982" s="42"/>
      <c r="AK1982" s="42"/>
      <c r="AL1982" s="42"/>
      <c r="AM1982" s="42"/>
      <c r="AN1982" s="42"/>
      <c r="AO1982" s="42"/>
      <c r="AP1982" s="42"/>
      <c r="AQ1982" s="42"/>
      <c r="AR1982" s="42"/>
      <c r="AS1982" s="42"/>
      <c r="AT1982" s="42"/>
      <c r="AU1982" s="42"/>
      <c r="AV1982" s="42"/>
      <c r="AW1982" s="42"/>
      <c r="AX1982" s="42"/>
      <c r="AY1982" s="42"/>
      <c r="AZ1982" s="42"/>
      <c r="BA1982" s="42"/>
      <c r="BB1982" s="42"/>
      <c r="BC1982" s="42"/>
      <c r="BD1982" s="42"/>
      <c r="BE1982" s="42"/>
      <c r="BF1982" s="42"/>
      <c r="BG1982" s="42"/>
      <c r="BH1982" s="42"/>
      <c r="BI1982" s="42"/>
      <c r="BJ1982" s="42"/>
      <c r="BK1982" s="42"/>
      <c r="BL1982" s="42"/>
      <c r="BM1982" s="42"/>
      <c r="BN1982" s="42"/>
      <c r="BO1982" s="42"/>
      <c r="BP1982" s="42"/>
      <c r="BQ1982" s="42"/>
      <c r="BR1982" s="42"/>
      <c r="BS1982" s="42"/>
      <c r="BT1982" s="42"/>
      <c r="BU1982" s="42"/>
      <c r="BV1982" s="42"/>
      <c r="BW1982" s="42"/>
      <c r="BX1982" s="42"/>
      <c r="BY1982" s="42"/>
      <c r="BZ1982" s="42"/>
      <c r="CA1982" s="42"/>
      <c r="CB1982" s="42"/>
      <c r="CC1982" s="42"/>
      <c r="CD1982" s="42"/>
      <c r="CE1982" s="42"/>
      <c r="CF1982" s="42"/>
      <c r="CG1982" s="42"/>
      <c r="CH1982" s="42"/>
      <c r="CI1982" s="42"/>
      <c r="CJ1982" s="42"/>
      <c r="CK1982" s="42"/>
      <c r="CL1982" s="42"/>
      <c r="CM1982" s="42"/>
      <c r="CN1982" s="42"/>
      <c r="CO1982" s="42"/>
      <c r="CP1982" s="42"/>
      <c r="CQ1982" s="42"/>
      <c r="CR1982" s="42"/>
      <c r="CS1982" s="42"/>
      <c r="CT1982" s="42"/>
      <c r="CU1982" s="42"/>
      <c r="CV1982" s="42"/>
      <c r="CW1982" s="42"/>
      <c r="CX1982" s="42"/>
      <c r="CY1982" s="42"/>
      <c r="CZ1982" s="42"/>
      <c r="DA1982" s="42"/>
      <c r="DB1982" s="42"/>
      <c r="DC1982" s="42"/>
      <c r="DD1982" s="42"/>
      <c r="DE1982" s="42"/>
      <c r="DF1982" s="42"/>
      <c r="DG1982" s="42"/>
      <c r="DH1982" s="42"/>
      <c r="DI1982" s="42"/>
      <c r="DJ1982" s="42"/>
      <c r="DK1982" s="42"/>
      <c r="DL1982" s="42"/>
      <c r="DM1982" s="42"/>
      <c r="DN1982" s="42"/>
      <c r="DO1982" s="42"/>
      <c r="DP1982" s="42"/>
      <c r="DQ1982" s="42"/>
      <c r="DR1982" s="42"/>
      <c r="DS1982" s="42"/>
      <c r="DT1982" s="42"/>
      <c r="DU1982" s="42"/>
      <c r="DV1982" s="42"/>
      <c r="DW1982" s="42"/>
      <c r="DX1982" s="42"/>
      <c r="DY1982" s="42"/>
      <c r="DZ1982" s="42"/>
      <c r="EA1982" s="42"/>
      <c r="EB1982" s="42"/>
      <c r="EC1982" s="42"/>
      <c r="ED1982" s="42"/>
      <c r="EE1982" s="42"/>
      <c r="EF1982" s="42"/>
      <c r="EG1982" s="42"/>
      <c r="EH1982" s="42"/>
      <c r="EI1982" s="42"/>
      <c r="EJ1982" s="42"/>
      <c r="EK1982" s="42"/>
      <c r="EL1982" s="42"/>
      <c r="EM1982" s="42"/>
      <c r="EN1982" s="42"/>
      <c r="EO1982" s="42"/>
      <c r="EP1982" s="42"/>
      <c r="EQ1982" s="42"/>
      <c r="ER1982" s="42"/>
      <c r="ES1982" s="42"/>
      <c r="ET1982" s="42"/>
      <c r="EU1982" s="42"/>
      <c r="EV1982" s="42"/>
      <c r="EW1982" s="42"/>
      <c r="EX1982" s="42"/>
      <c r="EY1982" s="42"/>
      <c r="EZ1982" s="42"/>
      <c r="FA1982" s="42"/>
      <c r="FB1982" s="42"/>
      <c r="FC1982" s="42"/>
      <c r="FD1982" s="42"/>
      <c r="FE1982" s="42"/>
      <c r="FF1982" s="42"/>
      <c r="FG1982" s="42"/>
      <c r="FH1982" s="42"/>
      <c r="FI1982" s="42"/>
      <c r="FJ1982" s="42"/>
      <c r="FK1982" s="42"/>
      <c r="FL1982" s="42"/>
      <c r="FM1982" s="42"/>
      <c r="FN1982" s="42"/>
      <c r="FO1982" s="42"/>
      <c r="FP1982" s="42"/>
      <c r="FQ1982" s="42"/>
      <c r="FR1982" s="42"/>
      <c r="FS1982" s="42"/>
      <c r="FT1982" s="42"/>
      <c r="FU1982" s="42"/>
      <c r="FV1982" s="42"/>
      <c r="FW1982" s="42"/>
      <c r="FX1982" s="42"/>
      <c r="FY1982" s="42"/>
      <c r="FZ1982" s="42"/>
      <c r="GA1982" s="42"/>
      <c r="GB1982" s="42"/>
      <c r="GC1982" s="42"/>
      <c r="GD1982" s="42"/>
      <c r="GE1982" s="42"/>
      <c r="GF1982" s="42"/>
      <c r="GG1982" s="42"/>
      <c r="GH1982" s="42"/>
      <c r="GI1982" s="42"/>
      <c r="GJ1982" s="42"/>
      <c r="GK1982" s="42"/>
      <c r="GL1982" s="42"/>
      <c r="GM1982" s="42"/>
      <c r="GN1982" s="42"/>
      <c r="GO1982" s="42"/>
      <c r="GP1982" s="42"/>
      <c r="GQ1982" s="42"/>
      <c r="GR1982" s="42"/>
      <c r="GS1982" s="42"/>
      <c r="GT1982" s="42"/>
      <c r="GU1982" s="42"/>
      <c r="GV1982" s="42"/>
      <c r="GW1982" s="42"/>
      <c r="GX1982" s="42"/>
      <c r="GY1982" s="42"/>
      <c r="GZ1982" s="42"/>
      <c r="HA1982" s="42"/>
      <c r="HB1982" s="42"/>
      <c r="HC1982" s="42"/>
      <c r="HD1982" s="42"/>
      <c r="HE1982" s="42"/>
      <c r="HF1982" s="42"/>
      <c r="HG1982" s="42"/>
      <c r="HH1982" s="42"/>
      <c r="HI1982" s="47"/>
    </row>
    <row r="1983" s="19" customFormat="1" customHeight="1" spans="1:217">
      <c r="A1983" s="103">
        <v>43314</v>
      </c>
      <c r="B1983" s="107" t="s">
        <v>295</v>
      </c>
      <c r="C1983" s="104">
        <v>1000</v>
      </c>
      <c r="D1983" s="105" t="s">
        <v>22</v>
      </c>
      <c r="E1983" s="106">
        <v>1095</v>
      </c>
      <c r="F1983" s="106">
        <v>1085</v>
      </c>
      <c r="G1983" s="106">
        <v>1075</v>
      </c>
      <c r="H1983" s="106">
        <v>1065</v>
      </c>
      <c r="I1983" s="106">
        <v>0</v>
      </c>
      <c r="J1983" s="108">
        <v>0</v>
      </c>
      <c r="K1983" s="108">
        <v>0</v>
      </c>
      <c r="L1983" s="109">
        <v>0</v>
      </c>
      <c r="M1983" s="83" t="s">
        <v>16</v>
      </c>
      <c r="N1983" s="42"/>
      <c r="O1983" s="42"/>
      <c r="P1983" s="42"/>
      <c r="Q1983" s="42"/>
      <c r="R1983" s="42"/>
      <c r="S1983" s="42"/>
      <c r="T1983" s="42"/>
      <c r="U1983" s="42"/>
      <c r="V1983" s="42"/>
      <c r="W1983" s="42"/>
      <c r="X1983" s="42"/>
      <c r="Y1983" s="42"/>
      <c r="Z1983" s="42"/>
      <c r="AA1983" s="42"/>
      <c r="AB1983" s="42"/>
      <c r="AC1983" s="42"/>
      <c r="AD1983" s="42"/>
      <c r="AE1983" s="42"/>
      <c r="AF1983" s="42"/>
      <c r="AG1983" s="42"/>
      <c r="AH1983" s="42"/>
      <c r="AI1983" s="42"/>
      <c r="AJ1983" s="42"/>
      <c r="AK1983" s="42"/>
      <c r="AL1983" s="42"/>
      <c r="AM1983" s="42"/>
      <c r="AN1983" s="42"/>
      <c r="AO1983" s="42"/>
      <c r="AP1983" s="42"/>
      <c r="AQ1983" s="42"/>
      <c r="AR1983" s="42"/>
      <c r="AS1983" s="42"/>
      <c r="AT1983" s="42"/>
      <c r="AU1983" s="42"/>
      <c r="AV1983" s="42"/>
      <c r="AW1983" s="42"/>
      <c r="AX1983" s="42"/>
      <c r="AY1983" s="42"/>
      <c r="AZ1983" s="42"/>
      <c r="BA1983" s="42"/>
      <c r="BB1983" s="42"/>
      <c r="BC1983" s="42"/>
      <c r="BD1983" s="42"/>
      <c r="BE1983" s="42"/>
      <c r="BF1983" s="42"/>
      <c r="BG1983" s="42"/>
      <c r="BH1983" s="42"/>
      <c r="BI1983" s="42"/>
      <c r="BJ1983" s="42"/>
      <c r="BK1983" s="42"/>
      <c r="BL1983" s="42"/>
      <c r="BM1983" s="42"/>
      <c r="BN1983" s="42"/>
      <c r="BO1983" s="42"/>
      <c r="BP1983" s="42"/>
      <c r="BQ1983" s="42"/>
      <c r="BR1983" s="42"/>
      <c r="BS1983" s="42"/>
      <c r="BT1983" s="42"/>
      <c r="BU1983" s="42"/>
      <c r="BV1983" s="42"/>
      <c r="BW1983" s="42"/>
      <c r="BX1983" s="42"/>
      <c r="BY1983" s="42"/>
      <c r="BZ1983" s="42"/>
      <c r="CA1983" s="42"/>
      <c r="CB1983" s="42"/>
      <c r="CC1983" s="42"/>
      <c r="CD1983" s="42"/>
      <c r="CE1983" s="42"/>
      <c r="CF1983" s="42"/>
      <c r="CG1983" s="42"/>
      <c r="CH1983" s="42"/>
      <c r="CI1983" s="42"/>
      <c r="CJ1983" s="42"/>
      <c r="CK1983" s="42"/>
      <c r="CL1983" s="42"/>
      <c r="CM1983" s="42"/>
      <c r="CN1983" s="42"/>
      <c r="CO1983" s="42"/>
      <c r="CP1983" s="42"/>
      <c r="CQ1983" s="42"/>
      <c r="CR1983" s="42"/>
      <c r="CS1983" s="42"/>
      <c r="CT1983" s="42"/>
      <c r="CU1983" s="42"/>
      <c r="CV1983" s="42"/>
      <c r="CW1983" s="42"/>
      <c r="CX1983" s="42"/>
      <c r="CY1983" s="42"/>
      <c r="CZ1983" s="42"/>
      <c r="DA1983" s="42"/>
      <c r="DB1983" s="42"/>
      <c r="DC1983" s="42"/>
      <c r="DD1983" s="42"/>
      <c r="DE1983" s="42"/>
      <c r="DF1983" s="42"/>
      <c r="DG1983" s="42"/>
      <c r="DH1983" s="42"/>
      <c r="DI1983" s="42"/>
      <c r="DJ1983" s="42"/>
      <c r="DK1983" s="42"/>
      <c r="DL1983" s="42"/>
      <c r="DM1983" s="42"/>
      <c r="DN1983" s="42"/>
      <c r="DO1983" s="42"/>
      <c r="DP1983" s="42"/>
      <c r="DQ1983" s="42"/>
      <c r="DR1983" s="42"/>
      <c r="DS1983" s="42"/>
      <c r="DT1983" s="42"/>
      <c r="DU1983" s="42"/>
      <c r="DV1983" s="42"/>
      <c r="DW1983" s="42"/>
      <c r="DX1983" s="42"/>
      <c r="DY1983" s="42"/>
      <c r="DZ1983" s="42"/>
      <c r="EA1983" s="42"/>
      <c r="EB1983" s="42"/>
      <c r="EC1983" s="42"/>
      <c r="ED1983" s="42"/>
      <c r="EE1983" s="42"/>
      <c r="EF1983" s="42"/>
      <c r="EG1983" s="42"/>
      <c r="EH1983" s="42"/>
      <c r="EI1983" s="42"/>
      <c r="EJ1983" s="42"/>
      <c r="EK1983" s="42"/>
      <c r="EL1983" s="42"/>
      <c r="EM1983" s="42"/>
      <c r="EN1983" s="42"/>
      <c r="EO1983" s="42"/>
      <c r="EP1983" s="42"/>
      <c r="EQ1983" s="42"/>
      <c r="ER1983" s="42"/>
      <c r="ES1983" s="42"/>
      <c r="ET1983" s="42"/>
      <c r="EU1983" s="42"/>
      <c r="EV1983" s="42"/>
      <c r="EW1983" s="42"/>
      <c r="EX1983" s="42"/>
      <c r="EY1983" s="42"/>
      <c r="EZ1983" s="42"/>
      <c r="FA1983" s="42"/>
      <c r="FB1983" s="42"/>
      <c r="FC1983" s="42"/>
      <c r="FD1983" s="42"/>
      <c r="FE1983" s="42"/>
      <c r="FF1983" s="42"/>
      <c r="FG1983" s="42"/>
      <c r="FH1983" s="42"/>
      <c r="FI1983" s="42"/>
      <c r="FJ1983" s="42"/>
      <c r="FK1983" s="42"/>
      <c r="FL1983" s="42"/>
      <c r="FM1983" s="42"/>
      <c r="FN1983" s="42"/>
      <c r="FO1983" s="42"/>
      <c r="FP1983" s="42"/>
      <c r="FQ1983" s="42"/>
      <c r="FR1983" s="42"/>
      <c r="FS1983" s="42"/>
      <c r="FT1983" s="42"/>
      <c r="FU1983" s="42"/>
      <c r="FV1983" s="42"/>
      <c r="FW1983" s="42"/>
      <c r="FX1983" s="42"/>
      <c r="FY1983" s="42"/>
      <c r="FZ1983" s="42"/>
      <c r="GA1983" s="42"/>
      <c r="GB1983" s="42"/>
      <c r="GC1983" s="42"/>
      <c r="GD1983" s="42"/>
      <c r="GE1983" s="42"/>
      <c r="GF1983" s="42"/>
      <c r="GG1983" s="42"/>
      <c r="GH1983" s="42"/>
      <c r="GI1983" s="42"/>
      <c r="GJ1983" s="42"/>
      <c r="GK1983" s="42"/>
      <c r="GL1983" s="42"/>
      <c r="GM1983" s="42"/>
      <c r="GN1983" s="42"/>
      <c r="GO1983" s="42"/>
      <c r="GP1983" s="42"/>
      <c r="GQ1983" s="42"/>
      <c r="GR1983" s="42"/>
      <c r="GS1983" s="42"/>
      <c r="GT1983" s="42"/>
      <c r="GU1983" s="42"/>
      <c r="GV1983" s="42"/>
      <c r="GW1983" s="42"/>
      <c r="GX1983" s="42"/>
      <c r="GY1983" s="42"/>
      <c r="GZ1983" s="42"/>
      <c r="HA1983" s="42"/>
      <c r="HB1983" s="42"/>
      <c r="HC1983" s="42"/>
      <c r="HD1983" s="42"/>
      <c r="HE1983" s="42"/>
      <c r="HF1983" s="42"/>
      <c r="HG1983" s="42"/>
      <c r="HH1983" s="42"/>
      <c r="HI1983" s="47"/>
    </row>
    <row r="1984" s="19" customFormat="1" customHeight="1" spans="1:217">
      <c r="A1984" s="103">
        <v>43313</v>
      </c>
      <c r="B1984" s="107" t="s">
        <v>319</v>
      </c>
      <c r="C1984" s="104">
        <v>1000</v>
      </c>
      <c r="D1984" s="105" t="s">
        <v>22</v>
      </c>
      <c r="E1984" s="106">
        <v>555</v>
      </c>
      <c r="F1984" s="106">
        <v>550</v>
      </c>
      <c r="G1984" s="106">
        <v>545</v>
      </c>
      <c r="H1984" s="106">
        <v>540</v>
      </c>
      <c r="I1984" s="106">
        <v>5000</v>
      </c>
      <c r="J1984" s="108">
        <v>0</v>
      </c>
      <c r="K1984" s="108">
        <v>0</v>
      </c>
      <c r="L1984" s="109">
        <v>5000</v>
      </c>
      <c r="M1984" s="83" t="s">
        <v>20</v>
      </c>
      <c r="N1984" s="42"/>
      <c r="O1984" s="42"/>
      <c r="P1984" s="42"/>
      <c r="Q1984" s="42"/>
      <c r="R1984" s="42"/>
      <c r="S1984" s="42"/>
      <c r="T1984" s="42"/>
      <c r="U1984" s="42"/>
      <c r="V1984" s="42"/>
      <c r="W1984" s="42"/>
      <c r="X1984" s="42"/>
      <c r="Y1984" s="42"/>
      <c r="Z1984" s="42"/>
      <c r="AA1984" s="42"/>
      <c r="AB1984" s="42"/>
      <c r="AC1984" s="42"/>
      <c r="AD1984" s="42"/>
      <c r="AE1984" s="42"/>
      <c r="AF1984" s="42"/>
      <c r="AG1984" s="42"/>
      <c r="AH1984" s="42"/>
      <c r="AI1984" s="42"/>
      <c r="AJ1984" s="42"/>
      <c r="AK1984" s="42"/>
      <c r="AL1984" s="42"/>
      <c r="AM1984" s="42"/>
      <c r="AN1984" s="42"/>
      <c r="AO1984" s="42"/>
      <c r="AP1984" s="42"/>
      <c r="AQ1984" s="42"/>
      <c r="AR1984" s="42"/>
      <c r="AS1984" s="42"/>
      <c r="AT1984" s="42"/>
      <c r="AU1984" s="42"/>
      <c r="AV1984" s="42"/>
      <c r="AW1984" s="42"/>
      <c r="AX1984" s="42"/>
      <c r="AY1984" s="42"/>
      <c r="AZ1984" s="42"/>
      <c r="BA1984" s="42"/>
      <c r="BB1984" s="42"/>
      <c r="BC1984" s="42"/>
      <c r="BD1984" s="42"/>
      <c r="BE1984" s="42"/>
      <c r="BF1984" s="42"/>
      <c r="BG1984" s="42"/>
      <c r="BH1984" s="42"/>
      <c r="BI1984" s="42"/>
      <c r="BJ1984" s="42"/>
      <c r="BK1984" s="42"/>
      <c r="BL1984" s="42"/>
      <c r="BM1984" s="42"/>
      <c r="BN1984" s="42"/>
      <c r="BO1984" s="42"/>
      <c r="BP1984" s="42"/>
      <c r="BQ1984" s="42"/>
      <c r="BR1984" s="42"/>
      <c r="BS1984" s="42"/>
      <c r="BT1984" s="42"/>
      <c r="BU1984" s="42"/>
      <c r="BV1984" s="42"/>
      <c r="BW1984" s="42"/>
      <c r="BX1984" s="42"/>
      <c r="BY1984" s="42"/>
      <c r="BZ1984" s="42"/>
      <c r="CA1984" s="42"/>
      <c r="CB1984" s="42"/>
      <c r="CC1984" s="42"/>
      <c r="CD1984" s="42"/>
      <c r="CE1984" s="42"/>
      <c r="CF1984" s="42"/>
      <c r="CG1984" s="42"/>
      <c r="CH1984" s="42"/>
      <c r="CI1984" s="42"/>
      <c r="CJ1984" s="42"/>
      <c r="CK1984" s="42"/>
      <c r="CL1984" s="42"/>
      <c r="CM1984" s="42"/>
      <c r="CN1984" s="42"/>
      <c r="CO1984" s="42"/>
      <c r="CP1984" s="42"/>
      <c r="CQ1984" s="42"/>
      <c r="CR1984" s="42"/>
      <c r="CS1984" s="42"/>
      <c r="CT1984" s="42"/>
      <c r="CU1984" s="42"/>
      <c r="CV1984" s="42"/>
      <c r="CW1984" s="42"/>
      <c r="CX1984" s="42"/>
      <c r="CY1984" s="42"/>
      <c r="CZ1984" s="42"/>
      <c r="DA1984" s="42"/>
      <c r="DB1984" s="42"/>
      <c r="DC1984" s="42"/>
      <c r="DD1984" s="42"/>
      <c r="DE1984" s="42"/>
      <c r="DF1984" s="42"/>
      <c r="DG1984" s="42"/>
      <c r="DH1984" s="42"/>
      <c r="DI1984" s="42"/>
      <c r="DJ1984" s="42"/>
      <c r="DK1984" s="42"/>
      <c r="DL1984" s="42"/>
      <c r="DM1984" s="42"/>
      <c r="DN1984" s="42"/>
      <c r="DO1984" s="42"/>
      <c r="DP1984" s="42"/>
      <c r="DQ1984" s="42"/>
      <c r="DR1984" s="42"/>
      <c r="DS1984" s="42"/>
      <c r="DT1984" s="42"/>
      <c r="DU1984" s="42"/>
      <c r="DV1984" s="42"/>
      <c r="DW1984" s="42"/>
      <c r="DX1984" s="42"/>
      <c r="DY1984" s="42"/>
      <c r="DZ1984" s="42"/>
      <c r="EA1984" s="42"/>
      <c r="EB1984" s="42"/>
      <c r="EC1984" s="42"/>
      <c r="ED1984" s="42"/>
      <c r="EE1984" s="42"/>
      <c r="EF1984" s="42"/>
      <c r="EG1984" s="42"/>
      <c r="EH1984" s="42"/>
      <c r="EI1984" s="42"/>
      <c r="EJ1984" s="42"/>
      <c r="EK1984" s="42"/>
      <c r="EL1984" s="42"/>
      <c r="EM1984" s="42"/>
      <c r="EN1984" s="42"/>
      <c r="EO1984" s="42"/>
      <c r="EP1984" s="42"/>
      <c r="EQ1984" s="42"/>
      <c r="ER1984" s="42"/>
      <c r="ES1984" s="42"/>
      <c r="ET1984" s="42"/>
      <c r="EU1984" s="42"/>
      <c r="EV1984" s="42"/>
      <c r="EW1984" s="42"/>
      <c r="EX1984" s="42"/>
      <c r="EY1984" s="42"/>
      <c r="EZ1984" s="42"/>
      <c r="FA1984" s="42"/>
      <c r="FB1984" s="42"/>
      <c r="FC1984" s="42"/>
      <c r="FD1984" s="42"/>
      <c r="FE1984" s="42"/>
      <c r="FF1984" s="42"/>
      <c r="FG1984" s="42"/>
      <c r="FH1984" s="42"/>
      <c r="FI1984" s="42"/>
      <c r="FJ1984" s="42"/>
      <c r="FK1984" s="42"/>
      <c r="FL1984" s="42"/>
      <c r="FM1984" s="42"/>
      <c r="FN1984" s="42"/>
      <c r="FO1984" s="42"/>
      <c r="FP1984" s="42"/>
      <c r="FQ1984" s="42"/>
      <c r="FR1984" s="42"/>
      <c r="FS1984" s="42"/>
      <c r="FT1984" s="42"/>
      <c r="FU1984" s="42"/>
      <c r="FV1984" s="42"/>
      <c r="FW1984" s="42"/>
      <c r="FX1984" s="42"/>
      <c r="FY1984" s="42"/>
      <c r="FZ1984" s="42"/>
      <c r="GA1984" s="42"/>
      <c r="GB1984" s="42"/>
      <c r="GC1984" s="42"/>
      <c r="GD1984" s="42"/>
      <c r="GE1984" s="42"/>
      <c r="GF1984" s="42"/>
      <c r="GG1984" s="42"/>
      <c r="GH1984" s="42"/>
      <c r="GI1984" s="42"/>
      <c r="GJ1984" s="42"/>
      <c r="GK1984" s="42"/>
      <c r="GL1984" s="42"/>
      <c r="GM1984" s="42"/>
      <c r="GN1984" s="42"/>
      <c r="GO1984" s="42"/>
      <c r="GP1984" s="42"/>
      <c r="GQ1984" s="42"/>
      <c r="GR1984" s="42"/>
      <c r="GS1984" s="42"/>
      <c r="GT1984" s="42"/>
      <c r="GU1984" s="42"/>
      <c r="GV1984" s="42"/>
      <c r="GW1984" s="42"/>
      <c r="GX1984" s="42"/>
      <c r="GY1984" s="42"/>
      <c r="GZ1984" s="42"/>
      <c r="HA1984" s="42"/>
      <c r="HB1984" s="42"/>
      <c r="HC1984" s="42"/>
      <c r="HD1984" s="42"/>
      <c r="HE1984" s="42"/>
      <c r="HF1984" s="42"/>
      <c r="HG1984" s="42"/>
      <c r="HH1984" s="42"/>
      <c r="HI1984" s="47"/>
    </row>
    <row r="1985" s="19" customFormat="1" customHeight="1" spans="1:217">
      <c r="A1985" s="103">
        <v>43313</v>
      </c>
      <c r="B1985" s="107" t="s">
        <v>629</v>
      </c>
      <c r="C1985" s="104">
        <v>1000</v>
      </c>
      <c r="D1985" s="105" t="s">
        <v>22</v>
      </c>
      <c r="E1985" s="106">
        <v>323</v>
      </c>
      <c r="F1985" s="106">
        <v>320</v>
      </c>
      <c r="G1985" s="106">
        <v>317</v>
      </c>
      <c r="H1985" s="106">
        <v>314</v>
      </c>
      <c r="I1985" s="106">
        <v>3000</v>
      </c>
      <c r="J1985" s="108">
        <v>3000</v>
      </c>
      <c r="K1985" s="108">
        <v>3000</v>
      </c>
      <c r="L1985" s="109">
        <v>9000</v>
      </c>
      <c r="M1985" s="83" t="s">
        <v>25</v>
      </c>
      <c r="N1985" s="42"/>
      <c r="O1985" s="42"/>
      <c r="P1985" s="42"/>
      <c r="Q1985" s="42"/>
      <c r="R1985" s="42"/>
      <c r="S1985" s="42"/>
      <c r="T1985" s="42"/>
      <c r="U1985" s="42"/>
      <c r="V1985" s="42"/>
      <c r="W1985" s="42"/>
      <c r="X1985" s="42"/>
      <c r="Y1985" s="42"/>
      <c r="Z1985" s="42"/>
      <c r="AA1985" s="42"/>
      <c r="AB1985" s="42"/>
      <c r="AC1985" s="42"/>
      <c r="AD1985" s="42"/>
      <c r="AE1985" s="42"/>
      <c r="AF1985" s="42"/>
      <c r="AG1985" s="42"/>
      <c r="AH1985" s="42"/>
      <c r="AI1985" s="42"/>
      <c r="AJ1985" s="42"/>
      <c r="AK1985" s="42"/>
      <c r="AL1985" s="42"/>
      <c r="AM1985" s="42"/>
      <c r="AN1985" s="42"/>
      <c r="AO1985" s="42"/>
      <c r="AP1985" s="42"/>
      <c r="AQ1985" s="42"/>
      <c r="AR1985" s="42"/>
      <c r="AS1985" s="42"/>
      <c r="AT1985" s="42"/>
      <c r="AU1985" s="42"/>
      <c r="AV1985" s="42"/>
      <c r="AW1985" s="42"/>
      <c r="AX1985" s="42"/>
      <c r="AY1985" s="42"/>
      <c r="AZ1985" s="42"/>
      <c r="BA1985" s="42"/>
      <c r="BB1985" s="42"/>
      <c r="BC1985" s="42"/>
      <c r="BD1985" s="42"/>
      <c r="BE1985" s="42"/>
      <c r="BF1985" s="42"/>
      <c r="BG1985" s="42"/>
      <c r="BH1985" s="42"/>
      <c r="BI1985" s="42"/>
      <c r="BJ1985" s="42"/>
      <c r="BK1985" s="42"/>
      <c r="BL1985" s="42"/>
      <c r="BM1985" s="42"/>
      <c r="BN1985" s="42"/>
      <c r="BO1985" s="42"/>
      <c r="BP1985" s="42"/>
      <c r="BQ1985" s="42"/>
      <c r="BR1985" s="42"/>
      <c r="BS1985" s="42"/>
      <c r="BT1985" s="42"/>
      <c r="BU1985" s="42"/>
      <c r="BV1985" s="42"/>
      <c r="BW1985" s="42"/>
      <c r="BX1985" s="42"/>
      <c r="BY1985" s="42"/>
      <c r="BZ1985" s="42"/>
      <c r="CA1985" s="42"/>
      <c r="CB1985" s="42"/>
      <c r="CC1985" s="42"/>
      <c r="CD1985" s="42"/>
      <c r="CE1985" s="42"/>
      <c r="CF1985" s="42"/>
      <c r="CG1985" s="42"/>
      <c r="CH1985" s="42"/>
      <c r="CI1985" s="42"/>
      <c r="CJ1985" s="42"/>
      <c r="CK1985" s="42"/>
      <c r="CL1985" s="42"/>
      <c r="CM1985" s="42"/>
      <c r="CN1985" s="42"/>
      <c r="CO1985" s="42"/>
      <c r="CP1985" s="42"/>
      <c r="CQ1985" s="42"/>
      <c r="CR1985" s="42"/>
      <c r="CS1985" s="42"/>
      <c r="CT1985" s="42"/>
      <c r="CU1985" s="42"/>
      <c r="CV1985" s="42"/>
      <c r="CW1985" s="42"/>
      <c r="CX1985" s="42"/>
      <c r="CY1985" s="42"/>
      <c r="CZ1985" s="42"/>
      <c r="DA1985" s="42"/>
      <c r="DB1985" s="42"/>
      <c r="DC1985" s="42"/>
      <c r="DD1985" s="42"/>
      <c r="DE1985" s="42"/>
      <c r="DF1985" s="42"/>
      <c r="DG1985" s="42"/>
      <c r="DH1985" s="42"/>
      <c r="DI1985" s="42"/>
      <c r="DJ1985" s="42"/>
      <c r="DK1985" s="42"/>
      <c r="DL1985" s="42"/>
      <c r="DM1985" s="42"/>
      <c r="DN1985" s="42"/>
      <c r="DO1985" s="42"/>
      <c r="DP1985" s="42"/>
      <c r="DQ1985" s="42"/>
      <c r="DR1985" s="42"/>
      <c r="DS1985" s="42"/>
      <c r="DT1985" s="42"/>
      <c r="DU1985" s="42"/>
      <c r="DV1985" s="42"/>
      <c r="DW1985" s="42"/>
      <c r="DX1985" s="42"/>
      <c r="DY1985" s="42"/>
      <c r="DZ1985" s="42"/>
      <c r="EA1985" s="42"/>
      <c r="EB1985" s="42"/>
      <c r="EC1985" s="42"/>
      <c r="ED1985" s="42"/>
      <c r="EE1985" s="42"/>
      <c r="EF1985" s="42"/>
      <c r="EG1985" s="42"/>
      <c r="EH1985" s="42"/>
      <c r="EI1985" s="42"/>
      <c r="EJ1985" s="42"/>
      <c r="EK1985" s="42"/>
      <c r="EL1985" s="42"/>
      <c r="EM1985" s="42"/>
      <c r="EN1985" s="42"/>
      <c r="EO1985" s="42"/>
      <c r="EP1985" s="42"/>
      <c r="EQ1985" s="42"/>
      <c r="ER1985" s="42"/>
      <c r="ES1985" s="42"/>
      <c r="ET1985" s="42"/>
      <c r="EU1985" s="42"/>
      <c r="EV1985" s="42"/>
      <c r="EW1985" s="42"/>
      <c r="EX1985" s="42"/>
      <c r="EY1985" s="42"/>
      <c r="EZ1985" s="42"/>
      <c r="FA1985" s="42"/>
      <c r="FB1985" s="42"/>
      <c r="FC1985" s="42"/>
      <c r="FD1985" s="42"/>
      <c r="FE1985" s="42"/>
      <c r="FF1985" s="42"/>
      <c r="FG1985" s="42"/>
      <c r="FH1985" s="42"/>
      <c r="FI1985" s="42"/>
      <c r="FJ1985" s="42"/>
      <c r="FK1985" s="42"/>
      <c r="FL1985" s="42"/>
      <c r="FM1985" s="42"/>
      <c r="FN1985" s="42"/>
      <c r="FO1985" s="42"/>
      <c r="FP1985" s="42"/>
      <c r="FQ1985" s="42"/>
      <c r="FR1985" s="42"/>
      <c r="FS1985" s="42"/>
      <c r="FT1985" s="42"/>
      <c r="FU1985" s="42"/>
      <c r="FV1985" s="42"/>
      <c r="FW1985" s="42"/>
      <c r="FX1985" s="42"/>
      <c r="FY1985" s="42"/>
      <c r="FZ1985" s="42"/>
      <c r="GA1985" s="42"/>
      <c r="GB1985" s="42"/>
      <c r="GC1985" s="42"/>
      <c r="GD1985" s="42"/>
      <c r="GE1985" s="42"/>
      <c r="GF1985" s="42"/>
      <c r="GG1985" s="42"/>
      <c r="GH1985" s="42"/>
      <c r="GI1985" s="42"/>
      <c r="GJ1985" s="42"/>
      <c r="GK1985" s="42"/>
      <c r="GL1985" s="42"/>
      <c r="GM1985" s="42"/>
      <c r="GN1985" s="42"/>
      <c r="GO1985" s="42"/>
      <c r="GP1985" s="42"/>
      <c r="GQ1985" s="42"/>
      <c r="GR1985" s="42"/>
      <c r="GS1985" s="42"/>
      <c r="GT1985" s="42"/>
      <c r="GU1985" s="42"/>
      <c r="GV1985" s="42"/>
      <c r="GW1985" s="42"/>
      <c r="GX1985" s="42"/>
      <c r="GY1985" s="42"/>
      <c r="GZ1985" s="42"/>
      <c r="HA1985" s="42"/>
      <c r="HB1985" s="42"/>
      <c r="HC1985" s="42"/>
      <c r="HD1985" s="42"/>
      <c r="HE1985" s="42"/>
      <c r="HF1985" s="42"/>
      <c r="HG1985" s="42"/>
      <c r="HH1985" s="42"/>
      <c r="HI1985" s="47"/>
    </row>
    <row r="1986" s="19" customFormat="1" customHeight="1" spans="1:217">
      <c r="A1986" s="103">
        <v>43313</v>
      </c>
      <c r="B1986" s="107" t="s">
        <v>332</v>
      </c>
      <c r="C1986" s="104">
        <v>1000</v>
      </c>
      <c r="D1986" s="105" t="s">
        <v>22</v>
      </c>
      <c r="E1986" s="106">
        <v>803</v>
      </c>
      <c r="F1986" s="106">
        <v>797</v>
      </c>
      <c r="G1986" s="106">
        <v>792</v>
      </c>
      <c r="H1986" s="106">
        <v>787</v>
      </c>
      <c r="I1986" s="106">
        <v>6000</v>
      </c>
      <c r="J1986" s="108">
        <v>5000</v>
      </c>
      <c r="K1986" s="108">
        <v>0</v>
      </c>
      <c r="L1986" s="109">
        <v>11000</v>
      </c>
      <c r="M1986" s="83" t="s">
        <v>469</v>
      </c>
      <c r="N1986" s="42"/>
      <c r="O1986" s="42"/>
      <c r="P1986" s="42"/>
      <c r="Q1986" s="42"/>
      <c r="R1986" s="42"/>
      <c r="S1986" s="42"/>
      <c r="T1986" s="42"/>
      <c r="U1986" s="42"/>
      <c r="V1986" s="42"/>
      <c r="W1986" s="42"/>
      <c r="X1986" s="42"/>
      <c r="Y1986" s="42"/>
      <c r="Z1986" s="42"/>
      <c r="AA1986" s="42"/>
      <c r="AB1986" s="42"/>
      <c r="AC1986" s="42"/>
      <c r="AD1986" s="42"/>
      <c r="AE1986" s="42"/>
      <c r="AF1986" s="42"/>
      <c r="AG1986" s="42"/>
      <c r="AH1986" s="42"/>
      <c r="AI1986" s="42"/>
      <c r="AJ1986" s="42"/>
      <c r="AK1986" s="42"/>
      <c r="AL1986" s="42"/>
      <c r="AM1986" s="42"/>
      <c r="AN1986" s="42"/>
      <c r="AO1986" s="42"/>
      <c r="AP1986" s="42"/>
      <c r="AQ1986" s="42"/>
      <c r="AR1986" s="42"/>
      <c r="AS1986" s="42"/>
      <c r="AT1986" s="42"/>
      <c r="AU1986" s="42"/>
      <c r="AV1986" s="42"/>
      <c r="AW1986" s="42"/>
      <c r="AX1986" s="42"/>
      <c r="AY1986" s="42"/>
      <c r="AZ1986" s="42"/>
      <c r="BA1986" s="42"/>
      <c r="BB1986" s="42"/>
      <c r="BC1986" s="42"/>
      <c r="BD1986" s="42"/>
      <c r="BE1986" s="42"/>
      <c r="BF1986" s="42"/>
      <c r="BG1986" s="42"/>
      <c r="BH1986" s="42"/>
      <c r="BI1986" s="42"/>
      <c r="BJ1986" s="42"/>
      <c r="BK1986" s="42"/>
      <c r="BL1986" s="42"/>
      <c r="BM1986" s="42"/>
      <c r="BN1986" s="42"/>
      <c r="BO1986" s="42"/>
      <c r="BP1986" s="42"/>
      <c r="BQ1986" s="42"/>
      <c r="BR1986" s="42"/>
      <c r="BS1986" s="42"/>
      <c r="BT1986" s="42"/>
      <c r="BU1986" s="42"/>
      <c r="BV1986" s="42"/>
      <c r="BW1986" s="42"/>
      <c r="BX1986" s="42"/>
      <c r="BY1986" s="42"/>
      <c r="BZ1986" s="42"/>
      <c r="CA1986" s="42"/>
      <c r="CB1986" s="42"/>
      <c r="CC1986" s="42"/>
      <c r="CD1986" s="42"/>
      <c r="CE1986" s="42"/>
      <c r="CF1986" s="42"/>
      <c r="CG1986" s="42"/>
      <c r="CH1986" s="42"/>
      <c r="CI1986" s="42"/>
      <c r="CJ1986" s="42"/>
      <c r="CK1986" s="42"/>
      <c r="CL1986" s="42"/>
      <c r="CM1986" s="42"/>
      <c r="CN1986" s="42"/>
      <c r="CO1986" s="42"/>
      <c r="CP1986" s="42"/>
      <c r="CQ1986" s="42"/>
      <c r="CR1986" s="42"/>
      <c r="CS1986" s="42"/>
      <c r="CT1986" s="42"/>
      <c r="CU1986" s="42"/>
      <c r="CV1986" s="42"/>
      <c r="CW1986" s="42"/>
      <c r="CX1986" s="42"/>
      <c r="CY1986" s="42"/>
      <c r="CZ1986" s="42"/>
      <c r="DA1986" s="42"/>
      <c r="DB1986" s="42"/>
      <c r="DC1986" s="42"/>
      <c r="DD1986" s="42"/>
      <c r="DE1986" s="42"/>
      <c r="DF1986" s="42"/>
      <c r="DG1986" s="42"/>
      <c r="DH1986" s="42"/>
      <c r="DI1986" s="42"/>
      <c r="DJ1986" s="42"/>
      <c r="DK1986" s="42"/>
      <c r="DL1986" s="42"/>
      <c r="DM1986" s="42"/>
      <c r="DN1986" s="42"/>
      <c r="DO1986" s="42"/>
      <c r="DP1986" s="42"/>
      <c r="DQ1986" s="42"/>
      <c r="DR1986" s="42"/>
      <c r="DS1986" s="42"/>
      <c r="DT1986" s="42"/>
      <c r="DU1986" s="42"/>
      <c r="DV1986" s="42"/>
      <c r="DW1986" s="42"/>
      <c r="DX1986" s="42"/>
      <c r="DY1986" s="42"/>
      <c r="DZ1986" s="42"/>
      <c r="EA1986" s="42"/>
      <c r="EB1986" s="42"/>
      <c r="EC1986" s="42"/>
      <c r="ED1986" s="42"/>
      <c r="EE1986" s="42"/>
      <c r="EF1986" s="42"/>
      <c r="EG1986" s="42"/>
      <c r="EH1986" s="42"/>
      <c r="EI1986" s="42"/>
      <c r="EJ1986" s="42"/>
      <c r="EK1986" s="42"/>
      <c r="EL1986" s="42"/>
      <c r="EM1986" s="42"/>
      <c r="EN1986" s="42"/>
      <c r="EO1986" s="42"/>
      <c r="EP1986" s="42"/>
      <c r="EQ1986" s="42"/>
      <c r="ER1986" s="42"/>
      <c r="ES1986" s="42"/>
      <c r="ET1986" s="42"/>
      <c r="EU1986" s="42"/>
      <c r="EV1986" s="42"/>
      <c r="EW1986" s="42"/>
      <c r="EX1986" s="42"/>
      <c r="EY1986" s="42"/>
      <c r="EZ1986" s="42"/>
      <c r="FA1986" s="42"/>
      <c r="FB1986" s="42"/>
      <c r="FC1986" s="42"/>
      <c r="FD1986" s="42"/>
      <c r="FE1986" s="42"/>
      <c r="FF1986" s="42"/>
      <c r="FG1986" s="42"/>
      <c r="FH1986" s="42"/>
      <c r="FI1986" s="42"/>
      <c r="FJ1986" s="42"/>
      <c r="FK1986" s="42"/>
      <c r="FL1986" s="42"/>
      <c r="FM1986" s="42"/>
      <c r="FN1986" s="42"/>
      <c r="FO1986" s="42"/>
      <c r="FP1986" s="42"/>
      <c r="FQ1986" s="42"/>
      <c r="FR1986" s="42"/>
      <c r="FS1986" s="42"/>
      <c r="FT1986" s="42"/>
      <c r="FU1986" s="42"/>
      <c r="FV1986" s="42"/>
      <c r="FW1986" s="42"/>
      <c r="FX1986" s="42"/>
      <c r="FY1986" s="42"/>
      <c r="FZ1986" s="42"/>
      <c r="GA1986" s="42"/>
      <c r="GB1986" s="42"/>
      <c r="GC1986" s="42"/>
      <c r="GD1986" s="42"/>
      <c r="GE1986" s="42"/>
      <c r="GF1986" s="42"/>
      <c r="GG1986" s="42"/>
      <c r="GH1986" s="42"/>
      <c r="GI1986" s="42"/>
      <c r="GJ1986" s="42"/>
      <c r="GK1986" s="42"/>
      <c r="GL1986" s="42"/>
      <c r="GM1986" s="42"/>
      <c r="GN1986" s="42"/>
      <c r="GO1986" s="42"/>
      <c r="GP1986" s="42"/>
      <c r="GQ1986" s="42"/>
      <c r="GR1986" s="42"/>
      <c r="GS1986" s="42"/>
      <c r="GT1986" s="42"/>
      <c r="GU1986" s="42"/>
      <c r="GV1986" s="42"/>
      <c r="GW1986" s="42"/>
      <c r="GX1986" s="42"/>
      <c r="GY1986" s="42"/>
      <c r="GZ1986" s="42"/>
      <c r="HA1986" s="42"/>
      <c r="HB1986" s="42"/>
      <c r="HC1986" s="42"/>
      <c r="HD1986" s="42"/>
      <c r="HE1986" s="42"/>
      <c r="HF1986" s="42"/>
      <c r="HG1986" s="42"/>
      <c r="HH1986" s="42"/>
      <c r="HI1986" s="47"/>
    </row>
    <row r="1987" s="19" customFormat="1" customHeight="1" spans="1:217">
      <c r="A1987" s="103">
        <v>43313</v>
      </c>
      <c r="B1987" s="107" t="s">
        <v>156</v>
      </c>
      <c r="C1987" s="104">
        <v>1000</v>
      </c>
      <c r="D1987" s="105" t="s">
        <v>15</v>
      </c>
      <c r="E1987" s="106">
        <v>840</v>
      </c>
      <c r="F1987" s="106">
        <v>845</v>
      </c>
      <c r="G1987" s="106">
        <v>850</v>
      </c>
      <c r="H1987" s="106">
        <v>855</v>
      </c>
      <c r="I1987" s="106">
        <v>0</v>
      </c>
      <c r="J1987" s="108">
        <v>0</v>
      </c>
      <c r="K1987" s="108">
        <v>0</v>
      </c>
      <c r="L1987" s="109">
        <v>0</v>
      </c>
      <c r="M1987" s="83" t="s">
        <v>16</v>
      </c>
      <c r="N1987" s="42"/>
      <c r="O1987" s="42"/>
      <c r="P1987" s="42"/>
      <c r="Q1987" s="42"/>
      <c r="R1987" s="42"/>
      <c r="S1987" s="42"/>
      <c r="T1987" s="42"/>
      <c r="U1987" s="42"/>
      <c r="V1987" s="42"/>
      <c r="W1987" s="42"/>
      <c r="X1987" s="42"/>
      <c r="Y1987" s="42"/>
      <c r="Z1987" s="42"/>
      <c r="AA1987" s="42"/>
      <c r="AB1987" s="42"/>
      <c r="AC1987" s="42"/>
      <c r="AD1987" s="42"/>
      <c r="AE1987" s="42"/>
      <c r="AF1987" s="42"/>
      <c r="AG1987" s="42"/>
      <c r="AH1987" s="42"/>
      <c r="AI1987" s="42"/>
      <c r="AJ1987" s="42"/>
      <c r="AK1987" s="42"/>
      <c r="AL1987" s="42"/>
      <c r="AM1987" s="42"/>
      <c r="AN1987" s="42"/>
      <c r="AO1987" s="42"/>
      <c r="AP1987" s="42"/>
      <c r="AQ1987" s="42"/>
      <c r="AR1987" s="42"/>
      <c r="AS1987" s="42"/>
      <c r="AT1987" s="42"/>
      <c r="AU1987" s="42"/>
      <c r="AV1987" s="42"/>
      <c r="AW1987" s="42"/>
      <c r="AX1987" s="42"/>
      <c r="AY1987" s="42"/>
      <c r="AZ1987" s="42"/>
      <c r="BA1987" s="42"/>
      <c r="BB1987" s="42"/>
      <c r="BC1987" s="42"/>
      <c r="BD1987" s="42"/>
      <c r="BE1987" s="42"/>
      <c r="BF1987" s="42"/>
      <c r="BG1987" s="42"/>
      <c r="BH1987" s="42"/>
      <c r="BI1987" s="42"/>
      <c r="BJ1987" s="42"/>
      <c r="BK1987" s="42"/>
      <c r="BL1987" s="42"/>
      <c r="BM1987" s="42"/>
      <c r="BN1987" s="42"/>
      <c r="BO1987" s="42"/>
      <c r="BP1987" s="42"/>
      <c r="BQ1987" s="42"/>
      <c r="BR1987" s="42"/>
      <c r="BS1987" s="42"/>
      <c r="BT1987" s="42"/>
      <c r="BU1987" s="42"/>
      <c r="BV1987" s="42"/>
      <c r="BW1987" s="42"/>
      <c r="BX1987" s="42"/>
      <c r="BY1987" s="42"/>
      <c r="BZ1987" s="42"/>
      <c r="CA1987" s="42"/>
      <c r="CB1987" s="42"/>
      <c r="CC1987" s="42"/>
      <c r="CD1987" s="42"/>
      <c r="CE1987" s="42"/>
      <c r="CF1987" s="42"/>
      <c r="CG1987" s="42"/>
      <c r="CH1987" s="42"/>
      <c r="CI1987" s="42"/>
      <c r="CJ1987" s="42"/>
      <c r="CK1987" s="42"/>
      <c r="CL1987" s="42"/>
      <c r="CM1987" s="42"/>
      <c r="CN1987" s="42"/>
      <c r="CO1987" s="42"/>
      <c r="CP1987" s="42"/>
      <c r="CQ1987" s="42"/>
      <c r="CR1987" s="42"/>
      <c r="CS1987" s="42"/>
      <c r="CT1987" s="42"/>
      <c r="CU1987" s="42"/>
      <c r="CV1987" s="42"/>
      <c r="CW1987" s="42"/>
      <c r="CX1987" s="42"/>
      <c r="CY1987" s="42"/>
      <c r="CZ1987" s="42"/>
      <c r="DA1987" s="42"/>
      <c r="DB1987" s="42"/>
      <c r="DC1987" s="42"/>
      <c r="DD1987" s="42"/>
      <c r="DE1987" s="42"/>
      <c r="DF1987" s="42"/>
      <c r="DG1987" s="42"/>
      <c r="DH1987" s="42"/>
      <c r="DI1987" s="42"/>
      <c r="DJ1987" s="42"/>
      <c r="DK1987" s="42"/>
      <c r="DL1987" s="42"/>
      <c r="DM1987" s="42"/>
      <c r="DN1987" s="42"/>
      <c r="DO1987" s="42"/>
      <c r="DP1987" s="42"/>
      <c r="DQ1987" s="42"/>
      <c r="DR1987" s="42"/>
      <c r="DS1987" s="42"/>
      <c r="DT1987" s="42"/>
      <c r="DU1987" s="42"/>
      <c r="DV1987" s="42"/>
      <c r="DW1987" s="42"/>
      <c r="DX1987" s="42"/>
      <c r="DY1987" s="42"/>
      <c r="DZ1987" s="42"/>
      <c r="EA1987" s="42"/>
      <c r="EB1987" s="42"/>
      <c r="EC1987" s="42"/>
      <c r="ED1987" s="42"/>
      <c r="EE1987" s="42"/>
      <c r="EF1987" s="42"/>
      <c r="EG1987" s="42"/>
      <c r="EH1987" s="42"/>
      <c r="EI1987" s="42"/>
      <c r="EJ1987" s="42"/>
      <c r="EK1987" s="42"/>
      <c r="EL1987" s="42"/>
      <c r="EM1987" s="42"/>
      <c r="EN1987" s="42"/>
      <c r="EO1987" s="42"/>
      <c r="EP1987" s="42"/>
      <c r="EQ1987" s="42"/>
      <c r="ER1987" s="42"/>
      <c r="ES1987" s="42"/>
      <c r="ET1987" s="42"/>
      <c r="EU1987" s="42"/>
      <c r="EV1987" s="42"/>
      <c r="EW1987" s="42"/>
      <c r="EX1987" s="42"/>
      <c r="EY1987" s="42"/>
      <c r="EZ1987" s="42"/>
      <c r="FA1987" s="42"/>
      <c r="FB1987" s="42"/>
      <c r="FC1987" s="42"/>
      <c r="FD1987" s="42"/>
      <c r="FE1987" s="42"/>
      <c r="FF1987" s="42"/>
      <c r="FG1987" s="42"/>
      <c r="FH1987" s="42"/>
      <c r="FI1987" s="42"/>
      <c r="FJ1987" s="42"/>
      <c r="FK1987" s="42"/>
      <c r="FL1987" s="42"/>
      <c r="FM1987" s="42"/>
      <c r="FN1987" s="42"/>
      <c r="FO1987" s="42"/>
      <c r="FP1987" s="42"/>
      <c r="FQ1987" s="42"/>
      <c r="FR1987" s="42"/>
      <c r="FS1987" s="42"/>
      <c r="FT1987" s="42"/>
      <c r="FU1987" s="42"/>
      <c r="FV1987" s="42"/>
      <c r="FW1987" s="42"/>
      <c r="FX1987" s="42"/>
      <c r="FY1987" s="42"/>
      <c r="FZ1987" s="42"/>
      <c r="GA1987" s="42"/>
      <c r="GB1987" s="42"/>
      <c r="GC1987" s="42"/>
      <c r="GD1987" s="42"/>
      <c r="GE1987" s="42"/>
      <c r="GF1987" s="42"/>
      <c r="GG1987" s="42"/>
      <c r="GH1987" s="42"/>
      <c r="GI1987" s="42"/>
      <c r="GJ1987" s="42"/>
      <c r="GK1987" s="42"/>
      <c r="GL1987" s="42"/>
      <c r="GM1987" s="42"/>
      <c r="GN1987" s="42"/>
      <c r="GO1987" s="42"/>
      <c r="GP1987" s="42"/>
      <c r="GQ1987" s="42"/>
      <c r="GR1987" s="42"/>
      <c r="GS1987" s="42"/>
      <c r="GT1987" s="42"/>
      <c r="GU1987" s="42"/>
      <c r="GV1987" s="42"/>
      <c r="GW1987" s="42"/>
      <c r="GX1987" s="42"/>
      <c r="GY1987" s="42"/>
      <c r="GZ1987" s="42"/>
      <c r="HA1987" s="42"/>
      <c r="HB1987" s="42"/>
      <c r="HC1987" s="42"/>
      <c r="HD1987" s="42"/>
      <c r="HE1987" s="42"/>
      <c r="HF1987" s="42"/>
      <c r="HG1987" s="42"/>
      <c r="HH1987" s="42"/>
      <c r="HI1987" s="47"/>
    </row>
    <row r="1988" s="19" customFormat="1" customHeight="1" spans="1:217">
      <c r="A1988" s="103">
        <v>43313</v>
      </c>
      <c r="B1988" s="107" t="s">
        <v>399</v>
      </c>
      <c r="C1988" s="104">
        <v>1000</v>
      </c>
      <c r="D1988" s="105" t="s">
        <v>22</v>
      </c>
      <c r="E1988" s="106">
        <v>525</v>
      </c>
      <c r="F1988" s="106">
        <v>520</v>
      </c>
      <c r="G1988" s="106">
        <v>515</v>
      </c>
      <c r="H1988" s="106">
        <v>510</v>
      </c>
      <c r="I1988" s="106">
        <v>5000</v>
      </c>
      <c r="J1988" s="108">
        <v>0</v>
      </c>
      <c r="K1988" s="108">
        <v>0</v>
      </c>
      <c r="L1988" s="109">
        <v>5000</v>
      </c>
      <c r="M1988" s="83" t="s">
        <v>20</v>
      </c>
      <c r="N1988" s="42"/>
      <c r="O1988" s="42"/>
      <c r="P1988" s="42"/>
      <c r="Q1988" s="42"/>
      <c r="R1988" s="42"/>
      <c r="S1988" s="42"/>
      <c r="T1988" s="42"/>
      <c r="U1988" s="42"/>
      <c r="V1988" s="42"/>
      <c r="W1988" s="42"/>
      <c r="X1988" s="42"/>
      <c r="Y1988" s="42"/>
      <c r="Z1988" s="42"/>
      <c r="AA1988" s="42"/>
      <c r="AB1988" s="42"/>
      <c r="AC1988" s="42"/>
      <c r="AD1988" s="42"/>
      <c r="AE1988" s="42"/>
      <c r="AF1988" s="42"/>
      <c r="AG1988" s="42"/>
      <c r="AH1988" s="42"/>
      <c r="AI1988" s="42"/>
      <c r="AJ1988" s="42"/>
      <c r="AK1988" s="42"/>
      <c r="AL1988" s="42"/>
      <c r="AM1988" s="42"/>
      <c r="AN1988" s="42"/>
      <c r="AO1988" s="42"/>
      <c r="AP1988" s="42"/>
      <c r="AQ1988" s="42"/>
      <c r="AR1988" s="42"/>
      <c r="AS1988" s="42"/>
      <c r="AT1988" s="42"/>
      <c r="AU1988" s="42"/>
      <c r="AV1988" s="42"/>
      <c r="AW1988" s="42"/>
      <c r="AX1988" s="42"/>
      <c r="AY1988" s="42"/>
      <c r="AZ1988" s="42"/>
      <c r="BA1988" s="42"/>
      <c r="BB1988" s="42"/>
      <c r="BC1988" s="42"/>
      <c r="BD1988" s="42"/>
      <c r="BE1988" s="42"/>
      <c r="BF1988" s="42"/>
      <c r="BG1988" s="42"/>
      <c r="BH1988" s="42"/>
      <c r="BI1988" s="42"/>
      <c r="BJ1988" s="42"/>
      <c r="BK1988" s="42"/>
      <c r="BL1988" s="42"/>
      <c r="BM1988" s="42"/>
      <c r="BN1988" s="42"/>
      <c r="BO1988" s="42"/>
      <c r="BP1988" s="42"/>
      <c r="BQ1988" s="42"/>
      <c r="BR1988" s="42"/>
      <c r="BS1988" s="42"/>
      <c r="BT1988" s="42"/>
      <c r="BU1988" s="42"/>
      <c r="BV1988" s="42"/>
      <c r="BW1988" s="42"/>
      <c r="BX1988" s="42"/>
      <c r="BY1988" s="42"/>
      <c r="BZ1988" s="42"/>
      <c r="CA1988" s="42"/>
      <c r="CB1988" s="42"/>
      <c r="CC1988" s="42"/>
      <c r="CD1988" s="42"/>
      <c r="CE1988" s="42"/>
      <c r="CF1988" s="42"/>
      <c r="CG1988" s="42"/>
      <c r="CH1988" s="42"/>
      <c r="CI1988" s="42"/>
      <c r="CJ1988" s="42"/>
      <c r="CK1988" s="42"/>
      <c r="CL1988" s="42"/>
      <c r="CM1988" s="42"/>
      <c r="CN1988" s="42"/>
      <c r="CO1988" s="42"/>
      <c r="CP1988" s="42"/>
      <c r="CQ1988" s="42"/>
      <c r="CR1988" s="42"/>
      <c r="CS1988" s="42"/>
      <c r="CT1988" s="42"/>
      <c r="CU1988" s="42"/>
      <c r="CV1988" s="42"/>
      <c r="CW1988" s="42"/>
      <c r="CX1988" s="42"/>
      <c r="CY1988" s="42"/>
      <c r="CZ1988" s="42"/>
      <c r="DA1988" s="42"/>
      <c r="DB1988" s="42"/>
      <c r="DC1988" s="42"/>
      <c r="DD1988" s="42"/>
      <c r="DE1988" s="42"/>
      <c r="DF1988" s="42"/>
      <c r="DG1988" s="42"/>
      <c r="DH1988" s="42"/>
      <c r="DI1988" s="42"/>
      <c r="DJ1988" s="42"/>
      <c r="DK1988" s="42"/>
      <c r="DL1988" s="42"/>
      <c r="DM1988" s="42"/>
      <c r="DN1988" s="42"/>
      <c r="DO1988" s="42"/>
      <c r="DP1988" s="42"/>
      <c r="DQ1988" s="42"/>
      <c r="DR1988" s="42"/>
      <c r="DS1988" s="42"/>
      <c r="DT1988" s="42"/>
      <c r="DU1988" s="42"/>
      <c r="DV1988" s="42"/>
      <c r="DW1988" s="42"/>
      <c r="DX1988" s="42"/>
      <c r="DY1988" s="42"/>
      <c r="DZ1988" s="42"/>
      <c r="EA1988" s="42"/>
      <c r="EB1988" s="42"/>
      <c r="EC1988" s="42"/>
      <c r="ED1988" s="42"/>
      <c r="EE1988" s="42"/>
      <c r="EF1988" s="42"/>
      <c r="EG1988" s="42"/>
      <c r="EH1988" s="42"/>
      <c r="EI1988" s="42"/>
      <c r="EJ1988" s="42"/>
      <c r="EK1988" s="42"/>
      <c r="EL1988" s="42"/>
      <c r="EM1988" s="42"/>
      <c r="EN1988" s="42"/>
      <c r="EO1988" s="42"/>
      <c r="EP1988" s="42"/>
      <c r="EQ1988" s="42"/>
      <c r="ER1988" s="42"/>
      <c r="ES1988" s="42"/>
      <c r="ET1988" s="42"/>
      <c r="EU1988" s="42"/>
      <c r="EV1988" s="42"/>
      <c r="EW1988" s="42"/>
      <c r="EX1988" s="42"/>
      <c r="EY1988" s="42"/>
      <c r="EZ1988" s="42"/>
      <c r="FA1988" s="42"/>
      <c r="FB1988" s="42"/>
      <c r="FC1988" s="42"/>
      <c r="FD1988" s="42"/>
      <c r="FE1988" s="42"/>
      <c r="FF1988" s="42"/>
      <c r="FG1988" s="42"/>
      <c r="FH1988" s="42"/>
      <c r="FI1988" s="42"/>
      <c r="FJ1988" s="42"/>
      <c r="FK1988" s="42"/>
      <c r="FL1988" s="42"/>
      <c r="FM1988" s="42"/>
      <c r="FN1988" s="42"/>
      <c r="FO1988" s="42"/>
      <c r="FP1988" s="42"/>
      <c r="FQ1988" s="42"/>
      <c r="FR1988" s="42"/>
      <c r="FS1988" s="42"/>
      <c r="FT1988" s="42"/>
      <c r="FU1988" s="42"/>
      <c r="FV1988" s="42"/>
      <c r="FW1988" s="42"/>
      <c r="FX1988" s="42"/>
      <c r="FY1988" s="42"/>
      <c r="FZ1988" s="42"/>
      <c r="GA1988" s="42"/>
      <c r="GB1988" s="42"/>
      <c r="GC1988" s="42"/>
      <c r="GD1988" s="42"/>
      <c r="GE1988" s="42"/>
      <c r="GF1988" s="42"/>
      <c r="GG1988" s="42"/>
      <c r="GH1988" s="42"/>
      <c r="GI1988" s="42"/>
      <c r="GJ1988" s="42"/>
      <c r="GK1988" s="42"/>
      <c r="GL1988" s="42"/>
      <c r="GM1988" s="42"/>
      <c r="GN1988" s="42"/>
      <c r="GO1988" s="42"/>
      <c r="GP1988" s="42"/>
      <c r="GQ1988" s="42"/>
      <c r="GR1988" s="42"/>
      <c r="GS1988" s="42"/>
      <c r="GT1988" s="42"/>
      <c r="GU1988" s="42"/>
      <c r="GV1988" s="42"/>
      <c r="GW1988" s="42"/>
      <c r="GX1988" s="42"/>
      <c r="GY1988" s="42"/>
      <c r="GZ1988" s="42"/>
      <c r="HA1988" s="42"/>
      <c r="HB1988" s="42"/>
      <c r="HC1988" s="42"/>
      <c r="HD1988" s="42"/>
      <c r="HE1988" s="42"/>
      <c r="HF1988" s="42"/>
      <c r="HG1988" s="42"/>
      <c r="HH1988" s="42"/>
      <c r="HI1988" s="47"/>
    </row>
    <row r="1989" s="19" customFormat="1" customHeight="1" spans="1:217">
      <c r="A1989" s="103">
        <v>43313</v>
      </c>
      <c r="B1989" s="107" t="s">
        <v>142</v>
      </c>
      <c r="C1989" s="104">
        <v>1000</v>
      </c>
      <c r="D1989" s="105" t="s">
        <v>15</v>
      </c>
      <c r="E1989" s="106">
        <v>935</v>
      </c>
      <c r="F1989" s="106">
        <v>945</v>
      </c>
      <c r="G1989" s="106">
        <v>955</v>
      </c>
      <c r="H1989" s="106">
        <v>965</v>
      </c>
      <c r="I1989" s="106">
        <v>10000</v>
      </c>
      <c r="J1989" s="108">
        <v>10000</v>
      </c>
      <c r="K1989" s="108">
        <v>10000</v>
      </c>
      <c r="L1989" s="109">
        <v>30000</v>
      </c>
      <c r="M1989" s="83" t="s">
        <v>25</v>
      </c>
      <c r="N1989" s="42"/>
      <c r="O1989" s="42"/>
      <c r="P1989" s="42"/>
      <c r="Q1989" s="42"/>
      <c r="R1989" s="42"/>
      <c r="S1989" s="42"/>
      <c r="T1989" s="42"/>
      <c r="U1989" s="42"/>
      <c r="V1989" s="42"/>
      <c r="W1989" s="42"/>
      <c r="X1989" s="42"/>
      <c r="Y1989" s="42"/>
      <c r="Z1989" s="42"/>
      <c r="AA1989" s="42"/>
      <c r="AB1989" s="42"/>
      <c r="AC1989" s="42"/>
      <c r="AD1989" s="42"/>
      <c r="AE1989" s="42"/>
      <c r="AF1989" s="42"/>
      <c r="AG1989" s="42"/>
      <c r="AH1989" s="42"/>
      <c r="AI1989" s="42"/>
      <c r="AJ1989" s="42"/>
      <c r="AK1989" s="42"/>
      <c r="AL1989" s="42"/>
      <c r="AM1989" s="42"/>
      <c r="AN1989" s="42"/>
      <c r="AO1989" s="42"/>
      <c r="AP1989" s="42"/>
      <c r="AQ1989" s="42"/>
      <c r="AR1989" s="42"/>
      <c r="AS1989" s="42"/>
      <c r="AT1989" s="42"/>
      <c r="AU1989" s="42"/>
      <c r="AV1989" s="42"/>
      <c r="AW1989" s="42"/>
      <c r="AX1989" s="42"/>
      <c r="AY1989" s="42"/>
      <c r="AZ1989" s="42"/>
      <c r="BA1989" s="42"/>
      <c r="BB1989" s="42"/>
      <c r="BC1989" s="42"/>
      <c r="BD1989" s="42"/>
      <c r="BE1989" s="42"/>
      <c r="BF1989" s="42"/>
      <c r="BG1989" s="42"/>
      <c r="BH1989" s="42"/>
      <c r="BI1989" s="42"/>
      <c r="BJ1989" s="42"/>
      <c r="BK1989" s="42"/>
      <c r="BL1989" s="42"/>
      <c r="BM1989" s="42"/>
      <c r="BN1989" s="42"/>
      <c r="BO1989" s="42"/>
      <c r="BP1989" s="42"/>
      <c r="BQ1989" s="42"/>
      <c r="BR1989" s="42"/>
      <c r="BS1989" s="42"/>
      <c r="BT1989" s="42"/>
      <c r="BU1989" s="42"/>
      <c r="BV1989" s="42"/>
      <c r="BW1989" s="42"/>
      <c r="BX1989" s="42"/>
      <c r="BY1989" s="42"/>
      <c r="BZ1989" s="42"/>
      <c r="CA1989" s="42"/>
      <c r="CB1989" s="42"/>
      <c r="CC1989" s="42"/>
      <c r="CD1989" s="42"/>
      <c r="CE1989" s="42"/>
      <c r="CF1989" s="42"/>
      <c r="CG1989" s="42"/>
      <c r="CH1989" s="42"/>
      <c r="CI1989" s="42"/>
      <c r="CJ1989" s="42"/>
      <c r="CK1989" s="42"/>
      <c r="CL1989" s="42"/>
      <c r="CM1989" s="42"/>
      <c r="CN1989" s="42"/>
      <c r="CO1989" s="42"/>
      <c r="CP1989" s="42"/>
      <c r="CQ1989" s="42"/>
      <c r="CR1989" s="42"/>
      <c r="CS1989" s="42"/>
      <c r="CT1989" s="42"/>
      <c r="CU1989" s="42"/>
      <c r="CV1989" s="42"/>
      <c r="CW1989" s="42"/>
      <c r="CX1989" s="42"/>
      <c r="CY1989" s="42"/>
      <c r="CZ1989" s="42"/>
      <c r="DA1989" s="42"/>
      <c r="DB1989" s="42"/>
      <c r="DC1989" s="42"/>
      <c r="DD1989" s="42"/>
      <c r="DE1989" s="42"/>
      <c r="DF1989" s="42"/>
      <c r="DG1989" s="42"/>
      <c r="DH1989" s="42"/>
      <c r="DI1989" s="42"/>
      <c r="DJ1989" s="42"/>
      <c r="DK1989" s="42"/>
      <c r="DL1989" s="42"/>
      <c r="DM1989" s="42"/>
      <c r="DN1989" s="42"/>
      <c r="DO1989" s="42"/>
      <c r="DP1989" s="42"/>
      <c r="DQ1989" s="42"/>
      <c r="DR1989" s="42"/>
      <c r="DS1989" s="42"/>
      <c r="DT1989" s="42"/>
      <c r="DU1989" s="42"/>
      <c r="DV1989" s="42"/>
      <c r="DW1989" s="42"/>
      <c r="DX1989" s="42"/>
      <c r="DY1989" s="42"/>
      <c r="DZ1989" s="42"/>
      <c r="EA1989" s="42"/>
      <c r="EB1989" s="42"/>
      <c r="EC1989" s="42"/>
      <c r="ED1989" s="42"/>
      <c r="EE1989" s="42"/>
      <c r="EF1989" s="42"/>
      <c r="EG1989" s="42"/>
      <c r="EH1989" s="42"/>
      <c r="EI1989" s="42"/>
      <c r="EJ1989" s="42"/>
      <c r="EK1989" s="42"/>
      <c r="EL1989" s="42"/>
      <c r="EM1989" s="42"/>
      <c r="EN1989" s="42"/>
      <c r="EO1989" s="42"/>
      <c r="EP1989" s="42"/>
      <c r="EQ1989" s="42"/>
      <c r="ER1989" s="42"/>
      <c r="ES1989" s="42"/>
      <c r="ET1989" s="42"/>
      <c r="EU1989" s="42"/>
      <c r="EV1989" s="42"/>
      <c r="EW1989" s="42"/>
      <c r="EX1989" s="42"/>
      <c r="EY1989" s="42"/>
      <c r="EZ1989" s="42"/>
      <c r="FA1989" s="42"/>
      <c r="FB1989" s="42"/>
      <c r="FC1989" s="42"/>
      <c r="FD1989" s="42"/>
      <c r="FE1989" s="42"/>
      <c r="FF1989" s="42"/>
      <c r="FG1989" s="42"/>
      <c r="FH1989" s="42"/>
      <c r="FI1989" s="42"/>
      <c r="FJ1989" s="42"/>
      <c r="FK1989" s="42"/>
      <c r="FL1989" s="42"/>
      <c r="FM1989" s="42"/>
      <c r="FN1989" s="42"/>
      <c r="FO1989" s="42"/>
      <c r="FP1989" s="42"/>
      <c r="FQ1989" s="42"/>
      <c r="FR1989" s="42"/>
      <c r="FS1989" s="42"/>
      <c r="FT1989" s="42"/>
      <c r="FU1989" s="42"/>
      <c r="FV1989" s="42"/>
      <c r="FW1989" s="42"/>
      <c r="FX1989" s="42"/>
      <c r="FY1989" s="42"/>
      <c r="FZ1989" s="42"/>
      <c r="GA1989" s="42"/>
      <c r="GB1989" s="42"/>
      <c r="GC1989" s="42"/>
      <c r="GD1989" s="42"/>
      <c r="GE1989" s="42"/>
      <c r="GF1989" s="42"/>
      <c r="GG1989" s="42"/>
      <c r="GH1989" s="42"/>
      <c r="GI1989" s="42"/>
      <c r="GJ1989" s="42"/>
      <c r="GK1989" s="42"/>
      <c r="GL1989" s="42"/>
      <c r="GM1989" s="42"/>
      <c r="GN1989" s="42"/>
      <c r="GO1989" s="42"/>
      <c r="GP1989" s="42"/>
      <c r="GQ1989" s="42"/>
      <c r="GR1989" s="42"/>
      <c r="GS1989" s="42"/>
      <c r="GT1989" s="42"/>
      <c r="GU1989" s="42"/>
      <c r="GV1989" s="42"/>
      <c r="GW1989" s="42"/>
      <c r="GX1989" s="42"/>
      <c r="GY1989" s="42"/>
      <c r="GZ1989" s="42"/>
      <c r="HA1989" s="42"/>
      <c r="HB1989" s="42"/>
      <c r="HC1989" s="42"/>
      <c r="HD1989" s="42"/>
      <c r="HE1989" s="42"/>
      <c r="HF1989" s="42"/>
      <c r="HG1989" s="42"/>
      <c r="HH1989" s="42"/>
      <c r="HI1989" s="47"/>
    </row>
    <row r="1990" s="19" customFormat="1" customHeight="1" spans="1:217">
      <c r="A1990" s="103">
        <v>43313</v>
      </c>
      <c r="B1990" s="107" t="s">
        <v>128</v>
      </c>
      <c r="C1990" s="104">
        <v>1000</v>
      </c>
      <c r="D1990" s="105" t="s">
        <v>15</v>
      </c>
      <c r="E1990" s="106">
        <v>1460</v>
      </c>
      <c r="F1990" s="106">
        <v>1470</v>
      </c>
      <c r="G1990" s="106">
        <v>1480</v>
      </c>
      <c r="H1990" s="106">
        <v>1490</v>
      </c>
      <c r="I1990" s="106">
        <v>0</v>
      </c>
      <c r="J1990" s="108">
        <v>0</v>
      </c>
      <c r="K1990" s="108">
        <v>0</v>
      </c>
      <c r="L1990" s="109">
        <v>0</v>
      </c>
      <c r="M1990" s="83" t="s">
        <v>16</v>
      </c>
      <c r="N1990" s="47"/>
      <c r="O1990" s="42"/>
      <c r="P1990" s="42"/>
      <c r="Q1990" s="42"/>
      <c r="R1990" s="42"/>
      <c r="S1990" s="42"/>
      <c r="T1990" s="42"/>
      <c r="U1990" s="42"/>
      <c r="V1990" s="42"/>
      <c r="W1990" s="42"/>
      <c r="X1990" s="42"/>
      <c r="Y1990" s="42"/>
      <c r="Z1990" s="42"/>
      <c r="AA1990" s="42"/>
      <c r="AB1990" s="42"/>
      <c r="AC1990" s="42"/>
      <c r="AD1990" s="42"/>
      <c r="AE1990" s="42"/>
      <c r="AF1990" s="42"/>
      <c r="AG1990" s="42"/>
      <c r="AH1990" s="42"/>
      <c r="AI1990" s="42"/>
      <c r="AJ1990" s="42"/>
      <c r="AK1990" s="42"/>
      <c r="AL1990" s="42"/>
      <c r="AM1990" s="42"/>
      <c r="AN1990" s="42"/>
      <c r="AO1990" s="42"/>
      <c r="AP1990" s="42"/>
      <c r="AQ1990" s="42"/>
      <c r="AR1990" s="42"/>
      <c r="AS1990" s="42"/>
      <c r="AT1990" s="42"/>
      <c r="AU1990" s="42"/>
      <c r="AV1990" s="42"/>
      <c r="AW1990" s="42"/>
      <c r="AX1990" s="42"/>
      <c r="AY1990" s="42"/>
      <c r="AZ1990" s="42"/>
      <c r="BA1990" s="42"/>
      <c r="BB1990" s="42"/>
      <c r="BC1990" s="42"/>
      <c r="BD1990" s="42"/>
      <c r="BE1990" s="42"/>
      <c r="BF1990" s="42"/>
      <c r="BG1990" s="42"/>
      <c r="BH1990" s="42"/>
      <c r="BI1990" s="42"/>
      <c r="BJ1990" s="42"/>
      <c r="BK1990" s="42"/>
      <c r="BL1990" s="42"/>
      <c r="BM1990" s="42"/>
      <c r="BN1990" s="42"/>
      <c r="BO1990" s="42"/>
      <c r="BP1990" s="42"/>
      <c r="BQ1990" s="42"/>
      <c r="BR1990" s="42"/>
      <c r="BS1990" s="42"/>
      <c r="BT1990" s="42"/>
      <c r="BU1990" s="42"/>
      <c r="BV1990" s="42"/>
      <c r="BW1990" s="42"/>
      <c r="BX1990" s="42"/>
      <c r="BY1990" s="42"/>
      <c r="BZ1990" s="42"/>
      <c r="CA1990" s="42"/>
      <c r="CB1990" s="42"/>
      <c r="CC1990" s="42"/>
      <c r="CD1990" s="42"/>
      <c r="CE1990" s="42"/>
      <c r="CF1990" s="42"/>
      <c r="CG1990" s="42"/>
      <c r="CH1990" s="42"/>
      <c r="CI1990" s="42"/>
      <c r="CJ1990" s="42"/>
      <c r="CK1990" s="42"/>
      <c r="CL1990" s="42"/>
      <c r="CM1990" s="42"/>
      <c r="CN1990" s="42"/>
      <c r="CO1990" s="42"/>
      <c r="CP1990" s="42"/>
      <c r="CQ1990" s="42"/>
      <c r="CR1990" s="42"/>
      <c r="CS1990" s="42"/>
      <c r="CT1990" s="42"/>
      <c r="CU1990" s="42"/>
      <c r="CV1990" s="42"/>
      <c r="CW1990" s="42"/>
      <c r="CX1990" s="42"/>
      <c r="CY1990" s="42"/>
      <c r="CZ1990" s="42"/>
      <c r="DA1990" s="42"/>
      <c r="DB1990" s="42"/>
      <c r="DC1990" s="42"/>
      <c r="DD1990" s="42"/>
      <c r="DE1990" s="42"/>
      <c r="DF1990" s="42"/>
      <c r="DG1990" s="42"/>
      <c r="DH1990" s="42"/>
      <c r="DI1990" s="42"/>
      <c r="DJ1990" s="42"/>
      <c r="DK1990" s="42"/>
      <c r="DL1990" s="42"/>
      <c r="DM1990" s="42"/>
      <c r="DN1990" s="42"/>
      <c r="DO1990" s="42"/>
      <c r="DP1990" s="42"/>
      <c r="DQ1990" s="42"/>
      <c r="DR1990" s="42"/>
      <c r="DS1990" s="42"/>
      <c r="DT1990" s="42"/>
      <c r="DU1990" s="42"/>
      <c r="DV1990" s="42"/>
      <c r="DW1990" s="42"/>
      <c r="DX1990" s="42"/>
      <c r="DY1990" s="42"/>
      <c r="DZ1990" s="42"/>
      <c r="EA1990" s="42"/>
      <c r="EB1990" s="42"/>
      <c r="EC1990" s="42"/>
      <c r="ED1990" s="42"/>
      <c r="EE1990" s="42"/>
      <c r="EF1990" s="42"/>
      <c r="EG1990" s="42"/>
      <c r="EH1990" s="42"/>
      <c r="EI1990" s="42"/>
      <c r="EJ1990" s="42"/>
      <c r="EK1990" s="42"/>
      <c r="EL1990" s="42"/>
      <c r="EM1990" s="42"/>
      <c r="EN1990" s="42"/>
      <c r="EO1990" s="42"/>
      <c r="EP1990" s="42"/>
      <c r="EQ1990" s="42"/>
      <c r="ER1990" s="42"/>
      <c r="ES1990" s="42"/>
      <c r="ET1990" s="42"/>
      <c r="EU1990" s="42"/>
      <c r="EV1990" s="42"/>
      <c r="EW1990" s="42"/>
      <c r="EX1990" s="42"/>
      <c r="EY1990" s="42"/>
      <c r="EZ1990" s="42"/>
      <c r="FA1990" s="42"/>
      <c r="FB1990" s="42"/>
      <c r="FC1990" s="42"/>
      <c r="FD1990" s="42"/>
      <c r="FE1990" s="42"/>
      <c r="FF1990" s="42"/>
      <c r="FG1990" s="42"/>
      <c r="FH1990" s="42"/>
      <c r="FI1990" s="42"/>
      <c r="FJ1990" s="42"/>
      <c r="FK1990" s="42"/>
      <c r="FL1990" s="42"/>
      <c r="FM1990" s="42"/>
      <c r="FN1990" s="42"/>
      <c r="FO1990" s="42"/>
      <c r="FP1990" s="42"/>
      <c r="FQ1990" s="42"/>
      <c r="FR1990" s="42"/>
      <c r="FS1990" s="42"/>
      <c r="FT1990" s="42"/>
      <c r="FU1990" s="42"/>
      <c r="FV1990" s="42"/>
      <c r="FW1990" s="42"/>
      <c r="FX1990" s="42"/>
      <c r="FY1990" s="42"/>
      <c r="FZ1990" s="42"/>
      <c r="GA1990" s="42"/>
      <c r="GB1990" s="42"/>
      <c r="GC1990" s="42"/>
      <c r="GD1990" s="42"/>
      <c r="GE1990" s="42"/>
      <c r="GF1990" s="42"/>
      <c r="GG1990" s="42"/>
      <c r="GH1990" s="42"/>
      <c r="GI1990" s="42"/>
      <c r="GJ1990" s="42"/>
      <c r="GK1990" s="42"/>
      <c r="GL1990" s="42"/>
      <c r="GM1990" s="42"/>
      <c r="GN1990" s="42"/>
      <c r="GO1990" s="42"/>
      <c r="GP1990" s="42"/>
      <c r="GQ1990" s="42"/>
      <c r="GR1990" s="42"/>
      <c r="GS1990" s="42"/>
      <c r="GT1990" s="42"/>
      <c r="GU1990" s="42"/>
      <c r="GV1990" s="42"/>
      <c r="GW1990" s="42"/>
      <c r="GX1990" s="42"/>
      <c r="GY1990" s="42"/>
      <c r="GZ1990" s="42"/>
      <c r="HA1990" s="42"/>
      <c r="HB1990" s="42"/>
      <c r="HC1990" s="42"/>
      <c r="HD1990" s="42"/>
      <c r="HE1990" s="42"/>
      <c r="HF1990" s="42"/>
      <c r="HG1990" s="42"/>
      <c r="HH1990" s="42"/>
      <c r="HI1990" s="47"/>
    </row>
    <row r="1991" s="19" customFormat="1" customHeight="1" spans="1:217">
      <c r="A1991" s="103">
        <v>43312</v>
      </c>
      <c r="B1991" s="107" t="s">
        <v>92</v>
      </c>
      <c r="C1991" s="104">
        <v>1000</v>
      </c>
      <c r="D1991" s="105" t="s">
        <v>15</v>
      </c>
      <c r="E1991" s="106">
        <v>645</v>
      </c>
      <c r="F1991" s="106">
        <v>655</v>
      </c>
      <c r="G1991" s="106">
        <v>665</v>
      </c>
      <c r="H1991" s="106">
        <v>675</v>
      </c>
      <c r="I1991" s="106">
        <v>0</v>
      </c>
      <c r="J1991" s="108">
        <v>0</v>
      </c>
      <c r="K1991" s="108">
        <v>0</v>
      </c>
      <c r="L1991" s="109">
        <v>0</v>
      </c>
      <c r="M1991" s="83" t="s">
        <v>16</v>
      </c>
      <c r="N1991" s="42"/>
      <c r="O1991" s="42"/>
      <c r="P1991" s="42"/>
      <c r="Q1991" s="42"/>
      <c r="R1991" s="42"/>
      <c r="S1991" s="42"/>
      <c r="T1991" s="42"/>
      <c r="U1991" s="42"/>
      <c r="V1991" s="42"/>
      <c r="W1991" s="42"/>
      <c r="X1991" s="42"/>
      <c r="Y1991" s="42"/>
      <c r="Z1991" s="42"/>
      <c r="AA1991" s="42"/>
      <c r="AB1991" s="42"/>
      <c r="AC1991" s="42"/>
      <c r="AD1991" s="42"/>
      <c r="AE1991" s="42"/>
      <c r="AF1991" s="42"/>
      <c r="AG1991" s="42"/>
      <c r="AH1991" s="42"/>
      <c r="AI1991" s="42"/>
      <c r="AJ1991" s="42"/>
      <c r="AK1991" s="42"/>
      <c r="AL1991" s="42"/>
      <c r="AM1991" s="42"/>
      <c r="AN1991" s="42"/>
      <c r="AO1991" s="42"/>
      <c r="AP1991" s="42"/>
      <c r="AQ1991" s="42"/>
      <c r="AR1991" s="42"/>
      <c r="AS1991" s="42"/>
      <c r="AT1991" s="42"/>
      <c r="AU1991" s="42"/>
      <c r="AV1991" s="42"/>
      <c r="AW1991" s="42"/>
      <c r="AX1991" s="42"/>
      <c r="AY1991" s="42"/>
      <c r="AZ1991" s="42"/>
      <c r="BA1991" s="42"/>
      <c r="BB1991" s="42"/>
      <c r="BC1991" s="42"/>
      <c r="BD1991" s="42"/>
      <c r="BE1991" s="42"/>
      <c r="BF1991" s="42"/>
      <c r="BG1991" s="42"/>
      <c r="BH1991" s="42"/>
      <c r="BI1991" s="42"/>
      <c r="BJ1991" s="42"/>
      <c r="BK1991" s="42"/>
      <c r="BL1991" s="42"/>
      <c r="BM1991" s="42"/>
      <c r="BN1991" s="42"/>
      <c r="BO1991" s="42"/>
      <c r="BP1991" s="42"/>
      <c r="BQ1991" s="42"/>
      <c r="BR1991" s="42"/>
      <c r="BS1991" s="42"/>
      <c r="BT1991" s="42"/>
      <c r="BU1991" s="42"/>
      <c r="BV1991" s="42"/>
      <c r="BW1991" s="42"/>
      <c r="BX1991" s="42"/>
      <c r="BY1991" s="42"/>
      <c r="BZ1991" s="42"/>
      <c r="CA1991" s="42"/>
      <c r="CB1991" s="42"/>
      <c r="CC1991" s="42"/>
      <c r="CD1991" s="42"/>
      <c r="CE1991" s="42"/>
      <c r="CF1991" s="42"/>
      <c r="CG1991" s="42"/>
      <c r="CH1991" s="42"/>
      <c r="CI1991" s="42"/>
      <c r="CJ1991" s="42"/>
      <c r="CK1991" s="42"/>
      <c r="CL1991" s="42"/>
      <c r="CM1991" s="42"/>
      <c r="CN1991" s="42"/>
      <c r="CO1991" s="42"/>
      <c r="CP1991" s="42"/>
      <c r="CQ1991" s="42"/>
      <c r="CR1991" s="42"/>
      <c r="CS1991" s="42"/>
      <c r="CT1991" s="42"/>
      <c r="CU1991" s="42"/>
      <c r="CV1991" s="42"/>
      <c r="CW1991" s="42"/>
      <c r="CX1991" s="42"/>
      <c r="CY1991" s="42"/>
      <c r="CZ1991" s="42"/>
      <c r="DA1991" s="42"/>
      <c r="DB1991" s="42"/>
      <c r="DC1991" s="42"/>
      <c r="DD1991" s="42"/>
      <c r="DE1991" s="42"/>
      <c r="DF1991" s="42"/>
      <c r="DG1991" s="42"/>
      <c r="DH1991" s="42"/>
      <c r="DI1991" s="42"/>
      <c r="DJ1991" s="42"/>
      <c r="DK1991" s="42"/>
      <c r="DL1991" s="42"/>
      <c r="DM1991" s="42"/>
      <c r="DN1991" s="42"/>
      <c r="DO1991" s="42"/>
      <c r="DP1991" s="42"/>
      <c r="DQ1991" s="42"/>
      <c r="DR1991" s="42"/>
      <c r="DS1991" s="42"/>
      <c r="DT1991" s="42"/>
      <c r="DU1991" s="42"/>
      <c r="DV1991" s="42"/>
      <c r="DW1991" s="42"/>
      <c r="DX1991" s="42"/>
      <c r="DY1991" s="42"/>
      <c r="DZ1991" s="42"/>
      <c r="EA1991" s="42"/>
      <c r="EB1991" s="42"/>
      <c r="EC1991" s="42"/>
      <c r="ED1991" s="42"/>
      <c r="EE1991" s="42"/>
      <c r="EF1991" s="42"/>
      <c r="EG1991" s="42"/>
      <c r="EH1991" s="42"/>
      <c r="EI1991" s="42"/>
      <c r="EJ1991" s="42"/>
      <c r="EK1991" s="42"/>
      <c r="EL1991" s="42"/>
      <c r="EM1991" s="42"/>
      <c r="EN1991" s="42"/>
      <c r="EO1991" s="42"/>
      <c r="EP1991" s="42"/>
      <c r="EQ1991" s="42"/>
      <c r="ER1991" s="42"/>
      <c r="ES1991" s="42"/>
      <c r="ET1991" s="42"/>
      <c r="EU1991" s="42"/>
      <c r="EV1991" s="42"/>
      <c r="EW1991" s="42"/>
      <c r="EX1991" s="42"/>
      <c r="EY1991" s="42"/>
      <c r="EZ1991" s="42"/>
      <c r="FA1991" s="42"/>
      <c r="FB1991" s="42"/>
      <c r="FC1991" s="42"/>
      <c r="FD1991" s="42"/>
      <c r="FE1991" s="42"/>
      <c r="FF1991" s="42"/>
      <c r="FG1991" s="42"/>
      <c r="FH1991" s="42"/>
      <c r="FI1991" s="42"/>
      <c r="FJ1991" s="42"/>
      <c r="FK1991" s="42"/>
      <c r="FL1991" s="42"/>
      <c r="FM1991" s="42"/>
      <c r="FN1991" s="42"/>
      <c r="FO1991" s="42"/>
      <c r="FP1991" s="42"/>
      <c r="FQ1991" s="42"/>
      <c r="FR1991" s="42"/>
      <c r="FS1991" s="42"/>
      <c r="FT1991" s="42"/>
      <c r="FU1991" s="42"/>
      <c r="FV1991" s="42"/>
      <c r="FW1991" s="42"/>
      <c r="FX1991" s="42"/>
      <c r="FY1991" s="42"/>
      <c r="FZ1991" s="42"/>
      <c r="GA1991" s="42"/>
      <c r="GB1991" s="42"/>
      <c r="GC1991" s="42"/>
      <c r="GD1991" s="42"/>
      <c r="GE1991" s="42"/>
      <c r="GF1991" s="42"/>
      <c r="GG1991" s="42"/>
      <c r="GH1991" s="42"/>
      <c r="GI1991" s="42"/>
      <c r="GJ1991" s="42"/>
      <c r="GK1991" s="42"/>
      <c r="GL1991" s="42"/>
      <c r="GM1991" s="42"/>
      <c r="GN1991" s="42"/>
      <c r="GO1991" s="42"/>
      <c r="GP1991" s="42"/>
      <c r="GQ1991" s="42"/>
      <c r="GR1991" s="42"/>
      <c r="GS1991" s="42"/>
      <c r="GT1991" s="42"/>
      <c r="GU1991" s="42"/>
      <c r="GV1991" s="42"/>
      <c r="GW1991" s="42"/>
      <c r="GX1991" s="42"/>
      <c r="GY1991" s="42"/>
      <c r="GZ1991" s="42"/>
      <c r="HA1991" s="42"/>
      <c r="HB1991" s="42"/>
      <c r="HC1991" s="42"/>
      <c r="HD1991" s="42"/>
      <c r="HE1991" s="42"/>
      <c r="HF1991" s="42"/>
      <c r="HG1991" s="42"/>
      <c r="HH1991" s="42"/>
      <c r="HI1991" s="47"/>
    </row>
    <row r="1992" s="19" customFormat="1" customHeight="1" spans="1:217">
      <c r="A1992" s="103">
        <v>43312</v>
      </c>
      <c r="B1992" s="107" t="s">
        <v>480</v>
      </c>
      <c r="C1992" s="104">
        <v>1000</v>
      </c>
      <c r="D1992" s="105" t="s">
        <v>15</v>
      </c>
      <c r="E1992" s="106">
        <v>470</v>
      </c>
      <c r="F1992" s="106">
        <v>475</v>
      </c>
      <c r="G1992" s="106">
        <v>480</v>
      </c>
      <c r="H1992" s="106">
        <v>485</v>
      </c>
      <c r="I1992" s="106">
        <v>5000</v>
      </c>
      <c r="J1992" s="108">
        <v>5000</v>
      </c>
      <c r="K1992" s="108">
        <v>0</v>
      </c>
      <c r="L1992" s="109">
        <v>10000</v>
      </c>
      <c r="M1992" s="83" t="s">
        <v>469</v>
      </c>
      <c r="N1992" s="42"/>
      <c r="O1992" s="42"/>
      <c r="P1992" s="42"/>
      <c r="Q1992" s="42"/>
      <c r="R1992" s="42"/>
      <c r="S1992" s="42"/>
      <c r="T1992" s="42"/>
      <c r="U1992" s="42"/>
      <c r="V1992" s="42"/>
      <c r="W1992" s="42"/>
      <c r="X1992" s="42"/>
      <c r="Y1992" s="42"/>
      <c r="Z1992" s="42"/>
      <c r="AA1992" s="42"/>
      <c r="AB1992" s="42"/>
      <c r="AC1992" s="42"/>
      <c r="AD1992" s="42"/>
      <c r="AE1992" s="42"/>
      <c r="AF1992" s="42"/>
      <c r="AG1992" s="42"/>
      <c r="AH1992" s="42"/>
      <c r="AI1992" s="42"/>
      <c r="AJ1992" s="42"/>
      <c r="AK1992" s="42"/>
      <c r="AL1992" s="42"/>
      <c r="AM1992" s="42"/>
      <c r="AN1992" s="42"/>
      <c r="AO1992" s="42"/>
      <c r="AP1992" s="42"/>
      <c r="AQ1992" s="42"/>
      <c r="AR1992" s="42"/>
      <c r="AS1992" s="42"/>
      <c r="AT1992" s="42"/>
      <c r="AU1992" s="42"/>
      <c r="AV1992" s="42"/>
      <c r="AW1992" s="42"/>
      <c r="AX1992" s="42"/>
      <c r="AY1992" s="42"/>
      <c r="AZ1992" s="42"/>
      <c r="BA1992" s="42"/>
      <c r="BB1992" s="42"/>
      <c r="BC1992" s="42"/>
      <c r="BD1992" s="42"/>
      <c r="BE1992" s="42"/>
      <c r="BF1992" s="42"/>
      <c r="BG1992" s="42"/>
      <c r="BH1992" s="42"/>
      <c r="BI1992" s="42"/>
      <c r="BJ1992" s="42"/>
      <c r="BK1992" s="42"/>
      <c r="BL1992" s="42"/>
      <c r="BM1992" s="42"/>
      <c r="BN1992" s="42"/>
      <c r="BO1992" s="42"/>
      <c r="BP1992" s="42"/>
      <c r="BQ1992" s="42"/>
      <c r="BR1992" s="42"/>
      <c r="BS1992" s="42"/>
      <c r="BT1992" s="42"/>
      <c r="BU1992" s="42"/>
      <c r="BV1992" s="42"/>
      <c r="BW1992" s="42"/>
      <c r="BX1992" s="42"/>
      <c r="BY1992" s="42"/>
      <c r="BZ1992" s="42"/>
      <c r="CA1992" s="42"/>
      <c r="CB1992" s="42"/>
      <c r="CC1992" s="42"/>
      <c r="CD1992" s="42"/>
      <c r="CE1992" s="42"/>
      <c r="CF1992" s="42"/>
      <c r="CG1992" s="42"/>
      <c r="CH1992" s="42"/>
      <c r="CI1992" s="42"/>
      <c r="CJ1992" s="42"/>
      <c r="CK1992" s="42"/>
      <c r="CL1992" s="42"/>
      <c r="CM1992" s="42"/>
      <c r="CN1992" s="42"/>
      <c r="CO1992" s="42"/>
      <c r="CP1992" s="42"/>
      <c r="CQ1992" s="42"/>
      <c r="CR1992" s="42"/>
      <c r="CS1992" s="42"/>
      <c r="CT1992" s="42"/>
      <c r="CU1992" s="42"/>
      <c r="CV1992" s="42"/>
      <c r="CW1992" s="42"/>
      <c r="CX1992" s="42"/>
      <c r="CY1992" s="42"/>
      <c r="CZ1992" s="42"/>
      <c r="DA1992" s="42"/>
      <c r="DB1992" s="42"/>
      <c r="DC1992" s="42"/>
      <c r="DD1992" s="42"/>
      <c r="DE1992" s="42"/>
      <c r="DF1992" s="42"/>
      <c r="DG1992" s="42"/>
      <c r="DH1992" s="42"/>
      <c r="DI1992" s="42"/>
      <c r="DJ1992" s="42"/>
      <c r="DK1992" s="42"/>
      <c r="DL1992" s="42"/>
      <c r="DM1992" s="42"/>
      <c r="DN1992" s="42"/>
      <c r="DO1992" s="42"/>
      <c r="DP1992" s="42"/>
      <c r="DQ1992" s="42"/>
      <c r="DR1992" s="42"/>
      <c r="DS1992" s="42"/>
      <c r="DT1992" s="42"/>
      <c r="DU1992" s="42"/>
      <c r="DV1992" s="42"/>
      <c r="DW1992" s="42"/>
      <c r="DX1992" s="42"/>
      <c r="DY1992" s="42"/>
      <c r="DZ1992" s="42"/>
      <c r="EA1992" s="42"/>
      <c r="EB1992" s="42"/>
      <c r="EC1992" s="42"/>
      <c r="ED1992" s="42"/>
      <c r="EE1992" s="42"/>
      <c r="EF1992" s="42"/>
      <c r="EG1992" s="42"/>
      <c r="EH1992" s="42"/>
      <c r="EI1992" s="42"/>
      <c r="EJ1992" s="42"/>
      <c r="EK1992" s="42"/>
      <c r="EL1992" s="42"/>
      <c r="EM1992" s="42"/>
      <c r="EN1992" s="42"/>
      <c r="EO1992" s="42"/>
      <c r="EP1992" s="42"/>
      <c r="EQ1992" s="42"/>
      <c r="ER1992" s="42"/>
      <c r="ES1992" s="42"/>
      <c r="ET1992" s="42"/>
      <c r="EU1992" s="42"/>
      <c r="EV1992" s="42"/>
      <c r="EW1992" s="42"/>
      <c r="EX1992" s="42"/>
      <c r="EY1992" s="42"/>
      <c r="EZ1992" s="42"/>
      <c r="FA1992" s="42"/>
      <c r="FB1992" s="42"/>
      <c r="FC1992" s="42"/>
      <c r="FD1992" s="42"/>
      <c r="FE1992" s="42"/>
      <c r="FF1992" s="42"/>
      <c r="FG1992" s="42"/>
      <c r="FH1992" s="42"/>
      <c r="FI1992" s="42"/>
      <c r="FJ1992" s="42"/>
      <c r="FK1992" s="42"/>
      <c r="FL1992" s="42"/>
      <c r="FM1992" s="42"/>
      <c r="FN1992" s="42"/>
      <c r="FO1992" s="42"/>
      <c r="FP1992" s="42"/>
      <c r="FQ1992" s="42"/>
      <c r="FR1992" s="42"/>
      <c r="FS1992" s="42"/>
      <c r="FT1992" s="42"/>
      <c r="FU1992" s="42"/>
      <c r="FV1992" s="42"/>
      <c r="FW1992" s="42"/>
      <c r="FX1992" s="42"/>
      <c r="FY1992" s="42"/>
      <c r="FZ1992" s="42"/>
      <c r="GA1992" s="42"/>
      <c r="GB1992" s="42"/>
      <c r="GC1992" s="42"/>
      <c r="GD1992" s="42"/>
      <c r="GE1992" s="42"/>
      <c r="GF1992" s="42"/>
      <c r="GG1992" s="42"/>
      <c r="GH1992" s="42"/>
      <c r="GI1992" s="42"/>
      <c r="GJ1992" s="42"/>
      <c r="GK1992" s="42"/>
      <c r="GL1992" s="42"/>
      <c r="GM1992" s="42"/>
      <c r="GN1992" s="42"/>
      <c r="GO1992" s="42"/>
      <c r="GP1992" s="42"/>
      <c r="GQ1992" s="42"/>
      <c r="GR1992" s="42"/>
      <c r="GS1992" s="42"/>
      <c r="GT1992" s="42"/>
      <c r="GU1992" s="42"/>
      <c r="GV1992" s="42"/>
      <c r="GW1992" s="42"/>
      <c r="GX1992" s="42"/>
      <c r="GY1992" s="42"/>
      <c r="GZ1992" s="42"/>
      <c r="HA1992" s="42"/>
      <c r="HB1992" s="42"/>
      <c r="HC1992" s="42"/>
      <c r="HD1992" s="42"/>
      <c r="HE1992" s="42"/>
      <c r="HF1992" s="42"/>
      <c r="HG1992" s="42"/>
      <c r="HH1992" s="42"/>
      <c r="HI1992" s="47"/>
    </row>
    <row r="1993" s="19" customFormat="1" customHeight="1" spans="1:217">
      <c r="A1993" s="103">
        <v>43312</v>
      </c>
      <c r="B1993" s="107" t="s">
        <v>448</v>
      </c>
      <c r="C1993" s="104">
        <v>1000</v>
      </c>
      <c r="D1993" s="105" t="s">
        <v>15</v>
      </c>
      <c r="E1993" s="106">
        <v>1650</v>
      </c>
      <c r="F1993" s="106">
        <v>1660</v>
      </c>
      <c r="G1993" s="106">
        <v>1670</v>
      </c>
      <c r="H1993" s="106">
        <v>1680</v>
      </c>
      <c r="I1993" s="106">
        <v>10000</v>
      </c>
      <c r="J1993" s="108">
        <v>0</v>
      </c>
      <c r="K1993" s="108">
        <v>0</v>
      </c>
      <c r="L1993" s="109">
        <v>10000</v>
      </c>
      <c r="M1993" s="83" t="s">
        <v>20</v>
      </c>
      <c r="N1993" s="47"/>
      <c r="O1993" s="42"/>
      <c r="P1993" s="42"/>
      <c r="Q1993" s="42"/>
      <c r="R1993" s="42"/>
      <c r="S1993" s="42"/>
      <c r="T1993" s="42"/>
      <c r="U1993" s="42"/>
      <c r="V1993" s="42"/>
      <c r="W1993" s="42"/>
      <c r="X1993" s="42"/>
      <c r="Y1993" s="42"/>
      <c r="Z1993" s="42"/>
      <c r="AA1993" s="42"/>
      <c r="AB1993" s="42"/>
      <c r="AC1993" s="42"/>
      <c r="AD1993" s="42"/>
      <c r="AE1993" s="42"/>
      <c r="AF1993" s="42"/>
      <c r="AG1993" s="42"/>
      <c r="AH1993" s="42"/>
      <c r="AI1993" s="42"/>
      <c r="AJ1993" s="42"/>
      <c r="AK1993" s="42"/>
      <c r="AL1993" s="42"/>
      <c r="AM1993" s="42"/>
      <c r="AN1993" s="42"/>
      <c r="AO1993" s="42"/>
      <c r="AP1993" s="42"/>
      <c r="AQ1993" s="42"/>
      <c r="AR1993" s="42"/>
      <c r="AS1993" s="42"/>
      <c r="AT1993" s="42"/>
      <c r="AU1993" s="42"/>
      <c r="AV1993" s="42"/>
      <c r="AW1993" s="42"/>
      <c r="AX1993" s="42"/>
      <c r="AY1993" s="42"/>
      <c r="AZ1993" s="42"/>
      <c r="BA1993" s="42"/>
      <c r="BB1993" s="42"/>
      <c r="BC1993" s="42"/>
      <c r="BD1993" s="42"/>
      <c r="BE1993" s="42"/>
      <c r="BF1993" s="42"/>
      <c r="BG1993" s="42"/>
      <c r="BH1993" s="42"/>
      <c r="BI1993" s="42"/>
      <c r="BJ1993" s="42"/>
      <c r="BK1993" s="42"/>
      <c r="BL1993" s="42"/>
      <c r="BM1993" s="42"/>
      <c r="BN1993" s="42"/>
      <c r="BO1993" s="42"/>
      <c r="BP1993" s="42"/>
      <c r="BQ1993" s="42"/>
      <c r="BR1993" s="42"/>
      <c r="BS1993" s="42"/>
      <c r="BT1993" s="42"/>
      <c r="BU1993" s="42"/>
      <c r="BV1993" s="42"/>
      <c r="BW1993" s="42"/>
      <c r="BX1993" s="42"/>
      <c r="BY1993" s="42"/>
      <c r="BZ1993" s="42"/>
      <c r="CA1993" s="42"/>
      <c r="CB1993" s="42"/>
      <c r="CC1993" s="42"/>
      <c r="CD1993" s="42"/>
      <c r="CE1993" s="42"/>
      <c r="CF1993" s="42"/>
      <c r="CG1993" s="42"/>
      <c r="CH1993" s="42"/>
      <c r="CI1993" s="42"/>
      <c r="CJ1993" s="42"/>
      <c r="CK1993" s="42"/>
      <c r="CL1993" s="42"/>
      <c r="CM1993" s="42"/>
      <c r="CN1993" s="42"/>
      <c r="CO1993" s="42"/>
      <c r="CP1993" s="42"/>
      <c r="CQ1993" s="42"/>
      <c r="CR1993" s="42"/>
      <c r="CS1993" s="42"/>
      <c r="CT1993" s="42"/>
      <c r="CU1993" s="42"/>
      <c r="CV1993" s="42"/>
      <c r="CW1993" s="42"/>
      <c r="CX1993" s="42"/>
      <c r="CY1993" s="42"/>
      <c r="CZ1993" s="42"/>
      <c r="DA1993" s="42"/>
      <c r="DB1993" s="42"/>
      <c r="DC1993" s="42"/>
      <c r="DD1993" s="42"/>
      <c r="DE1993" s="42"/>
      <c r="DF1993" s="42"/>
      <c r="DG1993" s="42"/>
      <c r="DH1993" s="42"/>
      <c r="DI1993" s="42"/>
      <c r="DJ1993" s="42"/>
      <c r="DK1993" s="42"/>
      <c r="DL1993" s="42"/>
      <c r="DM1993" s="42"/>
      <c r="DN1993" s="42"/>
      <c r="DO1993" s="42"/>
      <c r="DP1993" s="42"/>
      <c r="DQ1993" s="42"/>
      <c r="DR1993" s="42"/>
      <c r="DS1993" s="42"/>
      <c r="DT1993" s="42"/>
      <c r="DU1993" s="42"/>
      <c r="DV1993" s="42"/>
      <c r="DW1993" s="42"/>
      <c r="DX1993" s="42"/>
      <c r="DY1993" s="42"/>
      <c r="DZ1993" s="42"/>
      <c r="EA1993" s="42"/>
      <c r="EB1993" s="42"/>
      <c r="EC1993" s="42"/>
      <c r="ED1993" s="42"/>
      <c r="EE1993" s="42"/>
      <c r="EF1993" s="42"/>
      <c r="EG1993" s="42"/>
      <c r="EH1993" s="42"/>
      <c r="EI1993" s="42"/>
      <c r="EJ1993" s="42"/>
      <c r="EK1993" s="42"/>
      <c r="EL1993" s="42"/>
      <c r="EM1993" s="42"/>
      <c r="EN1993" s="42"/>
      <c r="EO1993" s="42"/>
      <c r="EP1993" s="42"/>
      <c r="EQ1993" s="42"/>
      <c r="ER1993" s="42"/>
      <c r="ES1993" s="42"/>
      <c r="ET1993" s="42"/>
      <c r="EU1993" s="42"/>
      <c r="EV1993" s="42"/>
      <c r="EW1993" s="42"/>
      <c r="EX1993" s="42"/>
      <c r="EY1993" s="42"/>
      <c r="EZ1993" s="42"/>
      <c r="FA1993" s="42"/>
      <c r="FB1993" s="42"/>
      <c r="FC1993" s="42"/>
      <c r="FD1993" s="42"/>
      <c r="FE1993" s="42"/>
      <c r="FF1993" s="42"/>
      <c r="FG1993" s="42"/>
      <c r="FH1993" s="42"/>
      <c r="FI1993" s="42"/>
      <c r="FJ1993" s="42"/>
      <c r="FK1993" s="42"/>
      <c r="FL1993" s="42"/>
      <c r="FM1993" s="42"/>
      <c r="FN1993" s="42"/>
      <c r="FO1993" s="42"/>
      <c r="FP1993" s="42"/>
      <c r="FQ1993" s="42"/>
      <c r="FR1993" s="42"/>
      <c r="FS1993" s="42"/>
      <c r="FT1993" s="42"/>
      <c r="FU1993" s="42"/>
      <c r="FV1993" s="42"/>
      <c r="FW1993" s="42"/>
      <c r="FX1993" s="42"/>
      <c r="FY1993" s="42"/>
      <c r="FZ1993" s="42"/>
      <c r="GA1993" s="42"/>
      <c r="GB1993" s="42"/>
      <c r="GC1993" s="42"/>
      <c r="GD1993" s="42"/>
      <c r="GE1993" s="42"/>
      <c r="GF1993" s="42"/>
      <c r="GG1993" s="42"/>
      <c r="GH1993" s="42"/>
      <c r="GI1993" s="42"/>
      <c r="GJ1993" s="42"/>
      <c r="GK1993" s="42"/>
      <c r="GL1993" s="42"/>
      <c r="GM1993" s="42"/>
      <c r="GN1993" s="42"/>
      <c r="GO1993" s="42"/>
      <c r="GP1993" s="42"/>
      <c r="GQ1993" s="42"/>
      <c r="GR1993" s="42"/>
      <c r="GS1993" s="42"/>
      <c r="GT1993" s="42"/>
      <c r="GU1993" s="42"/>
      <c r="GV1993" s="42"/>
      <c r="GW1993" s="42"/>
      <c r="GX1993" s="42"/>
      <c r="GY1993" s="42"/>
      <c r="GZ1993" s="42"/>
      <c r="HA1993" s="42"/>
      <c r="HB1993" s="42"/>
      <c r="HC1993" s="42"/>
      <c r="HD1993" s="42"/>
      <c r="HE1993" s="42"/>
      <c r="HF1993" s="42"/>
      <c r="HG1993" s="42"/>
      <c r="HH1993" s="42"/>
      <c r="HI1993" s="47"/>
    </row>
    <row r="1994" s="19" customFormat="1" customHeight="1" spans="1:217">
      <c r="A1994" s="103">
        <v>43312</v>
      </c>
      <c r="B1994" s="107" t="s">
        <v>634</v>
      </c>
      <c r="C1994" s="104">
        <v>1000</v>
      </c>
      <c r="D1994" s="105" t="s">
        <v>15</v>
      </c>
      <c r="E1994" s="106">
        <v>640</v>
      </c>
      <c r="F1994" s="106">
        <v>646</v>
      </c>
      <c r="G1994" s="106">
        <v>652</v>
      </c>
      <c r="H1994" s="106">
        <v>658</v>
      </c>
      <c r="I1994" s="106">
        <v>0</v>
      </c>
      <c r="J1994" s="108">
        <v>0</v>
      </c>
      <c r="K1994" s="108">
        <v>0</v>
      </c>
      <c r="L1994" s="82">
        <v>-10000</v>
      </c>
      <c r="M1994" s="83" t="s">
        <v>23</v>
      </c>
      <c r="N1994" s="42"/>
      <c r="O1994" s="42"/>
      <c r="P1994" s="42"/>
      <c r="Q1994" s="42"/>
      <c r="R1994" s="42"/>
      <c r="S1994" s="42"/>
      <c r="T1994" s="42"/>
      <c r="U1994" s="42"/>
      <c r="V1994" s="42"/>
      <c r="W1994" s="42"/>
      <c r="X1994" s="42"/>
      <c r="Y1994" s="42"/>
      <c r="Z1994" s="42"/>
      <c r="AA1994" s="42"/>
      <c r="AB1994" s="42"/>
      <c r="AC1994" s="42"/>
      <c r="AD1994" s="42"/>
      <c r="AE1994" s="42"/>
      <c r="AF1994" s="42"/>
      <c r="AG1994" s="42"/>
      <c r="AH1994" s="42"/>
      <c r="AI1994" s="42"/>
      <c r="AJ1994" s="42"/>
      <c r="AK1994" s="42"/>
      <c r="AL1994" s="42"/>
      <c r="AM1994" s="42"/>
      <c r="AN1994" s="42"/>
      <c r="AO1994" s="42"/>
      <c r="AP1994" s="42"/>
      <c r="AQ1994" s="42"/>
      <c r="AR1994" s="42"/>
      <c r="AS1994" s="42"/>
      <c r="AT1994" s="42"/>
      <c r="AU1994" s="42"/>
      <c r="AV1994" s="42"/>
      <c r="AW1994" s="42"/>
      <c r="AX1994" s="42"/>
      <c r="AY1994" s="42"/>
      <c r="AZ1994" s="42"/>
      <c r="BA1994" s="42"/>
      <c r="BB1994" s="42"/>
      <c r="BC1994" s="42"/>
      <c r="BD1994" s="42"/>
      <c r="BE1994" s="42"/>
      <c r="BF1994" s="42"/>
      <c r="BG1994" s="42"/>
      <c r="BH1994" s="42"/>
      <c r="BI1994" s="42"/>
      <c r="BJ1994" s="42"/>
      <c r="BK1994" s="42"/>
      <c r="BL1994" s="42"/>
      <c r="BM1994" s="42"/>
      <c r="BN1994" s="42"/>
      <c r="BO1994" s="42"/>
      <c r="BP1994" s="42"/>
      <c r="BQ1994" s="42"/>
      <c r="BR1994" s="42"/>
      <c r="BS1994" s="42"/>
      <c r="BT1994" s="42"/>
      <c r="BU1994" s="42"/>
      <c r="BV1994" s="42"/>
      <c r="BW1994" s="42"/>
      <c r="BX1994" s="42"/>
      <c r="BY1994" s="42"/>
      <c r="BZ1994" s="42"/>
      <c r="CA1994" s="42"/>
      <c r="CB1994" s="42"/>
      <c r="CC1994" s="42"/>
      <c r="CD1994" s="42"/>
      <c r="CE1994" s="42"/>
      <c r="CF1994" s="42"/>
      <c r="CG1994" s="42"/>
      <c r="CH1994" s="42"/>
      <c r="CI1994" s="42"/>
      <c r="CJ1994" s="42"/>
      <c r="CK1994" s="42"/>
      <c r="CL1994" s="42"/>
      <c r="CM1994" s="42"/>
      <c r="CN1994" s="42"/>
      <c r="CO1994" s="42"/>
      <c r="CP1994" s="42"/>
      <c r="CQ1994" s="42"/>
      <c r="CR1994" s="42"/>
      <c r="CS1994" s="42"/>
      <c r="CT1994" s="42"/>
      <c r="CU1994" s="42"/>
      <c r="CV1994" s="42"/>
      <c r="CW1994" s="42"/>
      <c r="CX1994" s="42"/>
      <c r="CY1994" s="42"/>
      <c r="CZ1994" s="42"/>
      <c r="DA1994" s="42"/>
      <c r="DB1994" s="42"/>
      <c r="DC1994" s="42"/>
      <c r="DD1994" s="42"/>
      <c r="DE1994" s="42"/>
      <c r="DF1994" s="42"/>
      <c r="DG1994" s="42"/>
      <c r="DH1994" s="42"/>
      <c r="DI1994" s="42"/>
      <c r="DJ1994" s="42"/>
      <c r="DK1994" s="42"/>
      <c r="DL1994" s="42"/>
      <c r="DM1994" s="42"/>
      <c r="DN1994" s="42"/>
      <c r="DO1994" s="42"/>
      <c r="DP1994" s="42"/>
      <c r="DQ1994" s="42"/>
      <c r="DR1994" s="42"/>
      <c r="DS1994" s="42"/>
      <c r="DT1994" s="42"/>
      <c r="DU1994" s="42"/>
      <c r="DV1994" s="42"/>
      <c r="DW1994" s="42"/>
      <c r="DX1994" s="42"/>
      <c r="DY1994" s="42"/>
      <c r="DZ1994" s="42"/>
      <c r="EA1994" s="42"/>
      <c r="EB1994" s="42"/>
      <c r="EC1994" s="42"/>
      <c r="ED1994" s="42"/>
      <c r="EE1994" s="42"/>
      <c r="EF1994" s="42"/>
      <c r="EG1994" s="42"/>
      <c r="EH1994" s="42"/>
      <c r="EI1994" s="42"/>
      <c r="EJ1994" s="42"/>
      <c r="EK1994" s="42"/>
      <c r="EL1994" s="42"/>
      <c r="EM1994" s="42"/>
      <c r="EN1994" s="42"/>
      <c r="EO1994" s="42"/>
      <c r="EP1994" s="42"/>
      <c r="EQ1994" s="42"/>
      <c r="ER1994" s="42"/>
      <c r="ES1994" s="42"/>
      <c r="ET1994" s="42"/>
      <c r="EU1994" s="42"/>
      <c r="EV1994" s="42"/>
      <c r="EW1994" s="42"/>
      <c r="EX1994" s="42"/>
      <c r="EY1994" s="42"/>
      <c r="EZ1994" s="42"/>
      <c r="FA1994" s="42"/>
      <c r="FB1994" s="42"/>
      <c r="FC1994" s="42"/>
      <c r="FD1994" s="42"/>
      <c r="FE1994" s="42"/>
      <c r="FF1994" s="42"/>
      <c r="FG1994" s="42"/>
      <c r="FH1994" s="42"/>
      <c r="FI1994" s="42"/>
      <c r="FJ1994" s="42"/>
      <c r="FK1994" s="42"/>
      <c r="FL1994" s="42"/>
      <c r="FM1994" s="42"/>
      <c r="FN1994" s="42"/>
      <c r="FO1994" s="42"/>
      <c r="FP1994" s="42"/>
      <c r="FQ1994" s="42"/>
      <c r="FR1994" s="42"/>
      <c r="FS1994" s="42"/>
      <c r="FT1994" s="42"/>
      <c r="FU1994" s="42"/>
      <c r="FV1994" s="42"/>
      <c r="FW1994" s="42"/>
      <c r="FX1994" s="42"/>
      <c r="FY1994" s="42"/>
      <c r="FZ1994" s="42"/>
      <c r="GA1994" s="42"/>
      <c r="GB1994" s="42"/>
      <c r="GC1994" s="42"/>
      <c r="GD1994" s="42"/>
      <c r="GE1994" s="42"/>
      <c r="GF1994" s="42"/>
      <c r="GG1994" s="42"/>
      <c r="GH1994" s="42"/>
      <c r="GI1994" s="42"/>
      <c r="GJ1994" s="42"/>
      <c r="GK1994" s="42"/>
      <c r="GL1994" s="42"/>
      <c r="GM1994" s="42"/>
      <c r="GN1994" s="42"/>
      <c r="GO1994" s="42"/>
      <c r="GP1994" s="42"/>
      <c r="GQ1994" s="42"/>
      <c r="GR1994" s="42"/>
      <c r="GS1994" s="42"/>
      <c r="GT1994" s="42"/>
      <c r="GU1994" s="42"/>
      <c r="GV1994" s="42"/>
      <c r="GW1994" s="42"/>
      <c r="GX1994" s="42"/>
      <c r="GY1994" s="42"/>
      <c r="GZ1994" s="42"/>
      <c r="HA1994" s="42"/>
      <c r="HB1994" s="42"/>
      <c r="HC1994" s="42"/>
      <c r="HD1994" s="42"/>
      <c r="HE1994" s="42"/>
      <c r="HF1994" s="42"/>
      <c r="HG1994" s="42"/>
      <c r="HH1994" s="42"/>
      <c r="HI1994" s="47"/>
    </row>
    <row r="1995" s="19" customFormat="1" customHeight="1" spans="1:217">
      <c r="A1995" s="103">
        <v>43311</v>
      </c>
      <c r="B1995" s="107" t="s">
        <v>40</v>
      </c>
      <c r="C1995" s="104">
        <v>1000</v>
      </c>
      <c r="D1995" s="105" t="s">
        <v>15</v>
      </c>
      <c r="E1995" s="106">
        <v>390</v>
      </c>
      <c r="F1995" s="106">
        <v>394</v>
      </c>
      <c r="G1995" s="106">
        <v>398</v>
      </c>
      <c r="H1995" s="106">
        <v>402</v>
      </c>
      <c r="I1995" s="106">
        <v>0</v>
      </c>
      <c r="J1995" s="108">
        <v>0</v>
      </c>
      <c r="K1995" s="108">
        <v>0</v>
      </c>
      <c r="L1995" s="109">
        <v>0</v>
      </c>
      <c r="M1995" s="83" t="s">
        <v>16</v>
      </c>
      <c r="N1995" s="42"/>
      <c r="O1995" s="42"/>
      <c r="P1995" s="42"/>
      <c r="Q1995" s="42"/>
      <c r="R1995" s="42"/>
      <c r="S1995" s="42"/>
      <c r="T1995" s="42"/>
      <c r="U1995" s="42"/>
      <c r="V1995" s="42"/>
      <c r="W1995" s="42"/>
      <c r="X1995" s="42"/>
      <c r="Y1995" s="42"/>
      <c r="Z1995" s="42"/>
      <c r="AA1995" s="42"/>
      <c r="AB1995" s="42"/>
      <c r="AC1995" s="42"/>
      <c r="AD1995" s="42"/>
      <c r="AE1995" s="42"/>
      <c r="AF1995" s="42"/>
      <c r="AG1995" s="42"/>
      <c r="AH1995" s="42"/>
      <c r="AI1995" s="42"/>
      <c r="AJ1995" s="42"/>
      <c r="AK1995" s="42"/>
      <c r="AL1995" s="42"/>
      <c r="AM1995" s="42"/>
      <c r="AN1995" s="42"/>
      <c r="AO1995" s="42"/>
      <c r="AP1995" s="42"/>
      <c r="AQ1995" s="42"/>
      <c r="AR1995" s="42"/>
      <c r="AS1995" s="42"/>
      <c r="AT1995" s="42"/>
      <c r="AU1995" s="42"/>
      <c r="AV1995" s="42"/>
      <c r="AW1995" s="42"/>
      <c r="AX1995" s="42"/>
      <c r="AY1995" s="42"/>
      <c r="AZ1995" s="42"/>
      <c r="BA1995" s="42"/>
      <c r="BB1995" s="42"/>
      <c r="BC1995" s="42"/>
      <c r="BD1995" s="42"/>
      <c r="BE1995" s="42"/>
      <c r="BF1995" s="42"/>
      <c r="BG1995" s="42"/>
      <c r="BH1995" s="42"/>
      <c r="BI1995" s="42"/>
      <c r="BJ1995" s="42"/>
      <c r="BK1995" s="42"/>
      <c r="BL1995" s="42"/>
      <c r="BM1995" s="42"/>
      <c r="BN1995" s="42"/>
      <c r="BO1995" s="42"/>
      <c r="BP1995" s="42"/>
      <c r="BQ1995" s="42"/>
      <c r="BR1995" s="42"/>
      <c r="BS1995" s="42"/>
      <c r="BT1995" s="42"/>
      <c r="BU1995" s="42"/>
      <c r="BV1995" s="42"/>
      <c r="BW1995" s="42"/>
      <c r="BX1995" s="42"/>
      <c r="BY1995" s="42"/>
      <c r="BZ1995" s="42"/>
      <c r="CA1995" s="42"/>
      <c r="CB1995" s="42"/>
      <c r="CC1995" s="42"/>
      <c r="CD1995" s="42"/>
      <c r="CE1995" s="42"/>
      <c r="CF1995" s="42"/>
      <c r="CG1995" s="42"/>
      <c r="CH1995" s="42"/>
      <c r="CI1995" s="42"/>
      <c r="CJ1995" s="42"/>
      <c r="CK1995" s="42"/>
      <c r="CL1995" s="42"/>
      <c r="CM1995" s="42"/>
      <c r="CN1995" s="42"/>
      <c r="CO1995" s="42"/>
      <c r="CP1995" s="42"/>
      <c r="CQ1995" s="42"/>
      <c r="CR1995" s="42"/>
      <c r="CS1995" s="42"/>
      <c r="CT1995" s="42"/>
      <c r="CU1995" s="42"/>
      <c r="CV1995" s="42"/>
      <c r="CW1995" s="42"/>
      <c r="CX1995" s="42"/>
      <c r="CY1995" s="42"/>
      <c r="CZ1995" s="42"/>
      <c r="DA1995" s="42"/>
      <c r="DB1995" s="42"/>
      <c r="DC1995" s="42"/>
      <c r="DD1995" s="42"/>
      <c r="DE1995" s="42"/>
      <c r="DF1995" s="42"/>
      <c r="DG1995" s="42"/>
      <c r="DH1995" s="42"/>
      <c r="DI1995" s="42"/>
      <c r="DJ1995" s="42"/>
      <c r="DK1995" s="42"/>
      <c r="DL1995" s="42"/>
      <c r="DM1995" s="42"/>
      <c r="DN1995" s="42"/>
      <c r="DO1995" s="42"/>
      <c r="DP1995" s="42"/>
      <c r="DQ1995" s="42"/>
      <c r="DR1995" s="42"/>
      <c r="DS1995" s="42"/>
      <c r="DT1995" s="42"/>
      <c r="DU1995" s="42"/>
      <c r="DV1995" s="42"/>
      <c r="DW1995" s="42"/>
      <c r="DX1995" s="42"/>
      <c r="DY1995" s="42"/>
      <c r="DZ1995" s="42"/>
      <c r="EA1995" s="42"/>
      <c r="EB1995" s="42"/>
      <c r="EC1995" s="42"/>
      <c r="ED1995" s="42"/>
      <c r="EE1995" s="42"/>
      <c r="EF1995" s="42"/>
      <c r="EG1995" s="42"/>
      <c r="EH1995" s="42"/>
      <c r="EI1995" s="42"/>
      <c r="EJ1995" s="42"/>
      <c r="EK1995" s="42"/>
      <c r="EL1995" s="42"/>
      <c r="EM1995" s="42"/>
      <c r="EN1995" s="42"/>
      <c r="EO1995" s="42"/>
      <c r="EP1995" s="42"/>
      <c r="EQ1995" s="42"/>
      <c r="ER1995" s="42"/>
      <c r="ES1995" s="42"/>
      <c r="ET1995" s="42"/>
      <c r="EU1995" s="42"/>
      <c r="EV1995" s="42"/>
      <c r="EW1995" s="42"/>
      <c r="EX1995" s="42"/>
      <c r="EY1995" s="42"/>
      <c r="EZ1995" s="42"/>
      <c r="FA1995" s="42"/>
      <c r="FB1995" s="42"/>
      <c r="FC1995" s="42"/>
      <c r="FD1995" s="42"/>
      <c r="FE1995" s="42"/>
      <c r="FF1995" s="42"/>
      <c r="FG1995" s="42"/>
      <c r="FH1995" s="42"/>
      <c r="FI1995" s="42"/>
      <c r="FJ1995" s="42"/>
      <c r="FK1995" s="42"/>
      <c r="FL1995" s="42"/>
      <c r="FM1995" s="42"/>
      <c r="FN1995" s="42"/>
      <c r="FO1995" s="42"/>
      <c r="FP1995" s="42"/>
      <c r="FQ1995" s="42"/>
      <c r="FR1995" s="42"/>
      <c r="FS1995" s="42"/>
      <c r="FT1995" s="42"/>
      <c r="FU1995" s="42"/>
      <c r="FV1995" s="42"/>
      <c r="FW1995" s="42"/>
      <c r="FX1995" s="42"/>
      <c r="FY1995" s="42"/>
      <c r="FZ1995" s="42"/>
      <c r="GA1995" s="42"/>
      <c r="GB1995" s="42"/>
      <c r="GC1995" s="42"/>
      <c r="GD1995" s="42"/>
      <c r="GE1995" s="42"/>
      <c r="GF1995" s="42"/>
      <c r="GG1995" s="42"/>
      <c r="GH1995" s="42"/>
      <c r="GI1995" s="42"/>
      <c r="GJ1995" s="42"/>
      <c r="GK1995" s="42"/>
      <c r="GL1995" s="42"/>
      <c r="GM1995" s="42"/>
      <c r="GN1995" s="42"/>
      <c r="GO1995" s="42"/>
      <c r="GP1995" s="42"/>
      <c r="GQ1995" s="42"/>
      <c r="GR1995" s="42"/>
      <c r="GS1995" s="42"/>
      <c r="GT1995" s="42"/>
      <c r="GU1995" s="42"/>
      <c r="GV1995" s="42"/>
      <c r="GW1995" s="42"/>
      <c r="GX1995" s="42"/>
      <c r="GY1995" s="42"/>
      <c r="GZ1995" s="42"/>
      <c r="HA1995" s="42"/>
      <c r="HB1995" s="42"/>
      <c r="HC1995" s="42"/>
      <c r="HD1995" s="42"/>
      <c r="HE1995" s="42"/>
      <c r="HF1995" s="42"/>
      <c r="HG1995" s="42"/>
      <c r="HH1995" s="42"/>
      <c r="HI1995" s="47"/>
    </row>
    <row r="1996" s="19" customFormat="1" customHeight="1" spans="1:217">
      <c r="A1996" s="103">
        <v>43311</v>
      </c>
      <c r="B1996" s="107" t="s">
        <v>57</v>
      </c>
      <c r="C1996" s="104">
        <v>1000</v>
      </c>
      <c r="D1996" s="105" t="s">
        <v>15</v>
      </c>
      <c r="E1996" s="106">
        <v>1430</v>
      </c>
      <c r="F1996" s="106">
        <v>1440</v>
      </c>
      <c r="G1996" s="106">
        <v>1450</v>
      </c>
      <c r="H1996" s="106">
        <v>1460</v>
      </c>
      <c r="I1996" s="106">
        <v>10000</v>
      </c>
      <c r="J1996" s="108">
        <v>0</v>
      </c>
      <c r="K1996" s="108">
        <v>0</v>
      </c>
      <c r="L1996" s="109">
        <v>10000</v>
      </c>
      <c r="M1996" s="83" t="s">
        <v>20</v>
      </c>
      <c r="N1996" s="42"/>
      <c r="O1996" s="42"/>
      <c r="P1996" s="42"/>
      <c r="Q1996" s="42"/>
      <c r="R1996" s="42"/>
      <c r="S1996" s="42"/>
      <c r="T1996" s="42"/>
      <c r="U1996" s="42"/>
      <c r="V1996" s="42"/>
      <c r="W1996" s="42"/>
      <c r="X1996" s="42"/>
      <c r="Y1996" s="42"/>
      <c r="Z1996" s="42"/>
      <c r="AA1996" s="42"/>
      <c r="AB1996" s="42"/>
      <c r="AC1996" s="42"/>
      <c r="AD1996" s="42"/>
      <c r="AE1996" s="42"/>
      <c r="AF1996" s="42"/>
      <c r="AG1996" s="42"/>
      <c r="AH1996" s="42"/>
      <c r="AI1996" s="42"/>
      <c r="AJ1996" s="42"/>
      <c r="AK1996" s="42"/>
      <c r="AL1996" s="42"/>
      <c r="AM1996" s="42"/>
      <c r="AN1996" s="42"/>
      <c r="AO1996" s="42"/>
      <c r="AP1996" s="42"/>
      <c r="AQ1996" s="42"/>
      <c r="AR1996" s="42"/>
      <c r="AS1996" s="42"/>
      <c r="AT1996" s="42"/>
      <c r="AU1996" s="42"/>
      <c r="AV1996" s="42"/>
      <c r="AW1996" s="42"/>
      <c r="AX1996" s="42"/>
      <c r="AY1996" s="42"/>
      <c r="AZ1996" s="42"/>
      <c r="BA1996" s="42"/>
      <c r="BB1996" s="42"/>
      <c r="BC1996" s="42"/>
      <c r="BD1996" s="42"/>
      <c r="BE1996" s="42"/>
      <c r="BF1996" s="42"/>
      <c r="BG1996" s="42"/>
      <c r="BH1996" s="42"/>
      <c r="BI1996" s="42"/>
      <c r="BJ1996" s="42"/>
      <c r="BK1996" s="42"/>
      <c r="BL1996" s="42"/>
      <c r="BM1996" s="42"/>
      <c r="BN1996" s="42"/>
      <c r="BO1996" s="42"/>
      <c r="BP1996" s="42"/>
      <c r="BQ1996" s="42"/>
      <c r="BR1996" s="42"/>
      <c r="BS1996" s="42"/>
      <c r="BT1996" s="42"/>
      <c r="BU1996" s="42"/>
      <c r="BV1996" s="42"/>
      <c r="BW1996" s="42"/>
      <c r="BX1996" s="42"/>
      <c r="BY1996" s="42"/>
      <c r="BZ1996" s="42"/>
      <c r="CA1996" s="42"/>
      <c r="CB1996" s="42"/>
      <c r="CC1996" s="42"/>
      <c r="CD1996" s="42"/>
      <c r="CE1996" s="42"/>
      <c r="CF1996" s="42"/>
      <c r="CG1996" s="42"/>
      <c r="CH1996" s="42"/>
      <c r="CI1996" s="42"/>
      <c r="CJ1996" s="42"/>
      <c r="CK1996" s="42"/>
      <c r="CL1996" s="42"/>
      <c r="CM1996" s="42"/>
      <c r="CN1996" s="42"/>
      <c r="CO1996" s="42"/>
      <c r="CP1996" s="42"/>
      <c r="CQ1996" s="42"/>
      <c r="CR1996" s="42"/>
      <c r="CS1996" s="42"/>
      <c r="CT1996" s="42"/>
      <c r="CU1996" s="42"/>
      <c r="CV1996" s="42"/>
      <c r="CW1996" s="42"/>
      <c r="CX1996" s="42"/>
      <c r="CY1996" s="42"/>
      <c r="CZ1996" s="42"/>
      <c r="DA1996" s="42"/>
      <c r="DB1996" s="42"/>
      <c r="DC1996" s="42"/>
      <c r="DD1996" s="42"/>
      <c r="DE1996" s="42"/>
      <c r="DF1996" s="42"/>
      <c r="DG1996" s="42"/>
      <c r="DH1996" s="42"/>
      <c r="DI1996" s="42"/>
      <c r="DJ1996" s="42"/>
      <c r="DK1996" s="42"/>
      <c r="DL1996" s="42"/>
      <c r="DM1996" s="42"/>
      <c r="DN1996" s="42"/>
      <c r="DO1996" s="42"/>
      <c r="DP1996" s="42"/>
      <c r="DQ1996" s="42"/>
      <c r="DR1996" s="42"/>
      <c r="DS1996" s="42"/>
      <c r="DT1996" s="42"/>
      <c r="DU1996" s="42"/>
      <c r="DV1996" s="42"/>
      <c r="DW1996" s="42"/>
      <c r="DX1996" s="42"/>
      <c r="DY1996" s="42"/>
      <c r="DZ1996" s="42"/>
      <c r="EA1996" s="42"/>
      <c r="EB1996" s="42"/>
      <c r="EC1996" s="42"/>
      <c r="ED1996" s="42"/>
      <c r="EE1996" s="42"/>
      <c r="EF1996" s="42"/>
      <c r="EG1996" s="42"/>
      <c r="EH1996" s="42"/>
      <c r="EI1996" s="42"/>
      <c r="EJ1996" s="42"/>
      <c r="EK1996" s="42"/>
      <c r="EL1996" s="42"/>
      <c r="EM1996" s="42"/>
      <c r="EN1996" s="42"/>
      <c r="EO1996" s="42"/>
      <c r="EP1996" s="42"/>
      <c r="EQ1996" s="42"/>
      <c r="ER1996" s="42"/>
      <c r="ES1996" s="42"/>
      <c r="ET1996" s="42"/>
      <c r="EU1996" s="42"/>
      <c r="EV1996" s="42"/>
      <c r="EW1996" s="42"/>
      <c r="EX1996" s="42"/>
      <c r="EY1996" s="42"/>
      <c r="EZ1996" s="42"/>
      <c r="FA1996" s="42"/>
      <c r="FB1996" s="42"/>
      <c r="FC1996" s="42"/>
      <c r="FD1996" s="42"/>
      <c r="FE1996" s="42"/>
      <c r="FF1996" s="42"/>
      <c r="FG1996" s="42"/>
      <c r="FH1996" s="42"/>
      <c r="FI1996" s="42"/>
      <c r="FJ1996" s="42"/>
      <c r="FK1996" s="42"/>
      <c r="FL1996" s="42"/>
      <c r="FM1996" s="42"/>
      <c r="FN1996" s="42"/>
      <c r="FO1996" s="42"/>
      <c r="FP1996" s="42"/>
      <c r="FQ1996" s="42"/>
      <c r="FR1996" s="42"/>
      <c r="FS1996" s="42"/>
      <c r="FT1996" s="42"/>
      <c r="FU1996" s="42"/>
      <c r="FV1996" s="42"/>
      <c r="FW1996" s="42"/>
      <c r="FX1996" s="42"/>
      <c r="FY1996" s="42"/>
      <c r="FZ1996" s="42"/>
      <c r="GA1996" s="42"/>
      <c r="GB1996" s="42"/>
      <c r="GC1996" s="42"/>
      <c r="GD1996" s="42"/>
      <c r="GE1996" s="42"/>
      <c r="GF1996" s="42"/>
      <c r="GG1996" s="42"/>
      <c r="GH1996" s="42"/>
      <c r="GI1996" s="42"/>
      <c r="GJ1996" s="42"/>
      <c r="GK1996" s="42"/>
      <c r="GL1996" s="42"/>
      <c r="GM1996" s="42"/>
      <c r="GN1996" s="42"/>
      <c r="GO1996" s="42"/>
      <c r="GP1996" s="42"/>
      <c r="GQ1996" s="42"/>
      <c r="GR1996" s="42"/>
      <c r="GS1996" s="42"/>
      <c r="GT1996" s="42"/>
      <c r="GU1996" s="42"/>
      <c r="GV1996" s="42"/>
      <c r="GW1996" s="42"/>
      <c r="GX1996" s="42"/>
      <c r="GY1996" s="42"/>
      <c r="GZ1996" s="42"/>
      <c r="HA1996" s="42"/>
      <c r="HB1996" s="42"/>
      <c r="HC1996" s="42"/>
      <c r="HD1996" s="42"/>
      <c r="HE1996" s="42"/>
      <c r="HF1996" s="42"/>
      <c r="HG1996" s="42"/>
      <c r="HH1996" s="42"/>
      <c r="HI1996" s="47"/>
    </row>
    <row r="1997" s="19" customFormat="1" customHeight="1" spans="1:217">
      <c r="A1997" s="103">
        <v>43311</v>
      </c>
      <c r="B1997" s="107" t="s">
        <v>318</v>
      </c>
      <c r="C1997" s="104">
        <v>1000</v>
      </c>
      <c r="D1997" s="105" t="s">
        <v>15</v>
      </c>
      <c r="E1997" s="106">
        <v>108</v>
      </c>
      <c r="F1997" s="106">
        <v>109</v>
      </c>
      <c r="G1997" s="106">
        <v>110</v>
      </c>
      <c r="H1997" s="106">
        <v>111</v>
      </c>
      <c r="I1997" s="106">
        <v>0</v>
      </c>
      <c r="J1997" s="108">
        <v>0</v>
      </c>
      <c r="K1997" s="108">
        <v>0</v>
      </c>
      <c r="L1997" s="82">
        <v>-2000</v>
      </c>
      <c r="M1997" s="83" t="s">
        <v>23</v>
      </c>
      <c r="N1997" s="42"/>
      <c r="O1997" s="42"/>
      <c r="P1997" s="42"/>
      <c r="Q1997" s="42"/>
      <c r="R1997" s="42"/>
      <c r="S1997" s="42"/>
      <c r="T1997" s="42"/>
      <c r="U1997" s="42"/>
      <c r="V1997" s="42"/>
      <c r="W1997" s="42"/>
      <c r="X1997" s="42"/>
      <c r="Y1997" s="42"/>
      <c r="Z1997" s="42"/>
      <c r="AA1997" s="42"/>
      <c r="AB1997" s="42"/>
      <c r="AC1997" s="42"/>
      <c r="AD1997" s="42"/>
      <c r="AE1997" s="42"/>
      <c r="AF1997" s="42"/>
      <c r="AG1997" s="42"/>
      <c r="AH1997" s="42"/>
      <c r="AI1997" s="42"/>
      <c r="AJ1997" s="42"/>
      <c r="AK1997" s="42"/>
      <c r="AL1997" s="42"/>
      <c r="AM1997" s="42"/>
      <c r="AN1997" s="42"/>
      <c r="AO1997" s="42"/>
      <c r="AP1997" s="42"/>
      <c r="AQ1997" s="42"/>
      <c r="AR1997" s="42"/>
      <c r="AS1997" s="42"/>
      <c r="AT1997" s="42"/>
      <c r="AU1997" s="42"/>
      <c r="AV1997" s="42"/>
      <c r="AW1997" s="42"/>
      <c r="AX1997" s="42"/>
      <c r="AY1997" s="42"/>
      <c r="AZ1997" s="42"/>
      <c r="BA1997" s="42"/>
      <c r="BB1997" s="42"/>
      <c r="BC1997" s="42"/>
      <c r="BD1997" s="42"/>
      <c r="BE1997" s="42"/>
      <c r="BF1997" s="42"/>
      <c r="BG1997" s="42"/>
      <c r="BH1997" s="42"/>
      <c r="BI1997" s="42"/>
      <c r="BJ1997" s="42"/>
      <c r="BK1997" s="42"/>
      <c r="BL1997" s="42"/>
      <c r="BM1997" s="42"/>
      <c r="BN1997" s="42"/>
      <c r="BO1997" s="42"/>
      <c r="BP1997" s="42"/>
      <c r="BQ1997" s="42"/>
      <c r="BR1997" s="42"/>
      <c r="BS1997" s="42"/>
      <c r="BT1997" s="42"/>
      <c r="BU1997" s="42"/>
      <c r="BV1997" s="42"/>
      <c r="BW1997" s="42"/>
      <c r="BX1997" s="42"/>
      <c r="BY1997" s="42"/>
      <c r="BZ1997" s="42"/>
      <c r="CA1997" s="42"/>
      <c r="CB1997" s="42"/>
      <c r="CC1997" s="42"/>
      <c r="CD1997" s="42"/>
      <c r="CE1997" s="42"/>
      <c r="CF1997" s="42"/>
      <c r="CG1997" s="42"/>
      <c r="CH1997" s="42"/>
      <c r="CI1997" s="42"/>
      <c r="CJ1997" s="42"/>
      <c r="CK1997" s="42"/>
      <c r="CL1997" s="42"/>
      <c r="CM1997" s="42"/>
      <c r="CN1997" s="42"/>
      <c r="CO1997" s="42"/>
      <c r="CP1997" s="42"/>
      <c r="CQ1997" s="42"/>
      <c r="CR1997" s="42"/>
      <c r="CS1997" s="42"/>
      <c r="CT1997" s="42"/>
      <c r="CU1997" s="42"/>
      <c r="CV1997" s="42"/>
      <c r="CW1997" s="42"/>
      <c r="CX1997" s="42"/>
      <c r="CY1997" s="42"/>
      <c r="CZ1997" s="42"/>
      <c r="DA1997" s="42"/>
      <c r="DB1997" s="42"/>
      <c r="DC1997" s="42"/>
      <c r="DD1997" s="42"/>
      <c r="DE1997" s="42"/>
      <c r="DF1997" s="42"/>
      <c r="DG1997" s="42"/>
      <c r="DH1997" s="42"/>
      <c r="DI1997" s="42"/>
      <c r="DJ1997" s="42"/>
      <c r="DK1997" s="42"/>
      <c r="DL1997" s="42"/>
      <c r="DM1997" s="42"/>
      <c r="DN1997" s="42"/>
      <c r="DO1997" s="42"/>
      <c r="DP1997" s="42"/>
      <c r="DQ1997" s="42"/>
      <c r="DR1997" s="42"/>
      <c r="DS1997" s="42"/>
      <c r="DT1997" s="42"/>
      <c r="DU1997" s="42"/>
      <c r="DV1997" s="42"/>
      <c r="DW1997" s="42"/>
      <c r="DX1997" s="42"/>
      <c r="DY1997" s="42"/>
      <c r="DZ1997" s="42"/>
      <c r="EA1997" s="42"/>
      <c r="EB1997" s="42"/>
      <c r="EC1997" s="42"/>
      <c r="ED1997" s="42"/>
      <c r="EE1997" s="42"/>
      <c r="EF1997" s="42"/>
      <c r="EG1997" s="42"/>
      <c r="EH1997" s="42"/>
      <c r="EI1997" s="42"/>
      <c r="EJ1997" s="42"/>
      <c r="EK1997" s="42"/>
      <c r="EL1997" s="42"/>
      <c r="EM1997" s="42"/>
      <c r="EN1997" s="42"/>
      <c r="EO1997" s="42"/>
      <c r="EP1997" s="42"/>
      <c r="EQ1997" s="42"/>
      <c r="ER1997" s="42"/>
      <c r="ES1997" s="42"/>
      <c r="ET1997" s="42"/>
      <c r="EU1997" s="42"/>
      <c r="EV1997" s="42"/>
      <c r="EW1997" s="42"/>
      <c r="EX1997" s="42"/>
      <c r="EY1997" s="42"/>
      <c r="EZ1997" s="42"/>
      <c r="FA1997" s="42"/>
      <c r="FB1997" s="42"/>
      <c r="FC1997" s="42"/>
      <c r="FD1997" s="42"/>
      <c r="FE1997" s="42"/>
      <c r="FF1997" s="42"/>
      <c r="FG1997" s="42"/>
      <c r="FH1997" s="42"/>
      <c r="FI1997" s="42"/>
      <c r="FJ1997" s="42"/>
      <c r="FK1997" s="42"/>
      <c r="FL1997" s="42"/>
      <c r="FM1997" s="42"/>
      <c r="FN1997" s="42"/>
      <c r="FO1997" s="42"/>
      <c r="FP1997" s="42"/>
      <c r="FQ1997" s="42"/>
      <c r="FR1997" s="42"/>
      <c r="FS1997" s="42"/>
      <c r="FT1997" s="42"/>
      <c r="FU1997" s="42"/>
      <c r="FV1997" s="42"/>
      <c r="FW1997" s="42"/>
      <c r="FX1997" s="42"/>
      <c r="FY1997" s="42"/>
      <c r="FZ1997" s="42"/>
      <c r="GA1997" s="42"/>
      <c r="GB1997" s="42"/>
      <c r="GC1997" s="42"/>
      <c r="GD1997" s="42"/>
      <c r="GE1997" s="42"/>
      <c r="GF1997" s="42"/>
      <c r="GG1997" s="42"/>
      <c r="GH1997" s="42"/>
      <c r="GI1997" s="42"/>
      <c r="GJ1997" s="42"/>
      <c r="GK1997" s="42"/>
      <c r="GL1997" s="42"/>
      <c r="GM1997" s="42"/>
      <c r="GN1997" s="42"/>
      <c r="GO1997" s="42"/>
      <c r="GP1997" s="42"/>
      <c r="GQ1997" s="42"/>
      <c r="GR1997" s="42"/>
      <c r="GS1997" s="42"/>
      <c r="GT1997" s="42"/>
      <c r="GU1997" s="42"/>
      <c r="GV1997" s="42"/>
      <c r="GW1997" s="42"/>
      <c r="GX1997" s="42"/>
      <c r="GY1997" s="42"/>
      <c r="GZ1997" s="42"/>
      <c r="HA1997" s="42"/>
      <c r="HB1997" s="42"/>
      <c r="HC1997" s="42"/>
      <c r="HD1997" s="42"/>
      <c r="HE1997" s="42"/>
      <c r="HF1997" s="42"/>
      <c r="HG1997" s="42"/>
      <c r="HH1997" s="42"/>
      <c r="HI1997" s="47"/>
    </row>
    <row r="1998" s="19" customFormat="1" customHeight="1" spans="1:217">
      <c r="A1998" s="103">
        <v>43311</v>
      </c>
      <c r="B1998" s="107" t="s">
        <v>92</v>
      </c>
      <c r="C1998" s="104">
        <v>1000</v>
      </c>
      <c r="D1998" s="105" t="s">
        <v>15</v>
      </c>
      <c r="E1998" s="106">
        <v>880</v>
      </c>
      <c r="F1998" s="106">
        <v>888</v>
      </c>
      <c r="G1998" s="106">
        <v>896</v>
      </c>
      <c r="H1998" s="106">
        <v>906</v>
      </c>
      <c r="I1998" s="106">
        <v>8000</v>
      </c>
      <c r="J1998" s="108">
        <v>0</v>
      </c>
      <c r="K1998" s="108">
        <v>0</v>
      </c>
      <c r="L1998" s="109">
        <v>8000</v>
      </c>
      <c r="M1998" s="83" t="s">
        <v>20</v>
      </c>
      <c r="N1998" s="42"/>
      <c r="O1998" s="42"/>
      <c r="P1998" s="42"/>
      <c r="Q1998" s="42"/>
      <c r="R1998" s="42"/>
      <c r="S1998" s="42"/>
      <c r="T1998" s="42"/>
      <c r="U1998" s="42"/>
      <c r="V1998" s="42"/>
      <c r="W1998" s="42"/>
      <c r="X1998" s="42"/>
      <c r="Y1998" s="42"/>
      <c r="Z1998" s="42"/>
      <c r="AA1998" s="42"/>
      <c r="AB1998" s="42"/>
      <c r="AC1998" s="42"/>
      <c r="AD1998" s="42"/>
      <c r="AE1998" s="42"/>
      <c r="AF1998" s="42"/>
      <c r="AG1998" s="42"/>
      <c r="AH1998" s="42"/>
      <c r="AI1998" s="42"/>
      <c r="AJ1998" s="42"/>
      <c r="AK1998" s="42"/>
      <c r="AL1998" s="42"/>
      <c r="AM1998" s="42"/>
      <c r="AN1998" s="42"/>
      <c r="AO1998" s="42"/>
      <c r="AP1998" s="42"/>
      <c r="AQ1998" s="42"/>
      <c r="AR1998" s="42"/>
      <c r="AS1998" s="42"/>
      <c r="AT1998" s="42"/>
      <c r="AU1998" s="42"/>
      <c r="AV1998" s="42"/>
      <c r="AW1998" s="42"/>
      <c r="AX1998" s="42"/>
      <c r="AY1998" s="42"/>
      <c r="AZ1998" s="42"/>
      <c r="BA1998" s="42"/>
      <c r="BB1998" s="42"/>
      <c r="BC1998" s="42"/>
      <c r="BD1998" s="42"/>
      <c r="BE1998" s="42"/>
      <c r="BF1998" s="42"/>
      <c r="BG1998" s="42"/>
      <c r="BH1998" s="42"/>
      <c r="BI1998" s="42"/>
      <c r="BJ1998" s="42"/>
      <c r="BK1998" s="42"/>
      <c r="BL1998" s="42"/>
      <c r="BM1998" s="42"/>
      <c r="BN1998" s="42"/>
      <c r="BO1998" s="42"/>
      <c r="BP1998" s="42"/>
      <c r="BQ1998" s="42"/>
      <c r="BR1998" s="42"/>
      <c r="BS1998" s="42"/>
      <c r="BT1998" s="42"/>
      <c r="BU1998" s="42"/>
      <c r="BV1998" s="42"/>
      <c r="BW1998" s="42"/>
      <c r="BX1998" s="42"/>
      <c r="BY1998" s="42"/>
      <c r="BZ1998" s="42"/>
      <c r="CA1998" s="42"/>
      <c r="CB1998" s="42"/>
      <c r="CC1998" s="42"/>
      <c r="CD1998" s="42"/>
      <c r="CE1998" s="42"/>
      <c r="CF1998" s="42"/>
      <c r="CG1998" s="42"/>
      <c r="CH1998" s="42"/>
      <c r="CI1998" s="42"/>
      <c r="CJ1998" s="42"/>
      <c r="CK1998" s="42"/>
      <c r="CL1998" s="42"/>
      <c r="CM1998" s="42"/>
      <c r="CN1998" s="42"/>
      <c r="CO1998" s="42"/>
      <c r="CP1998" s="42"/>
      <c r="CQ1998" s="42"/>
      <c r="CR1998" s="42"/>
      <c r="CS1998" s="42"/>
      <c r="CT1998" s="42"/>
      <c r="CU1998" s="42"/>
      <c r="CV1998" s="42"/>
      <c r="CW1998" s="42"/>
      <c r="CX1998" s="42"/>
      <c r="CY1998" s="42"/>
      <c r="CZ1998" s="42"/>
      <c r="DA1998" s="42"/>
      <c r="DB1998" s="42"/>
      <c r="DC1998" s="42"/>
      <c r="DD1998" s="42"/>
      <c r="DE1998" s="42"/>
      <c r="DF1998" s="42"/>
      <c r="DG1998" s="42"/>
      <c r="DH1998" s="42"/>
      <c r="DI1998" s="42"/>
      <c r="DJ1998" s="42"/>
      <c r="DK1998" s="42"/>
      <c r="DL1998" s="42"/>
      <c r="DM1998" s="42"/>
      <c r="DN1998" s="42"/>
      <c r="DO1998" s="42"/>
      <c r="DP1998" s="42"/>
      <c r="DQ1998" s="42"/>
      <c r="DR1998" s="42"/>
      <c r="DS1998" s="42"/>
      <c r="DT1998" s="42"/>
      <c r="DU1998" s="42"/>
      <c r="DV1998" s="42"/>
      <c r="DW1998" s="42"/>
      <c r="DX1998" s="42"/>
      <c r="DY1998" s="42"/>
      <c r="DZ1998" s="42"/>
      <c r="EA1998" s="42"/>
      <c r="EB1998" s="42"/>
      <c r="EC1998" s="42"/>
      <c r="ED1998" s="42"/>
      <c r="EE1998" s="42"/>
      <c r="EF1998" s="42"/>
      <c r="EG1998" s="42"/>
      <c r="EH1998" s="42"/>
      <c r="EI1998" s="42"/>
      <c r="EJ1998" s="42"/>
      <c r="EK1998" s="42"/>
      <c r="EL1998" s="42"/>
      <c r="EM1998" s="42"/>
      <c r="EN1998" s="42"/>
      <c r="EO1998" s="42"/>
      <c r="EP1998" s="42"/>
      <c r="EQ1998" s="42"/>
      <c r="ER1998" s="42"/>
      <c r="ES1998" s="42"/>
      <c r="ET1998" s="42"/>
      <c r="EU1998" s="42"/>
      <c r="EV1998" s="42"/>
      <c r="EW1998" s="42"/>
      <c r="EX1998" s="42"/>
      <c r="EY1998" s="42"/>
      <c r="EZ1998" s="42"/>
      <c r="FA1998" s="42"/>
      <c r="FB1998" s="42"/>
      <c r="FC1998" s="42"/>
      <c r="FD1998" s="42"/>
      <c r="FE1998" s="42"/>
      <c r="FF1998" s="42"/>
      <c r="FG1998" s="42"/>
      <c r="FH1998" s="42"/>
      <c r="FI1998" s="42"/>
      <c r="FJ1998" s="42"/>
      <c r="FK1998" s="42"/>
      <c r="FL1998" s="42"/>
      <c r="FM1998" s="42"/>
      <c r="FN1998" s="42"/>
      <c r="FO1998" s="42"/>
      <c r="FP1998" s="42"/>
      <c r="FQ1998" s="42"/>
      <c r="FR1998" s="42"/>
      <c r="FS1998" s="42"/>
      <c r="FT1998" s="42"/>
      <c r="FU1998" s="42"/>
      <c r="FV1998" s="42"/>
      <c r="FW1998" s="42"/>
      <c r="FX1998" s="42"/>
      <c r="FY1998" s="42"/>
      <c r="FZ1998" s="42"/>
      <c r="GA1998" s="42"/>
      <c r="GB1998" s="42"/>
      <c r="GC1998" s="42"/>
      <c r="GD1998" s="42"/>
      <c r="GE1998" s="42"/>
      <c r="GF1998" s="42"/>
      <c r="GG1998" s="42"/>
      <c r="GH1998" s="42"/>
      <c r="GI1998" s="42"/>
      <c r="GJ1998" s="42"/>
      <c r="GK1998" s="42"/>
      <c r="GL1998" s="42"/>
      <c r="GM1998" s="42"/>
      <c r="GN1998" s="42"/>
      <c r="GO1998" s="42"/>
      <c r="GP1998" s="42"/>
      <c r="GQ1998" s="42"/>
      <c r="GR1998" s="42"/>
      <c r="GS1998" s="42"/>
      <c r="GT1998" s="42"/>
      <c r="GU1998" s="42"/>
      <c r="GV1998" s="42"/>
      <c r="GW1998" s="42"/>
      <c r="GX1998" s="42"/>
      <c r="GY1998" s="42"/>
      <c r="GZ1998" s="42"/>
      <c r="HA1998" s="42"/>
      <c r="HB1998" s="42"/>
      <c r="HC1998" s="42"/>
      <c r="HD1998" s="42"/>
      <c r="HE1998" s="42"/>
      <c r="HF1998" s="42"/>
      <c r="HG1998" s="42"/>
      <c r="HH1998" s="42"/>
      <c r="HI1998" s="47"/>
    </row>
    <row r="1999" s="19" customFormat="1" customHeight="1" spans="1:217">
      <c r="A1999" s="103">
        <v>43308</v>
      </c>
      <c r="B1999" s="107" t="s">
        <v>77</v>
      </c>
      <c r="C1999" s="104">
        <v>1000</v>
      </c>
      <c r="D1999" s="105" t="s">
        <v>15</v>
      </c>
      <c r="E1999" s="106">
        <v>490</v>
      </c>
      <c r="F1999" s="106">
        <v>495</v>
      </c>
      <c r="G1999" s="106">
        <v>500</v>
      </c>
      <c r="H1999" s="106">
        <v>505</v>
      </c>
      <c r="I1999" s="106">
        <v>5000</v>
      </c>
      <c r="J1999" s="108">
        <v>0</v>
      </c>
      <c r="K1999" s="108">
        <v>0</v>
      </c>
      <c r="L1999" s="109">
        <v>5000</v>
      </c>
      <c r="M1999" s="83" t="s">
        <v>20</v>
      </c>
      <c r="N1999" s="42"/>
      <c r="O1999" s="42"/>
      <c r="P1999" s="42"/>
      <c r="Q1999" s="42"/>
      <c r="R1999" s="42"/>
      <c r="S1999" s="42"/>
      <c r="T1999" s="42"/>
      <c r="U1999" s="42"/>
      <c r="V1999" s="42"/>
      <c r="W1999" s="42"/>
      <c r="X1999" s="42"/>
      <c r="Y1999" s="42"/>
      <c r="Z1999" s="42"/>
      <c r="AA1999" s="42"/>
      <c r="AB1999" s="42"/>
      <c r="AC1999" s="42"/>
      <c r="AD1999" s="42"/>
      <c r="AE1999" s="42"/>
      <c r="AF1999" s="42"/>
      <c r="AG1999" s="42"/>
      <c r="AH1999" s="42"/>
      <c r="AI1999" s="42"/>
      <c r="AJ1999" s="42"/>
      <c r="AK1999" s="42"/>
      <c r="AL1999" s="42"/>
      <c r="AM1999" s="42"/>
      <c r="AN1999" s="42"/>
      <c r="AO1999" s="42"/>
      <c r="AP1999" s="42"/>
      <c r="AQ1999" s="42"/>
      <c r="AR1999" s="42"/>
      <c r="AS1999" s="42"/>
      <c r="AT1999" s="42"/>
      <c r="AU1999" s="42"/>
      <c r="AV1999" s="42"/>
      <c r="AW1999" s="42"/>
      <c r="AX1999" s="42"/>
      <c r="AY1999" s="42"/>
      <c r="AZ1999" s="42"/>
      <c r="BA1999" s="42"/>
      <c r="BB1999" s="42"/>
      <c r="BC1999" s="42"/>
      <c r="BD1999" s="42"/>
      <c r="BE1999" s="42"/>
      <c r="BF1999" s="42"/>
      <c r="BG1999" s="42"/>
      <c r="BH1999" s="42"/>
      <c r="BI1999" s="42"/>
      <c r="BJ1999" s="42"/>
      <c r="BK1999" s="42"/>
      <c r="BL1999" s="42"/>
      <c r="BM1999" s="42"/>
      <c r="BN1999" s="42"/>
      <c r="BO1999" s="42"/>
      <c r="BP1999" s="42"/>
      <c r="BQ1999" s="42"/>
      <c r="BR1999" s="42"/>
      <c r="BS1999" s="42"/>
      <c r="BT1999" s="42"/>
      <c r="BU1999" s="42"/>
      <c r="BV1999" s="42"/>
      <c r="BW1999" s="42"/>
      <c r="BX1999" s="42"/>
      <c r="BY1999" s="42"/>
      <c r="BZ1999" s="42"/>
      <c r="CA1999" s="42"/>
      <c r="CB1999" s="42"/>
      <c r="CC1999" s="42"/>
      <c r="CD1999" s="42"/>
      <c r="CE1999" s="42"/>
      <c r="CF1999" s="42"/>
      <c r="CG1999" s="42"/>
      <c r="CH1999" s="42"/>
      <c r="CI1999" s="42"/>
      <c r="CJ1999" s="42"/>
      <c r="CK1999" s="42"/>
      <c r="CL1999" s="42"/>
      <c r="CM1999" s="42"/>
      <c r="CN1999" s="42"/>
      <c r="CO1999" s="42"/>
      <c r="CP1999" s="42"/>
      <c r="CQ1999" s="42"/>
      <c r="CR1999" s="42"/>
      <c r="CS1999" s="42"/>
      <c r="CT1999" s="42"/>
      <c r="CU1999" s="42"/>
      <c r="CV1999" s="42"/>
      <c r="CW1999" s="42"/>
      <c r="CX1999" s="42"/>
      <c r="CY1999" s="42"/>
      <c r="CZ1999" s="42"/>
      <c r="DA1999" s="42"/>
      <c r="DB1999" s="42"/>
      <c r="DC1999" s="42"/>
      <c r="DD1999" s="42"/>
      <c r="DE1999" s="42"/>
      <c r="DF1999" s="42"/>
      <c r="DG1999" s="42"/>
      <c r="DH1999" s="42"/>
      <c r="DI1999" s="42"/>
      <c r="DJ1999" s="42"/>
      <c r="DK1999" s="42"/>
      <c r="DL1999" s="42"/>
      <c r="DM1999" s="42"/>
      <c r="DN1999" s="42"/>
      <c r="DO1999" s="42"/>
      <c r="DP1999" s="42"/>
      <c r="DQ1999" s="42"/>
      <c r="DR1999" s="42"/>
      <c r="DS1999" s="42"/>
      <c r="DT1999" s="42"/>
      <c r="DU1999" s="42"/>
      <c r="DV1999" s="42"/>
      <c r="DW1999" s="42"/>
      <c r="DX1999" s="42"/>
      <c r="DY1999" s="42"/>
      <c r="DZ1999" s="42"/>
      <c r="EA1999" s="42"/>
      <c r="EB1999" s="42"/>
      <c r="EC1999" s="42"/>
      <c r="ED1999" s="42"/>
      <c r="EE1999" s="42"/>
      <c r="EF1999" s="42"/>
      <c r="EG1999" s="42"/>
      <c r="EH1999" s="42"/>
      <c r="EI1999" s="42"/>
      <c r="EJ1999" s="42"/>
      <c r="EK1999" s="42"/>
      <c r="EL1999" s="42"/>
      <c r="EM1999" s="42"/>
      <c r="EN1999" s="42"/>
      <c r="EO1999" s="42"/>
      <c r="EP1999" s="42"/>
      <c r="EQ1999" s="42"/>
      <c r="ER1999" s="42"/>
      <c r="ES1999" s="42"/>
      <c r="ET1999" s="42"/>
      <c r="EU1999" s="42"/>
      <c r="EV1999" s="42"/>
      <c r="EW1999" s="42"/>
      <c r="EX1999" s="42"/>
      <c r="EY1999" s="42"/>
      <c r="EZ1999" s="42"/>
      <c r="FA1999" s="42"/>
      <c r="FB1999" s="42"/>
      <c r="FC1999" s="42"/>
      <c r="FD1999" s="42"/>
      <c r="FE1999" s="42"/>
      <c r="FF1999" s="42"/>
      <c r="FG1999" s="42"/>
      <c r="FH1999" s="42"/>
      <c r="FI1999" s="42"/>
      <c r="FJ1999" s="42"/>
      <c r="FK1999" s="42"/>
      <c r="FL1999" s="42"/>
      <c r="FM1999" s="42"/>
      <c r="FN1999" s="42"/>
      <c r="FO1999" s="42"/>
      <c r="FP1999" s="42"/>
      <c r="FQ1999" s="42"/>
      <c r="FR1999" s="42"/>
      <c r="FS1999" s="42"/>
      <c r="FT1999" s="42"/>
      <c r="FU1999" s="42"/>
      <c r="FV1999" s="42"/>
      <c r="FW1999" s="42"/>
      <c r="FX1999" s="42"/>
      <c r="FY1999" s="42"/>
      <c r="FZ1999" s="42"/>
      <c r="GA1999" s="42"/>
      <c r="GB1999" s="42"/>
      <c r="GC1999" s="42"/>
      <c r="GD1999" s="42"/>
      <c r="GE1999" s="42"/>
      <c r="GF1999" s="42"/>
      <c r="GG1999" s="42"/>
      <c r="GH1999" s="42"/>
      <c r="GI1999" s="42"/>
      <c r="GJ1999" s="42"/>
      <c r="GK1999" s="42"/>
      <c r="GL1999" s="42"/>
      <c r="GM1999" s="42"/>
      <c r="GN1999" s="42"/>
      <c r="GO1999" s="42"/>
      <c r="GP1999" s="42"/>
      <c r="GQ1999" s="42"/>
      <c r="GR1999" s="42"/>
      <c r="GS1999" s="42"/>
      <c r="GT1999" s="42"/>
      <c r="GU1999" s="42"/>
      <c r="GV1999" s="42"/>
      <c r="GW1999" s="42"/>
      <c r="GX1999" s="42"/>
      <c r="GY1999" s="42"/>
      <c r="GZ1999" s="42"/>
      <c r="HA1999" s="42"/>
      <c r="HB1999" s="42"/>
      <c r="HC1999" s="42"/>
      <c r="HD1999" s="42"/>
      <c r="HE1999" s="42"/>
      <c r="HF1999" s="42"/>
      <c r="HG1999" s="42"/>
      <c r="HH1999" s="42"/>
      <c r="HI1999" s="47"/>
    </row>
    <row r="2000" s="19" customFormat="1" customHeight="1" spans="1:217">
      <c r="A2000" s="103">
        <v>43308</v>
      </c>
      <c r="B2000" s="107" t="s">
        <v>361</v>
      </c>
      <c r="C2000" s="104">
        <v>1000</v>
      </c>
      <c r="D2000" s="105" t="s">
        <v>15</v>
      </c>
      <c r="E2000" s="106">
        <v>890</v>
      </c>
      <c r="F2000" s="106">
        <v>898</v>
      </c>
      <c r="G2000" s="106">
        <v>906</v>
      </c>
      <c r="H2000" s="106">
        <v>916</v>
      </c>
      <c r="I2000" s="106">
        <v>8000</v>
      </c>
      <c r="J2000" s="108">
        <v>8000</v>
      </c>
      <c r="K2000" s="108">
        <v>10000</v>
      </c>
      <c r="L2000" s="109">
        <v>26000</v>
      </c>
      <c r="M2000" s="83" t="s">
        <v>25</v>
      </c>
      <c r="N2000" s="42"/>
      <c r="O2000" s="42"/>
      <c r="P2000" s="42"/>
      <c r="Q2000" s="42"/>
      <c r="R2000" s="42"/>
      <c r="S2000" s="42"/>
      <c r="T2000" s="42"/>
      <c r="U2000" s="42"/>
      <c r="V2000" s="42"/>
      <c r="W2000" s="42"/>
      <c r="X2000" s="42"/>
      <c r="Y2000" s="42"/>
      <c r="Z2000" s="42"/>
      <c r="AA2000" s="42"/>
      <c r="AB2000" s="42"/>
      <c r="AC2000" s="42"/>
      <c r="AD2000" s="42"/>
      <c r="AE2000" s="42"/>
      <c r="AF2000" s="42"/>
      <c r="AG2000" s="42"/>
      <c r="AH2000" s="42"/>
      <c r="AI2000" s="42"/>
      <c r="AJ2000" s="42"/>
      <c r="AK2000" s="42"/>
      <c r="AL2000" s="42"/>
      <c r="AM2000" s="42"/>
      <c r="AN2000" s="42"/>
      <c r="AO2000" s="42"/>
      <c r="AP2000" s="42"/>
      <c r="AQ2000" s="42"/>
      <c r="AR2000" s="42"/>
      <c r="AS2000" s="42"/>
      <c r="AT2000" s="42"/>
      <c r="AU2000" s="42"/>
      <c r="AV2000" s="42"/>
      <c r="AW2000" s="42"/>
      <c r="AX2000" s="42"/>
      <c r="AY2000" s="42"/>
      <c r="AZ2000" s="42"/>
      <c r="BA2000" s="42"/>
      <c r="BB2000" s="42"/>
      <c r="BC2000" s="42"/>
      <c r="BD2000" s="42"/>
      <c r="BE2000" s="42"/>
      <c r="BF2000" s="42"/>
      <c r="BG2000" s="42"/>
      <c r="BH2000" s="42"/>
      <c r="BI2000" s="42"/>
      <c r="BJ2000" s="42"/>
      <c r="BK2000" s="42"/>
      <c r="BL2000" s="42"/>
      <c r="BM2000" s="42"/>
      <c r="BN2000" s="42"/>
      <c r="BO2000" s="42"/>
      <c r="BP2000" s="42"/>
      <c r="BQ2000" s="42"/>
      <c r="BR2000" s="42"/>
      <c r="BS2000" s="42"/>
      <c r="BT2000" s="42"/>
      <c r="BU2000" s="42"/>
      <c r="BV2000" s="42"/>
      <c r="BW2000" s="42"/>
      <c r="BX2000" s="42"/>
      <c r="BY2000" s="42"/>
      <c r="BZ2000" s="42"/>
      <c r="CA2000" s="42"/>
      <c r="CB2000" s="42"/>
      <c r="CC2000" s="42"/>
      <c r="CD2000" s="42"/>
      <c r="CE2000" s="42"/>
      <c r="CF2000" s="42"/>
      <c r="CG2000" s="42"/>
      <c r="CH2000" s="42"/>
      <c r="CI2000" s="42"/>
      <c r="CJ2000" s="42"/>
      <c r="CK2000" s="42"/>
      <c r="CL2000" s="42"/>
      <c r="CM2000" s="42"/>
      <c r="CN2000" s="42"/>
      <c r="CO2000" s="42"/>
      <c r="CP2000" s="42"/>
      <c r="CQ2000" s="42"/>
      <c r="CR2000" s="42"/>
      <c r="CS2000" s="42"/>
      <c r="CT2000" s="42"/>
      <c r="CU2000" s="42"/>
      <c r="CV2000" s="42"/>
      <c r="CW2000" s="42"/>
      <c r="CX2000" s="42"/>
      <c r="CY2000" s="42"/>
      <c r="CZ2000" s="42"/>
      <c r="DA2000" s="42"/>
      <c r="DB2000" s="42"/>
      <c r="DC2000" s="42"/>
      <c r="DD2000" s="42"/>
      <c r="DE2000" s="42"/>
      <c r="DF2000" s="42"/>
      <c r="DG2000" s="42"/>
      <c r="DH2000" s="42"/>
      <c r="DI2000" s="42"/>
      <c r="DJ2000" s="42"/>
      <c r="DK2000" s="42"/>
      <c r="DL2000" s="42"/>
      <c r="DM2000" s="42"/>
      <c r="DN2000" s="42"/>
      <c r="DO2000" s="42"/>
      <c r="DP2000" s="42"/>
      <c r="DQ2000" s="42"/>
      <c r="DR2000" s="42"/>
      <c r="DS2000" s="42"/>
      <c r="DT2000" s="42"/>
      <c r="DU2000" s="42"/>
      <c r="DV2000" s="42"/>
      <c r="DW2000" s="42"/>
      <c r="DX2000" s="42"/>
      <c r="DY2000" s="42"/>
      <c r="DZ2000" s="42"/>
      <c r="EA2000" s="42"/>
      <c r="EB2000" s="42"/>
      <c r="EC2000" s="42"/>
      <c r="ED2000" s="42"/>
      <c r="EE2000" s="42"/>
      <c r="EF2000" s="42"/>
      <c r="EG2000" s="42"/>
      <c r="EH2000" s="42"/>
      <c r="EI2000" s="42"/>
      <c r="EJ2000" s="42"/>
      <c r="EK2000" s="42"/>
      <c r="EL2000" s="42"/>
      <c r="EM2000" s="42"/>
      <c r="EN2000" s="42"/>
      <c r="EO2000" s="42"/>
      <c r="EP2000" s="42"/>
      <c r="EQ2000" s="42"/>
      <c r="ER2000" s="42"/>
      <c r="ES2000" s="42"/>
      <c r="ET2000" s="42"/>
      <c r="EU2000" s="42"/>
      <c r="EV2000" s="42"/>
      <c r="EW2000" s="42"/>
      <c r="EX2000" s="42"/>
      <c r="EY2000" s="42"/>
      <c r="EZ2000" s="42"/>
      <c r="FA2000" s="42"/>
      <c r="FB2000" s="42"/>
      <c r="FC2000" s="42"/>
      <c r="FD2000" s="42"/>
      <c r="FE2000" s="42"/>
      <c r="FF2000" s="42"/>
      <c r="FG2000" s="42"/>
      <c r="FH2000" s="42"/>
      <c r="FI2000" s="42"/>
      <c r="FJ2000" s="42"/>
      <c r="FK2000" s="42"/>
      <c r="FL2000" s="42"/>
      <c r="FM2000" s="42"/>
      <c r="FN2000" s="42"/>
      <c r="FO2000" s="42"/>
      <c r="FP2000" s="42"/>
      <c r="FQ2000" s="42"/>
      <c r="FR2000" s="42"/>
      <c r="FS2000" s="42"/>
      <c r="FT2000" s="42"/>
      <c r="FU2000" s="42"/>
      <c r="FV2000" s="42"/>
      <c r="FW2000" s="42"/>
      <c r="FX2000" s="42"/>
      <c r="FY2000" s="42"/>
      <c r="FZ2000" s="42"/>
      <c r="GA2000" s="42"/>
      <c r="GB2000" s="42"/>
      <c r="GC2000" s="42"/>
      <c r="GD2000" s="42"/>
      <c r="GE2000" s="42"/>
      <c r="GF2000" s="42"/>
      <c r="GG2000" s="42"/>
      <c r="GH2000" s="42"/>
      <c r="GI2000" s="42"/>
      <c r="GJ2000" s="42"/>
      <c r="GK2000" s="42"/>
      <c r="GL2000" s="42"/>
      <c r="GM2000" s="42"/>
      <c r="GN2000" s="42"/>
      <c r="GO2000" s="42"/>
      <c r="GP2000" s="42"/>
      <c r="GQ2000" s="42"/>
      <c r="GR2000" s="42"/>
      <c r="GS2000" s="42"/>
      <c r="GT2000" s="42"/>
      <c r="GU2000" s="42"/>
      <c r="GV2000" s="42"/>
      <c r="GW2000" s="42"/>
      <c r="GX2000" s="42"/>
      <c r="GY2000" s="42"/>
      <c r="GZ2000" s="42"/>
      <c r="HA2000" s="42"/>
      <c r="HB2000" s="42"/>
      <c r="HC2000" s="42"/>
      <c r="HD2000" s="42"/>
      <c r="HE2000" s="42"/>
      <c r="HF2000" s="42"/>
      <c r="HG2000" s="42"/>
      <c r="HH2000" s="42"/>
      <c r="HI2000" s="47"/>
    </row>
    <row r="2001" s="19" customFormat="1" customHeight="1" spans="1:217">
      <c r="A2001" s="103">
        <v>43308</v>
      </c>
      <c r="B2001" s="107" t="s">
        <v>635</v>
      </c>
      <c r="C2001" s="104">
        <v>1000</v>
      </c>
      <c r="D2001" s="105" t="s">
        <v>15</v>
      </c>
      <c r="E2001" s="106">
        <v>590</v>
      </c>
      <c r="F2001" s="106">
        <v>595</v>
      </c>
      <c r="G2001" s="106">
        <v>600</v>
      </c>
      <c r="H2001" s="106">
        <v>605</v>
      </c>
      <c r="I2001" s="106">
        <v>5000</v>
      </c>
      <c r="J2001" s="108">
        <v>0</v>
      </c>
      <c r="K2001" s="108">
        <v>0</v>
      </c>
      <c r="L2001" s="109">
        <v>5000</v>
      </c>
      <c r="M2001" s="83" t="s">
        <v>20</v>
      </c>
      <c r="N2001" s="42"/>
      <c r="O2001" s="42"/>
      <c r="P2001" s="42"/>
      <c r="Q2001" s="42"/>
      <c r="R2001" s="42"/>
      <c r="S2001" s="42"/>
      <c r="T2001" s="42"/>
      <c r="U2001" s="42"/>
      <c r="V2001" s="42"/>
      <c r="W2001" s="42"/>
      <c r="X2001" s="42"/>
      <c r="Y2001" s="42"/>
      <c r="Z2001" s="42"/>
      <c r="AA2001" s="42"/>
      <c r="AB2001" s="42"/>
      <c r="AC2001" s="42"/>
      <c r="AD2001" s="42"/>
      <c r="AE2001" s="42"/>
      <c r="AF2001" s="42"/>
      <c r="AG2001" s="42"/>
      <c r="AH2001" s="42"/>
      <c r="AI2001" s="42"/>
      <c r="AJ2001" s="42"/>
      <c r="AK2001" s="42"/>
      <c r="AL2001" s="42"/>
      <c r="AM2001" s="42"/>
      <c r="AN2001" s="42"/>
      <c r="AO2001" s="42"/>
      <c r="AP2001" s="42"/>
      <c r="AQ2001" s="42"/>
      <c r="AR2001" s="42"/>
      <c r="AS2001" s="42"/>
      <c r="AT2001" s="42"/>
      <c r="AU2001" s="42"/>
      <c r="AV2001" s="42"/>
      <c r="AW2001" s="42"/>
      <c r="AX2001" s="42"/>
      <c r="AY2001" s="42"/>
      <c r="AZ2001" s="42"/>
      <c r="BA2001" s="42"/>
      <c r="BB2001" s="42"/>
      <c r="BC2001" s="42"/>
      <c r="BD2001" s="42"/>
      <c r="BE2001" s="42"/>
      <c r="BF2001" s="42"/>
      <c r="BG2001" s="42"/>
      <c r="BH2001" s="42"/>
      <c r="BI2001" s="42"/>
      <c r="BJ2001" s="42"/>
      <c r="BK2001" s="42"/>
      <c r="BL2001" s="42"/>
      <c r="BM2001" s="42"/>
      <c r="BN2001" s="42"/>
      <c r="BO2001" s="42"/>
      <c r="BP2001" s="42"/>
      <c r="BQ2001" s="42"/>
      <c r="BR2001" s="42"/>
      <c r="BS2001" s="42"/>
      <c r="BT2001" s="42"/>
      <c r="BU2001" s="42"/>
      <c r="BV2001" s="42"/>
      <c r="BW2001" s="42"/>
      <c r="BX2001" s="42"/>
      <c r="BY2001" s="42"/>
      <c r="BZ2001" s="42"/>
      <c r="CA2001" s="42"/>
      <c r="CB2001" s="42"/>
      <c r="CC2001" s="42"/>
      <c r="CD2001" s="42"/>
      <c r="CE2001" s="42"/>
      <c r="CF2001" s="42"/>
      <c r="CG2001" s="42"/>
      <c r="CH2001" s="42"/>
      <c r="CI2001" s="42"/>
      <c r="CJ2001" s="42"/>
      <c r="CK2001" s="42"/>
      <c r="CL2001" s="42"/>
      <c r="CM2001" s="42"/>
      <c r="CN2001" s="42"/>
      <c r="CO2001" s="42"/>
      <c r="CP2001" s="42"/>
      <c r="CQ2001" s="42"/>
      <c r="CR2001" s="42"/>
      <c r="CS2001" s="42"/>
      <c r="CT2001" s="42"/>
      <c r="CU2001" s="42"/>
      <c r="CV2001" s="42"/>
      <c r="CW2001" s="42"/>
      <c r="CX2001" s="42"/>
      <c r="CY2001" s="42"/>
      <c r="CZ2001" s="42"/>
      <c r="DA2001" s="42"/>
      <c r="DB2001" s="42"/>
      <c r="DC2001" s="42"/>
      <c r="DD2001" s="42"/>
      <c r="DE2001" s="42"/>
      <c r="DF2001" s="42"/>
      <c r="DG2001" s="42"/>
      <c r="DH2001" s="42"/>
      <c r="DI2001" s="42"/>
      <c r="DJ2001" s="42"/>
      <c r="DK2001" s="42"/>
      <c r="DL2001" s="42"/>
      <c r="DM2001" s="42"/>
      <c r="DN2001" s="42"/>
      <c r="DO2001" s="42"/>
      <c r="DP2001" s="42"/>
      <c r="DQ2001" s="42"/>
      <c r="DR2001" s="42"/>
      <c r="DS2001" s="42"/>
      <c r="DT2001" s="42"/>
      <c r="DU2001" s="42"/>
      <c r="DV2001" s="42"/>
      <c r="DW2001" s="42"/>
      <c r="DX2001" s="42"/>
      <c r="DY2001" s="42"/>
      <c r="DZ2001" s="42"/>
      <c r="EA2001" s="42"/>
      <c r="EB2001" s="42"/>
      <c r="EC2001" s="42"/>
      <c r="ED2001" s="42"/>
      <c r="EE2001" s="42"/>
      <c r="EF2001" s="42"/>
      <c r="EG2001" s="42"/>
      <c r="EH2001" s="42"/>
      <c r="EI2001" s="42"/>
      <c r="EJ2001" s="42"/>
      <c r="EK2001" s="42"/>
      <c r="EL2001" s="42"/>
      <c r="EM2001" s="42"/>
      <c r="EN2001" s="42"/>
      <c r="EO2001" s="42"/>
      <c r="EP2001" s="42"/>
      <c r="EQ2001" s="42"/>
      <c r="ER2001" s="42"/>
      <c r="ES2001" s="42"/>
      <c r="ET2001" s="42"/>
      <c r="EU2001" s="42"/>
      <c r="EV2001" s="42"/>
      <c r="EW2001" s="42"/>
      <c r="EX2001" s="42"/>
      <c r="EY2001" s="42"/>
      <c r="EZ2001" s="42"/>
      <c r="FA2001" s="42"/>
      <c r="FB2001" s="42"/>
      <c r="FC2001" s="42"/>
      <c r="FD2001" s="42"/>
      <c r="FE2001" s="42"/>
      <c r="FF2001" s="42"/>
      <c r="FG2001" s="42"/>
      <c r="FH2001" s="42"/>
      <c r="FI2001" s="42"/>
      <c r="FJ2001" s="42"/>
      <c r="FK2001" s="42"/>
      <c r="FL2001" s="42"/>
      <c r="FM2001" s="42"/>
      <c r="FN2001" s="42"/>
      <c r="FO2001" s="42"/>
      <c r="FP2001" s="42"/>
      <c r="FQ2001" s="42"/>
      <c r="FR2001" s="42"/>
      <c r="FS2001" s="42"/>
      <c r="FT2001" s="42"/>
      <c r="FU2001" s="42"/>
      <c r="FV2001" s="42"/>
      <c r="FW2001" s="42"/>
      <c r="FX2001" s="42"/>
      <c r="FY2001" s="42"/>
      <c r="FZ2001" s="42"/>
      <c r="GA2001" s="42"/>
      <c r="GB2001" s="42"/>
      <c r="GC2001" s="42"/>
      <c r="GD2001" s="42"/>
      <c r="GE2001" s="42"/>
      <c r="GF2001" s="42"/>
      <c r="GG2001" s="42"/>
      <c r="GH2001" s="42"/>
      <c r="GI2001" s="42"/>
      <c r="GJ2001" s="42"/>
      <c r="GK2001" s="42"/>
      <c r="GL2001" s="42"/>
      <c r="GM2001" s="42"/>
      <c r="GN2001" s="42"/>
      <c r="GO2001" s="42"/>
      <c r="GP2001" s="42"/>
      <c r="GQ2001" s="42"/>
      <c r="GR2001" s="42"/>
      <c r="GS2001" s="42"/>
      <c r="GT2001" s="42"/>
      <c r="GU2001" s="42"/>
      <c r="GV2001" s="42"/>
      <c r="GW2001" s="42"/>
      <c r="GX2001" s="42"/>
      <c r="GY2001" s="42"/>
      <c r="GZ2001" s="42"/>
      <c r="HA2001" s="42"/>
      <c r="HB2001" s="42"/>
      <c r="HC2001" s="42"/>
      <c r="HD2001" s="42"/>
      <c r="HE2001" s="42"/>
      <c r="HF2001" s="42"/>
      <c r="HG2001" s="42"/>
      <c r="HH2001" s="42"/>
      <c r="HI2001" s="47"/>
    </row>
    <row r="2002" s="19" customFormat="1" customHeight="1" spans="1:217">
      <c r="A2002" s="103">
        <v>43308</v>
      </c>
      <c r="B2002" s="107" t="s">
        <v>128</v>
      </c>
      <c r="C2002" s="104">
        <v>1000</v>
      </c>
      <c r="D2002" s="105" t="s">
        <v>15</v>
      </c>
      <c r="E2002" s="106">
        <v>1585</v>
      </c>
      <c r="F2002" s="106">
        <v>1595</v>
      </c>
      <c r="G2002" s="106">
        <v>1605</v>
      </c>
      <c r="H2002" s="106">
        <v>1615</v>
      </c>
      <c r="I2002" s="106">
        <v>0</v>
      </c>
      <c r="J2002" s="108">
        <v>0</v>
      </c>
      <c r="K2002" s="108">
        <v>0</v>
      </c>
      <c r="L2002" s="109" t="s">
        <v>636</v>
      </c>
      <c r="M2002" s="83" t="s">
        <v>16</v>
      </c>
      <c r="N2002" s="42"/>
      <c r="O2002" s="42"/>
      <c r="P2002" s="42"/>
      <c r="Q2002" s="42"/>
      <c r="R2002" s="42"/>
      <c r="S2002" s="42"/>
      <c r="T2002" s="42"/>
      <c r="U2002" s="42"/>
      <c r="V2002" s="42"/>
      <c r="W2002" s="42"/>
      <c r="X2002" s="42"/>
      <c r="Y2002" s="42"/>
      <c r="Z2002" s="42"/>
      <c r="AA2002" s="42"/>
      <c r="AB2002" s="42"/>
      <c r="AC2002" s="42"/>
      <c r="AD2002" s="42"/>
      <c r="AE2002" s="42"/>
      <c r="AF2002" s="42"/>
      <c r="AG2002" s="42"/>
      <c r="AH2002" s="42"/>
      <c r="AI2002" s="42"/>
      <c r="AJ2002" s="42"/>
      <c r="AK2002" s="42"/>
      <c r="AL2002" s="42"/>
      <c r="AM2002" s="42"/>
      <c r="AN2002" s="42"/>
      <c r="AO2002" s="42"/>
      <c r="AP2002" s="42"/>
      <c r="AQ2002" s="42"/>
      <c r="AR2002" s="42"/>
      <c r="AS2002" s="42"/>
      <c r="AT2002" s="42"/>
      <c r="AU2002" s="42"/>
      <c r="AV2002" s="42"/>
      <c r="AW2002" s="42"/>
      <c r="AX2002" s="42"/>
      <c r="AY2002" s="42"/>
      <c r="AZ2002" s="42"/>
      <c r="BA2002" s="42"/>
      <c r="BB2002" s="42"/>
      <c r="BC2002" s="42"/>
      <c r="BD2002" s="42"/>
      <c r="BE2002" s="42"/>
      <c r="BF2002" s="42"/>
      <c r="BG2002" s="42"/>
      <c r="BH2002" s="42"/>
      <c r="BI2002" s="42"/>
      <c r="BJ2002" s="42"/>
      <c r="BK2002" s="42"/>
      <c r="BL2002" s="42"/>
      <c r="BM2002" s="42"/>
      <c r="BN2002" s="42"/>
      <c r="BO2002" s="42"/>
      <c r="BP2002" s="42"/>
      <c r="BQ2002" s="42"/>
      <c r="BR2002" s="42"/>
      <c r="BS2002" s="42"/>
      <c r="BT2002" s="42"/>
      <c r="BU2002" s="42"/>
      <c r="BV2002" s="42"/>
      <c r="BW2002" s="42"/>
      <c r="BX2002" s="42"/>
      <c r="BY2002" s="42"/>
      <c r="BZ2002" s="42"/>
      <c r="CA2002" s="42"/>
      <c r="CB2002" s="42"/>
      <c r="CC2002" s="42"/>
      <c r="CD2002" s="42"/>
      <c r="CE2002" s="42"/>
      <c r="CF2002" s="42"/>
      <c r="CG2002" s="42"/>
      <c r="CH2002" s="42"/>
      <c r="CI2002" s="42"/>
      <c r="CJ2002" s="42"/>
      <c r="CK2002" s="42"/>
      <c r="CL2002" s="42"/>
      <c r="CM2002" s="42"/>
      <c r="CN2002" s="42"/>
      <c r="CO2002" s="42"/>
      <c r="CP2002" s="42"/>
      <c r="CQ2002" s="42"/>
      <c r="CR2002" s="42"/>
      <c r="CS2002" s="42"/>
      <c r="CT2002" s="42"/>
      <c r="CU2002" s="42"/>
      <c r="CV2002" s="42"/>
      <c r="CW2002" s="42"/>
      <c r="CX2002" s="42"/>
      <c r="CY2002" s="42"/>
      <c r="CZ2002" s="42"/>
      <c r="DA2002" s="42"/>
      <c r="DB2002" s="42"/>
      <c r="DC2002" s="42"/>
      <c r="DD2002" s="42"/>
      <c r="DE2002" s="42"/>
      <c r="DF2002" s="42"/>
      <c r="DG2002" s="42"/>
      <c r="DH2002" s="42"/>
      <c r="DI2002" s="42"/>
      <c r="DJ2002" s="42"/>
      <c r="DK2002" s="42"/>
      <c r="DL2002" s="42"/>
      <c r="DM2002" s="42"/>
      <c r="DN2002" s="42"/>
      <c r="DO2002" s="42"/>
      <c r="DP2002" s="42"/>
      <c r="DQ2002" s="42"/>
      <c r="DR2002" s="42"/>
      <c r="DS2002" s="42"/>
      <c r="DT2002" s="42"/>
      <c r="DU2002" s="42"/>
      <c r="DV2002" s="42"/>
      <c r="DW2002" s="42"/>
      <c r="DX2002" s="42"/>
      <c r="DY2002" s="42"/>
      <c r="DZ2002" s="42"/>
      <c r="EA2002" s="42"/>
      <c r="EB2002" s="42"/>
      <c r="EC2002" s="42"/>
      <c r="ED2002" s="42"/>
      <c r="EE2002" s="42"/>
      <c r="EF2002" s="42"/>
      <c r="EG2002" s="42"/>
      <c r="EH2002" s="42"/>
      <c r="EI2002" s="42"/>
      <c r="EJ2002" s="42"/>
      <c r="EK2002" s="42"/>
      <c r="EL2002" s="42"/>
      <c r="EM2002" s="42"/>
      <c r="EN2002" s="42"/>
      <c r="EO2002" s="42"/>
      <c r="EP2002" s="42"/>
      <c r="EQ2002" s="42"/>
      <c r="ER2002" s="42"/>
      <c r="ES2002" s="42"/>
      <c r="ET2002" s="42"/>
      <c r="EU2002" s="42"/>
      <c r="EV2002" s="42"/>
      <c r="EW2002" s="42"/>
      <c r="EX2002" s="42"/>
      <c r="EY2002" s="42"/>
      <c r="EZ2002" s="42"/>
      <c r="FA2002" s="42"/>
      <c r="FB2002" s="42"/>
      <c r="FC2002" s="42"/>
      <c r="FD2002" s="42"/>
      <c r="FE2002" s="42"/>
      <c r="FF2002" s="42"/>
      <c r="FG2002" s="42"/>
      <c r="FH2002" s="42"/>
      <c r="FI2002" s="42"/>
      <c r="FJ2002" s="42"/>
      <c r="FK2002" s="42"/>
      <c r="FL2002" s="42"/>
      <c r="FM2002" s="42"/>
      <c r="FN2002" s="42"/>
      <c r="FO2002" s="42"/>
      <c r="FP2002" s="42"/>
      <c r="FQ2002" s="42"/>
      <c r="FR2002" s="42"/>
      <c r="FS2002" s="42"/>
      <c r="FT2002" s="42"/>
      <c r="FU2002" s="42"/>
      <c r="FV2002" s="42"/>
      <c r="FW2002" s="42"/>
      <c r="FX2002" s="42"/>
      <c r="FY2002" s="42"/>
      <c r="FZ2002" s="42"/>
      <c r="GA2002" s="42"/>
      <c r="GB2002" s="42"/>
      <c r="GC2002" s="42"/>
      <c r="GD2002" s="42"/>
      <c r="GE2002" s="42"/>
      <c r="GF2002" s="42"/>
      <c r="GG2002" s="42"/>
      <c r="GH2002" s="42"/>
      <c r="GI2002" s="42"/>
      <c r="GJ2002" s="42"/>
      <c r="GK2002" s="42"/>
      <c r="GL2002" s="42"/>
      <c r="GM2002" s="42"/>
      <c r="GN2002" s="42"/>
      <c r="GO2002" s="42"/>
      <c r="GP2002" s="42"/>
      <c r="GQ2002" s="42"/>
      <c r="GR2002" s="42"/>
      <c r="GS2002" s="42"/>
      <c r="GT2002" s="42"/>
      <c r="GU2002" s="42"/>
      <c r="GV2002" s="42"/>
      <c r="GW2002" s="42"/>
      <c r="GX2002" s="42"/>
      <c r="GY2002" s="42"/>
      <c r="GZ2002" s="42"/>
      <c r="HA2002" s="42"/>
      <c r="HB2002" s="42"/>
      <c r="HC2002" s="42"/>
      <c r="HD2002" s="42"/>
      <c r="HE2002" s="42"/>
      <c r="HF2002" s="42"/>
      <c r="HG2002" s="42"/>
      <c r="HH2002" s="42"/>
      <c r="HI2002" s="47"/>
    </row>
    <row r="2003" s="19" customFormat="1" customHeight="1" spans="1:217">
      <c r="A2003" s="103">
        <v>43307</v>
      </c>
      <c r="B2003" s="107" t="s">
        <v>128</v>
      </c>
      <c r="C2003" s="104">
        <v>1000</v>
      </c>
      <c r="D2003" s="105" t="s">
        <v>15</v>
      </c>
      <c r="E2003" s="106">
        <v>1540</v>
      </c>
      <c r="F2003" s="106">
        <v>1555</v>
      </c>
      <c r="G2003" s="106">
        <v>1575</v>
      </c>
      <c r="H2003" s="106">
        <v>1595</v>
      </c>
      <c r="I2003" s="106">
        <v>15000</v>
      </c>
      <c r="J2003" s="108">
        <v>20000</v>
      </c>
      <c r="K2003" s="108">
        <v>0</v>
      </c>
      <c r="L2003" s="109">
        <v>35000</v>
      </c>
      <c r="M2003" s="83" t="s">
        <v>469</v>
      </c>
      <c r="N2003" s="42"/>
      <c r="O2003" s="42"/>
      <c r="P2003" s="42"/>
      <c r="Q2003" s="42"/>
      <c r="R2003" s="42"/>
      <c r="S2003" s="42"/>
      <c r="T2003" s="42"/>
      <c r="U2003" s="42"/>
      <c r="V2003" s="42"/>
      <c r="W2003" s="42"/>
      <c r="X2003" s="42"/>
      <c r="Y2003" s="42"/>
      <c r="Z2003" s="42"/>
      <c r="AA2003" s="42"/>
      <c r="AB2003" s="42"/>
      <c r="AC2003" s="42"/>
      <c r="AD2003" s="42"/>
      <c r="AE2003" s="42"/>
      <c r="AF2003" s="42"/>
      <c r="AG2003" s="42"/>
      <c r="AH2003" s="42"/>
      <c r="AI2003" s="42"/>
      <c r="AJ2003" s="42"/>
      <c r="AK2003" s="42"/>
      <c r="AL2003" s="42"/>
      <c r="AM2003" s="42"/>
      <c r="AN2003" s="42"/>
      <c r="AO2003" s="42"/>
      <c r="AP2003" s="42"/>
      <c r="AQ2003" s="42"/>
      <c r="AR2003" s="42"/>
      <c r="AS2003" s="42"/>
      <c r="AT2003" s="42"/>
      <c r="AU2003" s="42"/>
      <c r="AV2003" s="42"/>
      <c r="AW2003" s="42"/>
      <c r="AX2003" s="42"/>
      <c r="AY2003" s="42"/>
      <c r="AZ2003" s="42"/>
      <c r="BA2003" s="42"/>
      <c r="BB2003" s="42"/>
      <c r="BC2003" s="42"/>
      <c r="BD2003" s="42"/>
      <c r="BE2003" s="42"/>
      <c r="BF2003" s="42"/>
      <c r="BG2003" s="42"/>
      <c r="BH2003" s="42"/>
      <c r="BI2003" s="42"/>
      <c r="BJ2003" s="42"/>
      <c r="BK2003" s="42"/>
      <c r="BL2003" s="42"/>
      <c r="BM2003" s="42"/>
      <c r="BN2003" s="42"/>
      <c r="BO2003" s="42"/>
      <c r="BP2003" s="42"/>
      <c r="BQ2003" s="42"/>
      <c r="BR2003" s="42"/>
      <c r="BS2003" s="42"/>
      <c r="BT2003" s="42"/>
      <c r="BU2003" s="42"/>
      <c r="BV2003" s="42"/>
      <c r="BW2003" s="42"/>
      <c r="BX2003" s="42"/>
      <c r="BY2003" s="42"/>
      <c r="BZ2003" s="42"/>
      <c r="CA2003" s="42"/>
      <c r="CB2003" s="42"/>
      <c r="CC2003" s="42"/>
      <c r="CD2003" s="42"/>
      <c r="CE2003" s="42"/>
      <c r="CF2003" s="42"/>
      <c r="CG2003" s="42"/>
      <c r="CH2003" s="42"/>
      <c r="CI2003" s="42"/>
      <c r="CJ2003" s="42"/>
      <c r="CK2003" s="42"/>
      <c r="CL2003" s="42"/>
      <c r="CM2003" s="42"/>
      <c r="CN2003" s="42"/>
      <c r="CO2003" s="42"/>
      <c r="CP2003" s="42"/>
      <c r="CQ2003" s="42"/>
      <c r="CR2003" s="42"/>
      <c r="CS2003" s="42"/>
      <c r="CT2003" s="42"/>
      <c r="CU2003" s="42"/>
      <c r="CV2003" s="42"/>
      <c r="CW2003" s="42"/>
      <c r="CX2003" s="42"/>
      <c r="CY2003" s="42"/>
      <c r="CZ2003" s="42"/>
      <c r="DA2003" s="42"/>
      <c r="DB2003" s="42"/>
      <c r="DC2003" s="42"/>
      <c r="DD2003" s="42"/>
      <c r="DE2003" s="42"/>
      <c r="DF2003" s="42"/>
      <c r="DG2003" s="42"/>
      <c r="DH2003" s="42"/>
      <c r="DI2003" s="42"/>
      <c r="DJ2003" s="42"/>
      <c r="DK2003" s="42"/>
      <c r="DL2003" s="42"/>
      <c r="DM2003" s="42"/>
      <c r="DN2003" s="42"/>
      <c r="DO2003" s="42"/>
      <c r="DP2003" s="42"/>
      <c r="DQ2003" s="42"/>
      <c r="DR2003" s="42"/>
      <c r="DS2003" s="42"/>
      <c r="DT2003" s="42"/>
      <c r="DU2003" s="42"/>
      <c r="DV2003" s="42"/>
      <c r="DW2003" s="42"/>
      <c r="DX2003" s="42"/>
      <c r="DY2003" s="42"/>
      <c r="DZ2003" s="42"/>
      <c r="EA2003" s="42"/>
      <c r="EB2003" s="42"/>
      <c r="EC2003" s="42"/>
      <c r="ED2003" s="42"/>
      <c r="EE2003" s="42"/>
      <c r="EF2003" s="42"/>
      <c r="EG2003" s="42"/>
      <c r="EH2003" s="42"/>
      <c r="EI2003" s="42"/>
      <c r="EJ2003" s="42"/>
      <c r="EK2003" s="42"/>
      <c r="EL2003" s="42"/>
      <c r="EM2003" s="42"/>
      <c r="EN2003" s="42"/>
      <c r="EO2003" s="42"/>
      <c r="EP2003" s="42"/>
      <c r="EQ2003" s="42"/>
      <c r="ER2003" s="42"/>
      <c r="ES2003" s="42"/>
      <c r="ET2003" s="42"/>
      <c r="EU2003" s="42"/>
      <c r="EV2003" s="42"/>
      <c r="EW2003" s="42"/>
      <c r="EX2003" s="42"/>
      <c r="EY2003" s="42"/>
      <c r="EZ2003" s="42"/>
      <c r="FA2003" s="42"/>
      <c r="FB2003" s="42"/>
      <c r="FC2003" s="42"/>
      <c r="FD2003" s="42"/>
      <c r="FE2003" s="42"/>
      <c r="FF2003" s="42"/>
      <c r="FG2003" s="42"/>
      <c r="FH2003" s="42"/>
      <c r="FI2003" s="42"/>
      <c r="FJ2003" s="42"/>
      <c r="FK2003" s="42"/>
      <c r="FL2003" s="42"/>
      <c r="FM2003" s="42"/>
      <c r="FN2003" s="42"/>
      <c r="FO2003" s="42"/>
      <c r="FP2003" s="42"/>
      <c r="FQ2003" s="42"/>
      <c r="FR2003" s="42"/>
      <c r="FS2003" s="42"/>
      <c r="FT2003" s="42"/>
      <c r="FU2003" s="42"/>
      <c r="FV2003" s="42"/>
      <c r="FW2003" s="42"/>
      <c r="FX2003" s="42"/>
      <c r="FY2003" s="42"/>
      <c r="FZ2003" s="42"/>
      <c r="GA2003" s="42"/>
      <c r="GB2003" s="42"/>
      <c r="GC2003" s="42"/>
      <c r="GD2003" s="42"/>
      <c r="GE2003" s="42"/>
      <c r="GF2003" s="42"/>
      <c r="GG2003" s="42"/>
      <c r="GH2003" s="42"/>
      <c r="GI2003" s="42"/>
      <c r="GJ2003" s="42"/>
      <c r="GK2003" s="42"/>
      <c r="GL2003" s="42"/>
      <c r="GM2003" s="42"/>
      <c r="GN2003" s="42"/>
      <c r="GO2003" s="42"/>
      <c r="GP2003" s="42"/>
      <c r="GQ2003" s="42"/>
      <c r="GR2003" s="42"/>
      <c r="GS2003" s="42"/>
      <c r="GT2003" s="42"/>
      <c r="GU2003" s="42"/>
      <c r="GV2003" s="42"/>
      <c r="GW2003" s="42"/>
      <c r="GX2003" s="42"/>
      <c r="GY2003" s="42"/>
      <c r="GZ2003" s="42"/>
      <c r="HA2003" s="42"/>
      <c r="HB2003" s="42"/>
      <c r="HC2003" s="42"/>
      <c r="HD2003" s="42"/>
      <c r="HE2003" s="42"/>
      <c r="HF2003" s="42"/>
      <c r="HG2003" s="42"/>
      <c r="HH2003" s="42"/>
      <c r="HI2003" s="47"/>
    </row>
    <row r="2004" s="19" customFormat="1" customHeight="1" spans="1:217">
      <c r="A2004" s="103">
        <v>43307</v>
      </c>
      <c r="B2004" s="107" t="s">
        <v>503</v>
      </c>
      <c r="C2004" s="104">
        <v>1000</v>
      </c>
      <c r="D2004" s="105" t="s">
        <v>15</v>
      </c>
      <c r="E2004" s="106">
        <v>720</v>
      </c>
      <c r="F2004" s="106">
        <v>729</v>
      </c>
      <c r="G2004" s="106">
        <v>738</v>
      </c>
      <c r="H2004" s="106">
        <v>745</v>
      </c>
      <c r="I2004" s="106">
        <v>0</v>
      </c>
      <c r="J2004" s="108">
        <v>0</v>
      </c>
      <c r="K2004" s="108">
        <v>0</v>
      </c>
      <c r="L2004" s="109" t="s">
        <v>636</v>
      </c>
      <c r="M2004" s="83" t="s">
        <v>16</v>
      </c>
      <c r="N2004" s="42"/>
      <c r="O2004" s="42"/>
      <c r="P2004" s="42"/>
      <c r="Q2004" s="42"/>
      <c r="R2004" s="42"/>
      <c r="S2004" s="42"/>
      <c r="T2004" s="42"/>
      <c r="U2004" s="42"/>
      <c r="V2004" s="42"/>
      <c r="W2004" s="42"/>
      <c r="X2004" s="42"/>
      <c r="Y2004" s="42"/>
      <c r="Z2004" s="42"/>
      <c r="AA2004" s="42"/>
      <c r="AB2004" s="42"/>
      <c r="AC2004" s="42"/>
      <c r="AD2004" s="42"/>
      <c r="AE2004" s="42"/>
      <c r="AF2004" s="42"/>
      <c r="AG2004" s="42"/>
      <c r="AH2004" s="42"/>
      <c r="AI2004" s="42"/>
      <c r="AJ2004" s="42"/>
      <c r="AK2004" s="42"/>
      <c r="AL2004" s="42"/>
      <c r="AM2004" s="42"/>
      <c r="AN2004" s="42"/>
      <c r="AO2004" s="42"/>
      <c r="AP2004" s="42"/>
      <c r="AQ2004" s="42"/>
      <c r="AR2004" s="42"/>
      <c r="AS2004" s="42"/>
      <c r="AT2004" s="42"/>
      <c r="AU2004" s="42"/>
      <c r="AV2004" s="42"/>
      <c r="AW2004" s="42"/>
      <c r="AX2004" s="42"/>
      <c r="AY2004" s="42"/>
      <c r="AZ2004" s="42"/>
      <c r="BA2004" s="42"/>
      <c r="BB2004" s="42"/>
      <c r="BC2004" s="42"/>
      <c r="BD2004" s="42"/>
      <c r="BE2004" s="42"/>
      <c r="BF2004" s="42"/>
      <c r="BG2004" s="42"/>
      <c r="BH2004" s="42"/>
      <c r="BI2004" s="42"/>
      <c r="BJ2004" s="42"/>
      <c r="BK2004" s="42"/>
      <c r="BL2004" s="42"/>
      <c r="BM2004" s="42"/>
      <c r="BN2004" s="42"/>
      <c r="BO2004" s="42"/>
      <c r="BP2004" s="42"/>
      <c r="BQ2004" s="42"/>
      <c r="BR2004" s="42"/>
      <c r="BS2004" s="42"/>
      <c r="BT2004" s="42"/>
      <c r="BU2004" s="42"/>
      <c r="BV2004" s="42"/>
      <c r="BW2004" s="42"/>
      <c r="BX2004" s="42"/>
      <c r="BY2004" s="42"/>
      <c r="BZ2004" s="42"/>
      <c r="CA2004" s="42"/>
      <c r="CB2004" s="42"/>
      <c r="CC2004" s="42"/>
      <c r="CD2004" s="42"/>
      <c r="CE2004" s="42"/>
      <c r="CF2004" s="42"/>
      <c r="CG2004" s="42"/>
      <c r="CH2004" s="42"/>
      <c r="CI2004" s="42"/>
      <c r="CJ2004" s="42"/>
      <c r="CK2004" s="42"/>
      <c r="CL2004" s="42"/>
      <c r="CM2004" s="42"/>
      <c r="CN2004" s="42"/>
      <c r="CO2004" s="42"/>
      <c r="CP2004" s="42"/>
      <c r="CQ2004" s="42"/>
      <c r="CR2004" s="42"/>
      <c r="CS2004" s="42"/>
      <c r="CT2004" s="42"/>
      <c r="CU2004" s="42"/>
      <c r="CV2004" s="42"/>
      <c r="CW2004" s="42"/>
      <c r="CX2004" s="42"/>
      <c r="CY2004" s="42"/>
      <c r="CZ2004" s="42"/>
      <c r="DA2004" s="42"/>
      <c r="DB2004" s="42"/>
      <c r="DC2004" s="42"/>
      <c r="DD2004" s="42"/>
      <c r="DE2004" s="42"/>
      <c r="DF2004" s="42"/>
      <c r="DG2004" s="42"/>
      <c r="DH2004" s="42"/>
      <c r="DI2004" s="42"/>
      <c r="DJ2004" s="42"/>
      <c r="DK2004" s="42"/>
      <c r="DL2004" s="42"/>
      <c r="DM2004" s="42"/>
      <c r="DN2004" s="42"/>
      <c r="DO2004" s="42"/>
      <c r="DP2004" s="42"/>
      <c r="DQ2004" s="42"/>
      <c r="DR2004" s="42"/>
      <c r="DS2004" s="42"/>
      <c r="DT2004" s="42"/>
      <c r="DU2004" s="42"/>
      <c r="DV2004" s="42"/>
      <c r="DW2004" s="42"/>
      <c r="DX2004" s="42"/>
      <c r="DY2004" s="42"/>
      <c r="DZ2004" s="42"/>
      <c r="EA2004" s="42"/>
      <c r="EB2004" s="42"/>
      <c r="EC2004" s="42"/>
      <c r="ED2004" s="42"/>
      <c r="EE2004" s="42"/>
      <c r="EF2004" s="42"/>
      <c r="EG2004" s="42"/>
      <c r="EH2004" s="42"/>
      <c r="EI2004" s="42"/>
      <c r="EJ2004" s="42"/>
      <c r="EK2004" s="42"/>
      <c r="EL2004" s="42"/>
      <c r="EM2004" s="42"/>
      <c r="EN2004" s="42"/>
      <c r="EO2004" s="42"/>
      <c r="EP2004" s="42"/>
      <c r="EQ2004" s="42"/>
      <c r="ER2004" s="42"/>
      <c r="ES2004" s="42"/>
      <c r="ET2004" s="42"/>
      <c r="EU2004" s="42"/>
      <c r="EV2004" s="42"/>
      <c r="EW2004" s="42"/>
      <c r="EX2004" s="42"/>
      <c r="EY2004" s="42"/>
      <c r="EZ2004" s="42"/>
      <c r="FA2004" s="42"/>
      <c r="FB2004" s="42"/>
      <c r="FC2004" s="42"/>
      <c r="FD2004" s="42"/>
      <c r="FE2004" s="42"/>
      <c r="FF2004" s="42"/>
      <c r="FG2004" s="42"/>
      <c r="FH2004" s="42"/>
      <c r="FI2004" s="42"/>
      <c r="FJ2004" s="42"/>
      <c r="FK2004" s="42"/>
      <c r="FL2004" s="42"/>
      <c r="FM2004" s="42"/>
      <c r="FN2004" s="42"/>
      <c r="FO2004" s="42"/>
      <c r="FP2004" s="42"/>
      <c r="FQ2004" s="42"/>
      <c r="FR2004" s="42"/>
      <c r="FS2004" s="42"/>
      <c r="FT2004" s="42"/>
      <c r="FU2004" s="42"/>
      <c r="FV2004" s="42"/>
      <c r="FW2004" s="42"/>
      <c r="FX2004" s="42"/>
      <c r="FY2004" s="42"/>
      <c r="FZ2004" s="42"/>
      <c r="GA2004" s="42"/>
      <c r="GB2004" s="42"/>
      <c r="GC2004" s="42"/>
      <c r="GD2004" s="42"/>
      <c r="GE2004" s="42"/>
      <c r="GF2004" s="42"/>
      <c r="GG2004" s="42"/>
      <c r="GH2004" s="42"/>
      <c r="GI2004" s="42"/>
      <c r="GJ2004" s="42"/>
      <c r="GK2004" s="42"/>
      <c r="GL2004" s="42"/>
      <c r="GM2004" s="42"/>
      <c r="GN2004" s="42"/>
      <c r="GO2004" s="42"/>
      <c r="GP2004" s="42"/>
      <c r="GQ2004" s="42"/>
      <c r="GR2004" s="42"/>
      <c r="GS2004" s="42"/>
      <c r="GT2004" s="42"/>
      <c r="GU2004" s="42"/>
      <c r="GV2004" s="42"/>
      <c r="GW2004" s="42"/>
      <c r="GX2004" s="42"/>
      <c r="GY2004" s="42"/>
      <c r="GZ2004" s="42"/>
      <c r="HA2004" s="42"/>
      <c r="HB2004" s="42"/>
      <c r="HC2004" s="42"/>
      <c r="HD2004" s="42"/>
      <c r="HE2004" s="42"/>
      <c r="HF2004" s="42"/>
      <c r="HG2004" s="42"/>
      <c r="HH2004" s="42"/>
      <c r="HI2004" s="47"/>
    </row>
    <row r="2005" s="19" customFormat="1" customHeight="1" spans="1:217">
      <c r="A2005" s="103">
        <v>43307</v>
      </c>
      <c r="B2005" s="107" t="s">
        <v>57</v>
      </c>
      <c r="C2005" s="104">
        <v>1000</v>
      </c>
      <c r="D2005" s="105" t="s">
        <v>15</v>
      </c>
      <c r="E2005" s="106">
        <v>1390</v>
      </c>
      <c r="F2005" s="106">
        <v>1403</v>
      </c>
      <c r="G2005" s="106">
        <v>1416</v>
      </c>
      <c r="H2005" s="106">
        <v>1430</v>
      </c>
      <c r="I2005" s="106">
        <v>13000</v>
      </c>
      <c r="J2005" s="108">
        <v>0</v>
      </c>
      <c r="K2005" s="108">
        <v>0</v>
      </c>
      <c r="L2005" s="109">
        <v>13000</v>
      </c>
      <c r="M2005" s="83" t="s">
        <v>20</v>
      </c>
      <c r="N2005" s="42"/>
      <c r="O2005" s="42"/>
      <c r="P2005" s="42"/>
      <c r="Q2005" s="42"/>
      <c r="R2005" s="42"/>
      <c r="S2005" s="42"/>
      <c r="T2005" s="42"/>
      <c r="U2005" s="42"/>
      <c r="V2005" s="42"/>
      <c r="W2005" s="42"/>
      <c r="X2005" s="42"/>
      <c r="Y2005" s="42"/>
      <c r="Z2005" s="42"/>
      <c r="AA2005" s="42"/>
      <c r="AB2005" s="42"/>
      <c r="AC2005" s="42"/>
      <c r="AD2005" s="42"/>
      <c r="AE2005" s="42"/>
      <c r="AF2005" s="42"/>
      <c r="AG2005" s="42"/>
      <c r="AH2005" s="42"/>
      <c r="AI2005" s="42"/>
      <c r="AJ2005" s="42"/>
      <c r="AK2005" s="42"/>
      <c r="AL2005" s="42"/>
      <c r="AM2005" s="42"/>
      <c r="AN2005" s="42"/>
      <c r="AO2005" s="42"/>
      <c r="AP2005" s="42"/>
      <c r="AQ2005" s="42"/>
      <c r="AR2005" s="42"/>
      <c r="AS2005" s="42"/>
      <c r="AT2005" s="42"/>
      <c r="AU2005" s="42"/>
      <c r="AV2005" s="42"/>
      <c r="AW2005" s="42"/>
      <c r="AX2005" s="42"/>
      <c r="AY2005" s="42"/>
      <c r="AZ2005" s="42"/>
      <c r="BA2005" s="42"/>
      <c r="BB2005" s="42"/>
      <c r="BC2005" s="42"/>
      <c r="BD2005" s="42"/>
      <c r="BE2005" s="42"/>
      <c r="BF2005" s="42"/>
      <c r="BG2005" s="42"/>
      <c r="BH2005" s="42"/>
      <c r="BI2005" s="42"/>
      <c r="BJ2005" s="42"/>
      <c r="BK2005" s="42"/>
      <c r="BL2005" s="42"/>
      <c r="BM2005" s="42"/>
      <c r="BN2005" s="42"/>
      <c r="BO2005" s="42"/>
      <c r="BP2005" s="42"/>
      <c r="BQ2005" s="42"/>
      <c r="BR2005" s="42"/>
      <c r="BS2005" s="42"/>
      <c r="BT2005" s="42"/>
      <c r="BU2005" s="42"/>
      <c r="BV2005" s="42"/>
      <c r="BW2005" s="42"/>
      <c r="BX2005" s="42"/>
      <c r="BY2005" s="42"/>
      <c r="BZ2005" s="42"/>
      <c r="CA2005" s="42"/>
      <c r="CB2005" s="42"/>
      <c r="CC2005" s="42"/>
      <c r="CD2005" s="42"/>
      <c r="CE2005" s="42"/>
      <c r="CF2005" s="42"/>
      <c r="CG2005" s="42"/>
      <c r="CH2005" s="42"/>
      <c r="CI2005" s="42"/>
      <c r="CJ2005" s="42"/>
      <c r="CK2005" s="42"/>
      <c r="CL2005" s="42"/>
      <c r="CM2005" s="42"/>
      <c r="CN2005" s="42"/>
      <c r="CO2005" s="42"/>
      <c r="CP2005" s="42"/>
      <c r="CQ2005" s="42"/>
      <c r="CR2005" s="42"/>
      <c r="CS2005" s="42"/>
      <c r="CT2005" s="42"/>
      <c r="CU2005" s="42"/>
      <c r="CV2005" s="42"/>
      <c r="CW2005" s="42"/>
      <c r="CX2005" s="42"/>
      <c r="CY2005" s="42"/>
      <c r="CZ2005" s="42"/>
      <c r="DA2005" s="42"/>
      <c r="DB2005" s="42"/>
      <c r="DC2005" s="42"/>
      <c r="DD2005" s="42"/>
      <c r="DE2005" s="42"/>
      <c r="DF2005" s="42"/>
      <c r="DG2005" s="42"/>
      <c r="DH2005" s="42"/>
      <c r="DI2005" s="42"/>
      <c r="DJ2005" s="42"/>
      <c r="DK2005" s="42"/>
      <c r="DL2005" s="42"/>
      <c r="DM2005" s="42"/>
      <c r="DN2005" s="42"/>
      <c r="DO2005" s="42"/>
      <c r="DP2005" s="42"/>
      <c r="DQ2005" s="42"/>
      <c r="DR2005" s="42"/>
      <c r="DS2005" s="42"/>
      <c r="DT2005" s="42"/>
      <c r="DU2005" s="42"/>
      <c r="DV2005" s="42"/>
      <c r="DW2005" s="42"/>
      <c r="DX2005" s="42"/>
      <c r="DY2005" s="42"/>
      <c r="DZ2005" s="42"/>
      <c r="EA2005" s="42"/>
      <c r="EB2005" s="42"/>
      <c r="EC2005" s="42"/>
      <c r="ED2005" s="42"/>
      <c r="EE2005" s="42"/>
      <c r="EF2005" s="42"/>
      <c r="EG2005" s="42"/>
      <c r="EH2005" s="42"/>
      <c r="EI2005" s="42"/>
      <c r="EJ2005" s="42"/>
      <c r="EK2005" s="42"/>
      <c r="EL2005" s="42"/>
      <c r="EM2005" s="42"/>
      <c r="EN2005" s="42"/>
      <c r="EO2005" s="42"/>
      <c r="EP2005" s="42"/>
      <c r="EQ2005" s="42"/>
      <c r="ER2005" s="42"/>
      <c r="ES2005" s="42"/>
      <c r="ET2005" s="42"/>
      <c r="EU2005" s="42"/>
      <c r="EV2005" s="42"/>
      <c r="EW2005" s="42"/>
      <c r="EX2005" s="42"/>
      <c r="EY2005" s="42"/>
      <c r="EZ2005" s="42"/>
      <c r="FA2005" s="42"/>
      <c r="FB2005" s="42"/>
      <c r="FC2005" s="42"/>
      <c r="FD2005" s="42"/>
      <c r="FE2005" s="42"/>
      <c r="FF2005" s="42"/>
      <c r="FG2005" s="42"/>
      <c r="FH2005" s="42"/>
      <c r="FI2005" s="42"/>
      <c r="FJ2005" s="42"/>
      <c r="FK2005" s="42"/>
      <c r="FL2005" s="42"/>
      <c r="FM2005" s="42"/>
      <c r="FN2005" s="42"/>
      <c r="FO2005" s="42"/>
      <c r="FP2005" s="42"/>
      <c r="FQ2005" s="42"/>
      <c r="FR2005" s="42"/>
      <c r="FS2005" s="42"/>
      <c r="FT2005" s="42"/>
      <c r="FU2005" s="42"/>
      <c r="FV2005" s="42"/>
      <c r="FW2005" s="42"/>
      <c r="FX2005" s="42"/>
      <c r="FY2005" s="42"/>
      <c r="FZ2005" s="42"/>
      <c r="GA2005" s="42"/>
      <c r="GB2005" s="42"/>
      <c r="GC2005" s="42"/>
      <c r="GD2005" s="42"/>
      <c r="GE2005" s="42"/>
      <c r="GF2005" s="42"/>
      <c r="GG2005" s="42"/>
      <c r="GH2005" s="42"/>
      <c r="GI2005" s="42"/>
      <c r="GJ2005" s="42"/>
      <c r="GK2005" s="42"/>
      <c r="GL2005" s="42"/>
      <c r="GM2005" s="42"/>
      <c r="GN2005" s="42"/>
      <c r="GO2005" s="42"/>
      <c r="GP2005" s="42"/>
      <c r="GQ2005" s="42"/>
      <c r="GR2005" s="42"/>
      <c r="GS2005" s="42"/>
      <c r="GT2005" s="42"/>
      <c r="GU2005" s="42"/>
      <c r="GV2005" s="42"/>
      <c r="GW2005" s="42"/>
      <c r="GX2005" s="42"/>
      <c r="GY2005" s="42"/>
      <c r="GZ2005" s="42"/>
      <c r="HA2005" s="42"/>
      <c r="HB2005" s="42"/>
      <c r="HC2005" s="42"/>
      <c r="HD2005" s="42"/>
      <c r="HE2005" s="42"/>
      <c r="HF2005" s="42"/>
      <c r="HG2005" s="42"/>
      <c r="HH2005" s="42"/>
      <c r="HI2005" s="47"/>
    </row>
    <row r="2006" s="19" customFormat="1" customHeight="1" spans="1:217">
      <c r="A2006" s="103">
        <v>43306</v>
      </c>
      <c r="B2006" s="107" t="s">
        <v>156</v>
      </c>
      <c r="C2006" s="104">
        <v>1000</v>
      </c>
      <c r="D2006" s="105" t="s">
        <v>15</v>
      </c>
      <c r="E2006" s="106">
        <v>694</v>
      </c>
      <c r="F2006" s="106">
        <v>700</v>
      </c>
      <c r="G2006" s="106">
        <v>707</v>
      </c>
      <c r="H2006" s="106">
        <v>714</v>
      </c>
      <c r="I2006" s="106">
        <v>0</v>
      </c>
      <c r="J2006" s="108">
        <v>0</v>
      </c>
      <c r="K2006" s="108">
        <v>0</v>
      </c>
      <c r="L2006" s="109">
        <v>0</v>
      </c>
      <c r="M2006" s="83" t="s">
        <v>16</v>
      </c>
      <c r="N2006" s="47"/>
      <c r="O2006" s="42"/>
      <c r="P2006" s="42"/>
      <c r="Q2006" s="42"/>
      <c r="R2006" s="42"/>
      <c r="S2006" s="42"/>
      <c r="T2006" s="42"/>
      <c r="U2006" s="42"/>
      <c r="V2006" s="42"/>
      <c r="W2006" s="42"/>
      <c r="X2006" s="42"/>
      <c r="Y2006" s="42"/>
      <c r="Z2006" s="42"/>
      <c r="AA2006" s="42"/>
      <c r="AB2006" s="42"/>
      <c r="AC2006" s="42"/>
      <c r="AD2006" s="42"/>
      <c r="AE2006" s="42"/>
      <c r="AF2006" s="42"/>
      <c r="AG2006" s="42"/>
      <c r="AH2006" s="42"/>
      <c r="AI2006" s="42"/>
      <c r="AJ2006" s="42"/>
      <c r="AK2006" s="42"/>
      <c r="AL2006" s="42"/>
      <c r="AM2006" s="42"/>
      <c r="AN2006" s="42"/>
      <c r="AO2006" s="42"/>
      <c r="AP2006" s="42"/>
      <c r="AQ2006" s="42"/>
      <c r="AR2006" s="42"/>
      <c r="AS2006" s="42"/>
      <c r="AT2006" s="42"/>
      <c r="AU2006" s="42"/>
      <c r="AV2006" s="42"/>
      <c r="AW2006" s="42"/>
      <c r="AX2006" s="42"/>
      <c r="AY2006" s="42"/>
      <c r="AZ2006" s="42"/>
      <c r="BA2006" s="42"/>
      <c r="BB2006" s="42"/>
      <c r="BC2006" s="42"/>
      <c r="BD2006" s="42"/>
      <c r="BE2006" s="42"/>
      <c r="BF2006" s="42"/>
      <c r="BG2006" s="42"/>
      <c r="BH2006" s="42"/>
      <c r="BI2006" s="42"/>
      <c r="BJ2006" s="42"/>
      <c r="BK2006" s="42"/>
      <c r="BL2006" s="42"/>
      <c r="BM2006" s="42"/>
      <c r="BN2006" s="42"/>
      <c r="BO2006" s="42"/>
      <c r="BP2006" s="42"/>
      <c r="BQ2006" s="42"/>
      <c r="BR2006" s="42"/>
      <c r="BS2006" s="42"/>
      <c r="BT2006" s="42"/>
      <c r="BU2006" s="42"/>
      <c r="BV2006" s="42"/>
      <c r="BW2006" s="42"/>
      <c r="BX2006" s="42"/>
      <c r="BY2006" s="42"/>
      <c r="BZ2006" s="42"/>
      <c r="CA2006" s="42"/>
      <c r="CB2006" s="42"/>
      <c r="CC2006" s="42"/>
      <c r="CD2006" s="42"/>
      <c r="CE2006" s="42"/>
      <c r="CF2006" s="42"/>
      <c r="CG2006" s="42"/>
      <c r="CH2006" s="42"/>
      <c r="CI2006" s="42"/>
      <c r="CJ2006" s="42"/>
      <c r="CK2006" s="42"/>
      <c r="CL2006" s="42"/>
      <c r="CM2006" s="42"/>
      <c r="CN2006" s="42"/>
      <c r="CO2006" s="42"/>
      <c r="CP2006" s="42"/>
      <c r="CQ2006" s="42"/>
      <c r="CR2006" s="42"/>
      <c r="CS2006" s="42"/>
      <c r="CT2006" s="42"/>
      <c r="CU2006" s="42"/>
      <c r="CV2006" s="42"/>
      <c r="CW2006" s="42"/>
      <c r="CX2006" s="42"/>
      <c r="CY2006" s="42"/>
      <c r="CZ2006" s="42"/>
      <c r="DA2006" s="42"/>
      <c r="DB2006" s="42"/>
      <c r="DC2006" s="42"/>
      <c r="DD2006" s="42"/>
      <c r="DE2006" s="42"/>
      <c r="DF2006" s="42"/>
      <c r="DG2006" s="42"/>
      <c r="DH2006" s="42"/>
      <c r="DI2006" s="42"/>
      <c r="DJ2006" s="42"/>
      <c r="DK2006" s="42"/>
      <c r="DL2006" s="42"/>
      <c r="DM2006" s="42"/>
      <c r="DN2006" s="42"/>
      <c r="DO2006" s="42"/>
      <c r="DP2006" s="42"/>
      <c r="DQ2006" s="42"/>
      <c r="DR2006" s="42"/>
      <c r="DS2006" s="42"/>
      <c r="DT2006" s="42"/>
      <c r="DU2006" s="42"/>
      <c r="DV2006" s="42"/>
      <c r="DW2006" s="42"/>
      <c r="DX2006" s="42"/>
      <c r="DY2006" s="42"/>
      <c r="DZ2006" s="42"/>
      <c r="EA2006" s="42"/>
      <c r="EB2006" s="42"/>
      <c r="EC2006" s="42"/>
      <c r="ED2006" s="42"/>
      <c r="EE2006" s="42"/>
      <c r="EF2006" s="42"/>
      <c r="EG2006" s="42"/>
      <c r="EH2006" s="42"/>
      <c r="EI2006" s="42"/>
      <c r="EJ2006" s="42"/>
      <c r="EK2006" s="42"/>
      <c r="EL2006" s="42"/>
      <c r="EM2006" s="42"/>
      <c r="EN2006" s="42"/>
      <c r="EO2006" s="42"/>
      <c r="EP2006" s="42"/>
      <c r="EQ2006" s="42"/>
      <c r="ER2006" s="42"/>
      <c r="ES2006" s="42"/>
      <c r="ET2006" s="42"/>
      <c r="EU2006" s="42"/>
      <c r="EV2006" s="42"/>
      <c r="EW2006" s="42"/>
      <c r="EX2006" s="42"/>
      <c r="EY2006" s="42"/>
      <c r="EZ2006" s="42"/>
      <c r="FA2006" s="42"/>
      <c r="FB2006" s="42"/>
      <c r="FC2006" s="42"/>
      <c r="FD2006" s="42"/>
      <c r="FE2006" s="42"/>
      <c r="FF2006" s="42"/>
      <c r="FG2006" s="42"/>
      <c r="FH2006" s="42"/>
      <c r="FI2006" s="42"/>
      <c r="FJ2006" s="42"/>
      <c r="FK2006" s="42"/>
      <c r="FL2006" s="42"/>
      <c r="FM2006" s="42"/>
      <c r="FN2006" s="42"/>
      <c r="FO2006" s="42"/>
      <c r="FP2006" s="42"/>
      <c r="FQ2006" s="42"/>
      <c r="FR2006" s="42"/>
      <c r="FS2006" s="42"/>
      <c r="FT2006" s="42"/>
      <c r="FU2006" s="42"/>
      <c r="FV2006" s="42"/>
      <c r="FW2006" s="42"/>
      <c r="FX2006" s="42"/>
      <c r="FY2006" s="42"/>
      <c r="FZ2006" s="42"/>
      <c r="GA2006" s="42"/>
      <c r="GB2006" s="42"/>
      <c r="GC2006" s="42"/>
      <c r="GD2006" s="42"/>
      <c r="GE2006" s="42"/>
      <c r="GF2006" s="42"/>
      <c r="GG2006" s="42"/>
      <c r="GH2006" s="42"/>
      <c r="GI2006" s="42"/>
      <c r="GJ2006" s="42"/>
      <c r="GK2006" s="42"/>
      <c r="GL2006" s="42"/>
      <c r="GM2006" s="42"/>
      <c r="GN2006" s="42"/>
      <c r="GO2006" s="42"/>
      <c r="GP2006" s="42"/>
      <c r="GQ2006" s="42"/>
      <c r="GR2006" s="42"/>
      <c r="GS2006" s="42"/>
      <c r="GT2006" s="42"/>
      <c r="GU2006" s="42"/>
      <c r="GV2006" s="42"/>
      <c r="GW2006" s="42"/>
      <c r="GX2006" s="42"/>
      <c r="GY2006" s="42"/>
      <c r="GZ2006" s="42"/>
      <c r="HA2006" s="42"/>
      <c r="HB2006" s="42"/>
      <c r="HC2006" s="42"/>
      <c r="HD2006" s="42"/>
      <c r="HE2006" s="42"/>
      <c r="HF2006" s="42"/>
      <c r="HG2006" s="42"/>
      <c r="HH2006" s="42"/>
      <c r="HI2006" s="47"/>
    </row>
    <row r="2007" s="19" customFormat="1" customHeight="1" spans="1:217">
      <c r="A2007" s="103">
        <v>43306</v>
      </c>
      <c r="B2007" s="107" t="s">
        <v>55</v>
      </c>
      <c r="C2007" s="104">
        <v>1000</v>
      </c>
      <c r="D2007" s="105" t="s">
        <v>15</v>
      </c>
      <c r="E2007" s="106">
        <v>808</v>
      </c>
      <c r="F2007" s="106">
        <v>816</v>
      </c>
      <c r="G2007" s="106">
        <v>824</v>
      </c>
      <c r="H2007" s="106">
        <v>832</v>
      </c>
      <c r="I2007" s="106">
        <v>8000</v>
      </c>
      <c r="J2007" s="108">
        <v>8000</v>
      </c>
      <c r="K2007" s="108">
        <v>8000</v>
      </c>
      <c r="L2007" s="109">
        <v>24000</v>
      </c>
      <c r="M2007" s="83" t="s">
        <v>25</v>
      </c>
      <c r="N2007" s="42"/>
      <c r="O2007" s="42"/>
      <c r="P2007" s="42"/>
      <c r="Q2007" s="42"/>
      <c r="R2007" s="42"/>
      <c r="S2007" s="42"/>
      <c r="T2007" s="42"/>
      <c r="U2007" s="42"/>
      <c r="V2007" s="42"/>
      <c r="W2007" s="42"/>
      <c r="X2007" s="42"/>
      <c r="Y2007" s="42"/>
      <c r="Z2007" s="42"/>
      <c r="AA2007" s="42"/>
      <c r="AB2007" s="42"/>
      <c r="AC2007" s="42"/>
      <c r="AD2007" s="42"/>
      <c r="AE2007" s="42"/>
      <c r="AF2007" s="42"/>
      <c r="AG2007" s="42"/>
      <c r="AH2007" s="42"/>
      <c r="AI2007" s="42"/>
      <c r="AJ2007" s="42"/>
      <c r="AK2007" s="42"/>
      <c r="AL2007" s="42"/>
      <c r="AM2007" s="42"/>
      <c r="AN2007" s="42"/>
      <c r="AO2007" s="42"/>
      <c r="AP2007" s="42"/>
      <c r="AQ2007" s="42"/>
      <c r="AR2007" s="42"/>
      <c r="AS2007" s="42"/>
      <c r="AT2007" s="42"/>
      <c r="AU2007" s="42"/>
      <c r="AV2007" s="42"/>
      <c r="AW2007" s="42"/>
      <c r="AX2007" s="42"/>
      <c r="AY2007" s="42"/>
      <c r="AZ2007" s="42"/>
      <c r="BA2007" s="42"/>
      <c r="BB2007" s="42"/>
      <c r="BC2007" s="42"/>
      <c r="BD2007" s="42"/>
      <c r="BE2007" s="42"/>
      <c r="BF2007" s="42"/>
      <c r="BG2007" s="42"/>
      <c r="BH2007" s="42"/>
      <c r="BI2007" s="42"/>
      <c r="BJ2007" s="42"/>
      <c r="BK2007" s="42"/>
      <c r="BL2007" s="42"/>
      <c r="BM2007" s="42"/>
      <c r="BN2007" s="42"/>
      <c r="BO2007" s="42"/>
      <c r="BP2007" s="42"/>
      <c r="BQ2007" s="42"/>
      <c r="BR2007" s="42"/>
      <c r="BS2007" s="42"/>
      <c r="BT2007" s="42"/>
      <c r="BU2007" s="42"/>
      <c r="BV2007" s="42"/>
      <c r="BW2007" s="42"/>
      <c r="BX2007" s="42"/>
      <c r="BY2007" s="42"/>
      <c r="BZ2007" s="42"/>
      <c r="CA2007" s="42"/>
      <c r="CB2007" s="42"/>
      <c r="CC2007" s="42"/>
      <c r="CD2007" s="42"/>
      <c r="CE2007" s="42"/>
      <c r="CF2007" s="42"/>
      <c r="CG2007" s="42"/>
      <c r="CH2007" s="42"/>
      <c r="CI2007" s="42"/>
      <c r="CJ2007" s="42"/>
      <c r="CK2007" s="42"/>
      <c r="CL2007" s="42"/>
      <c r="CM2007" s="42"/>
      <c r="CN2007" s="42"/>
      <c r="CO2007" s="42"/>
      <c r="CP2007" s="42"/>
      <c r="CQ2007" s="42"/>
      <c r="CR2007" s="42"/>
      <c r="CS2007" s="42"/>
      <c r="CT2007" s="42"/>
      <c r="CU2007" s="42"/>
      <c r="CV2007" s="42"/>
      <c r="CW2007" s="42"/>
      <c r="CX2007" s="42"/>
      <c r="CY2007" s="42"/>
      <c r="CZ2007" s="42"/>
      <c r="DA2007" s="42"/>
      <c r="DB2007" s="42"/>
      <c r="DC2007" s="42"/>
      <c r="DD2007" s="42"/>
      <c r="DE2007" s="42"/>
      <c r="DF2007" s="42"/>
      <c r="DG2007" s="42"/>
      <c r="DH2007" s="42"/>
      <c r="DI2007" s="42"/>
      <c r="DJ2007" s="42"/>
      <c r="DK2007" s="42"/>
      <c r="DL2007" s="42"/>
      <c r="DM2007" s="42"/>
      <c r="DN2007" s="42"/>
      <c r="DO2007" s="42"/>
      <c r="DP2007" s="42"/>
      <c r="DQ2007" s="42"/>
      <c r="DR2007" s="42"/>
      <c r="DS2007" s="42"/>
      <c r="DT2007" s="42"/>
      <c r="DU2007" s="42"/>
      <c r="DV2007" s="42"/>
      <c r="DW2007" s="42"/>
      <c r="DX2007" s="42"/>
      <c r="DY2007" s="42"/>
      <c r="DZ2007" s="42"/>
      <c r="EA2007" s="42"/>
      <c r="EB2007" s="42"/>
      <c r="EC2007" s="42"/>
      <c r="ED2007" s="42"/>
      <c r="EE2007" s="42"/>
      <c r="EF2007" s="42"/>
      <c r="EG2007" s="42"/>
      <c r="EH2007" s="42"/>
      <c r="EI2007" s="42"/>
      <c r="EJ2007" s="42"/>
      <c r="EK2007" s="42"/>
      <c r="EL2007" s="42"/>
      <c r="EM2007" s="42"/>
      <c r="EN2007" s="42"/>
      <c r="EO2007" s="42"/>
      <c r="EP2007" s="42"/>
      <c r="EQ2007" s="42"/>
      <c r="ER2007" s="42"/>
      <c r="ES2007" s="42"/>
      <c r="ET2007" s="42"/>
      <c r="EU2007" s="42"/>
      <c r="EV2007" s="42"/>
      <c r="EW2007" s="42"/>
      <c r="EX2007" s="42"/>
      <c r="EY2007" s="42"/>
      <c r="EZ2007" s="42"/>
      <c r="FA2007" s="42"/>
      <c r="FB2007" s="42"/>
      <c r="FC2007" s="42"/>
      <c r="FD2007" s="42"/>
      <c r="FE2007" s="42"/>
      <c r="FF2007" s="42"/>
      <c r="FG2007" s="42"/>
      <c r="FH2007" s="42"/>
      <c r="FI2007" s="42"/>
      <c r="FJ2007" s="42"/>
      <c r="FK2007" s="42"/>
      <c r="FL2007" s="42"/>
      <c r="FM2007" s="42"/>
      <c r="FN2007" s="42"/>
      <c r="FO2007" s="42"/>
      <c r="FP2007" s="42"/>
      <c r="FQ2007" s="42"/>
      <c r="FR2007" s="42"/>
      <c r="FS2007" s="42"/>
      <c r="FT2007" s="42"/>
      <c r="FU2007" s="42"/>
      <c r="FV2007" s="42"/>
      <c r="FW2007" s="42"/>
      <c r="FX2007" s="42"/>
      <c r="FY2007" s="42"/>
      <c r="FZ2007" s="42"/>
      <c r="GA2007" s="42"/>
      <c r="GB2007" s="42"/>
      <c r="GC2007" s="42"/>
      <c r="GD2007" s="42"/>
      <c r="GE2007" s="42"/>
      <c r="GF2007" s="42"/>
      <c r="GG2007" s="42"/>
      <c r="GH2007" s="42"/>
      <c r="GI2007" s="42"/>
      <c r="GJ2007" s="42"/>
      <c r="GK2007" s="42"/>
      <c r="GL2007" s="42"/>
      <c r="GM2007" s="42"/>
      <c r="GN2007" s="42"/>
      <c r="GO2007" s="42"/>
      <c r="GP2007" s="42"/>
      <c r="GQ2007" s="42"/>
      <c r="GR2007" s="42"/>
      <c r="GS2007" s="42"/>
      <c r="GT2007" s="42"/>
      <c r="GU2007" s="42"/>
      <c r="GV2007" s="42"/>
      <c r="GW2007" s="42"/>
      <c r="GX2007" s="42"/>
      <c r="GY2007" s="42"/>
      <c r="GZ2007" s="42"/>
      <c r="HA2007" s="42"/>
      <c r="HB2007" s="42"/>
      <c r="HC2007" s="42"/>
      <c r="HD2007" s="42"/>
      <c r="HE2007" s="42"/>
      <c r="HF2007" s="42"/>
      <c r="HG2007" s="42"/>
      <c r="HH2007" s="42"/>
      <c r="HI2007" s="47"/>
    </row>
    <row r="2008" s="19" customFormat="1" customHeight="1" spans="1:217">
      <c r="A2008" s="103">
        <v>43306</v>
      </c>
      <c r="B2008" s="120" t="s">
        <v>312</v>
      </c>
      <c r="C2008" s="104">
        <v>1000</v>
      </c>
      <c r="D2008" s="105" t="s">
        <v>15</v>
      </c>
      <c r="E2008" s="106">
        <v>670</v>
      </c>
      <c r="F2008" s="106">
        <v>676</v>
      </c>
      <c r="G2008" s="106">
        <v>682</v>
      </c>
      <c r="H2008" s="106">
        <v>689</v>
      </c>
      <c r="I2008" s="106">
        <v>6000</v>
      </c>
      <c r="J2008" s="108">
        <v>6000</v>
      </c>
      <c r="K2008" s="108">
        <v>7000</v>
      </c>
      <c r="L2008" s="109">
        <v>19000</v>
      </c>
      <c r="M2008" s="83" t="s">
        <v>25</v>
      </c>
      <c r="N2008" s="42"/>
      <c r="O2008" s="42"/>
      <c r="P2008" s="42"/>
      <c r="Q2008" s="42"/>
      <c r="R2008" s="42"/>
      <c r="S2008" s="42"/>
      <c r="T2008" s="42"/>
      <c r="U2008" s="42"/>
      <c r="V2008" s="42"/>
      <c r="W2008" s="42"/>
      <c r="X2008" s="42"/>
      <c r="Y2008" s="42"/>
      <c r="Z2008" s="42"/>
      <c r="AA2008" s="42"/>
      <c r="AB2008" s="42"/>
      <c r="AC2008" s="42"/>
      <c r="AD2008" s="42"/>
      <c r="AE2008" s="42"/>
      <c r="AF2008" s="42"/>
      <c r="AG2008" s="42"/>
      <c r="AH2008" s="42"/>
      <c r="AI2008" s="42"/>
      <c r="AJ2008" s="42"/>
      <c r="AK2008" s="42"/>
      <c r="AL2008" s="42"/>
      <c r="AM2008" s="42"/>
      <c r="AN2008" s="42"/>
      <c r="AO2008" s="42"/>
      <c r="AP2008" s="42"/>
      <c r="AQ2008" s="42"/>
      <c r="AR2008" s="42"/>
      <c r="AS2008" s="42"/>
      <c r="AT2008" s="42"/>
      <c r="AU2008" s="42"/>
      <c r="AV2008" s="42"/>
      <c r="AW2008" s="42"/>
      <c r="AX2008" s="42"/>
      <c r="AY2008" s="42"/>
      <c r="AZ2008" s="42"/>
      <c r="BA2008" s="42"/>
      <c r="BB2008" s="42"/>
      <c r="BC2008" s="42"/>
      <c r="BD2008" s="42"/>
      <c r="BE2008" s="42"/>
      <c r="BF2008" s="42"/>
      <c r="BG2008" s="42"/>
      <c r="BH2008" s="42"/>
      <c r="BI2008" s="42"/>
      <c r="BJ2008" s="42"/>
      <c r="BK2008" s="42"/>
      <c r="BL2008" s="42"/>
      <c r="BM2008" s="42"/>
      <c r="BN2008" s="42"/>
      <c r="BO2008" s="42"/>
      <c r="BP2008" s="42"/>
      <c r="BQ2008" s="42"/>
      <c r="BR2008" s="42"/>
      <c r="BS2008" s="42"/>
      <c r="BT2008" s="42"/>
      <c r="BU2008" s="42"/>
      <c r="BV2008" s="42"/>
      <c r="BW2008" s="42"/>
      <c r="BX2008" s="42"/>
      <c r="BY2008" s="42"/>
      <c r="BZ2008" s="42"/>
      <c r="CA2008" s="42"/>
      <c r="CB2008" s="42"/>
      <c r="CC2008" s="42"/>
      <c r="CD2008" s="42"/>
      <c r="CE2008" s="42"/>
      <c r="CF2008" s="42"/>
      <c r="CG2008" s="42"/>
      <c r="CH2008" s="42"/>
      <c r="CI2008" s="42"/>
      <c r="CJ2008" s="42"/>
      <c r="CK2008" s="42"/>
      <c r="CL2008" s="42"/>
      <c r="CM2008" s="42"/>
      <c r="CN2008" s="42"/>
      <c r="CO2008" s="42"/>
      <c r="CP2008" s="42"/>
      <c r="CQ2008" s="42"/>
      <c r="CR2008" s="42"/>
      <c r="CS2008" s="42"/>
      <c r="CT2008" s="42"/>
      <c r="CU2008" s="42"/>
      <c r="CV2008" s="42"/>
      <c r="CW2008" s="42"/>
      <c r="CX2008" s="42"/>
      <c r="CY2008" s="42"/>
      <c r="CZ2008" s="42"/>
      <c r="DA2008" s="42"/>
      <c r="DB2008" s="42"/>
      <c r="DC2008" s="42"/>
      <c r="DD2008" s="42"/>
      <c r="DE2008" s="42"/>
      <c r="DF2008" s="42"/>
      <c r="DG2008" s="42"/>
      <c r="DH2008" s="42"/>
      <c r="DI2008" s="42"/>
      <c r="DJ2008" s="42"/>
      <c r="DK2008" s="42"/>
      <c r="DL2008" s="42"/>
      <c r="DM2008" s="42"/>
      <c r="DN2008" s="42"/>
      <c r="DO2008" s="42"/>
      <c r="DP2008" s="42"/>
      <c r="DQ2008" s="42"/>
      <c r="DR2008" s="42"/>
      <c r="DS2008" s="42"/>
      <c r="DT2008" s="42"/>
      <c r="DU2008" s="42"/>
      <c r="DV2008" s="42"/>
      <c r="DW2008" s="42"/>
      <c r="DX2008" s="42"/>
      <c r="DY2008" s="42"/>
      <c r="DZ2008" s="42"/>
      <c r="EA2008" s="42"/>
      <c r="EB2008" s="42"/>
      <c r="EC2008" s="42"/>
      <c r="ED2008" s="42"/>
      <c r="EE2008" s="42"/>
      <c r="EF2008" s="42"/>
      <c r="EG2008" s="42"/>
      <c r="EH2008" s="42"/>
      <c r="EI2008" s="42"/>
      <c r="EJ2008" s="42"/>
      <c r="EK2008" s="42"/>
      <c r="EL2008" s="42"/>
      <c r="EM2008" s="42"/>
      <c r="EN2008" s="42"/>
      <c r="EO2008" s="42"/>
      <c r="EP2008" s="42"/>
      <c r="EQ2008" s="42"/>
      <c r="ER2008" s="42"/>
      <c r="ES2008" s="42"/>
      <c r="ET2008" s="42"/>
      <c r="EU2008" s="42"/>
      <c r="EV2008" s="42"/>
      <c r="EW2008" s="42"/>
      <c r="EX2008" s="42"/>
      <c r="EY2008" s="42"/>
      <c r="EZ2008" s="42"/>
      <c r="FA2008" s="42"/>
      <c r="FB2008" s="42"/>
      <c r="FC2008" s="42"/>
      <c r="FD2008" s="42"/>
      <c r="FE2008" s="42"/>
      <c r="FF2008" s="42"/>
      <c r="FG2008" s="42"/>
      <c r="FH2008" s="42"/>
      <c r="FI2008" s="42"/>
      <c r="FJ2008" s="42"/>
      <c r="FK2008" s="42"/>
      <c r="FL2008" s="42"/>
      <c r="FM2008" s="42"/>
      <c r="FN2008" s="42"/>
      <c r="FO2008" s="42"/>
      <c r="FP2008" s="42"/>
      <c r="FQ2008" s="42"/>
      <c r="FR2008" s="42"/>
      <c r="FS2008" s="42"/>
      <c r="FT2008" s="42"/>
      <c r="FU2008" s="42"/>
      <c r="FV2008" s="42"/>
      <c r="FW2008" s="42"/>
      <c r="FX2008" s="42"/>
      <c r="FY2008" s="42"/>
      <c r="FZ2008" s="42"/>
      <c r="GA2008" s="42"/>
      <c r="GB2008" s="42"/>
      <c r="GC2008" s="42"/>
      <c r="GD2008" s="42"/>
      <c r="GE2008" s="42"/>
      <c r="GF2008" s="42"/>
      <c r="GG2008" s="42"/>
      <c r="GH2008" s="42"/>
      <c r="GI2008" s="42"/>
      <c r="GJ2008" s="42"/>
      <c r="GK2008" s="42"/>
      <c r="GL2008" s="42"/>
      <c r="GM2008" s="42"/>
      <c r="GN2008" s="42"/>
      <c r="GO2008" s="42"/>
      <c r="GP2008" s="42"/>
      <c r="GQ2008" s="42"/>
      <c r="GR2008" s="42"/>
      <c r="GS2008" s="42"/>
      <c r="GT2008" s="42"/>
      <c r="GU2008" s="42"/>
      <c r="GV2008" s="42"/>
      <c r="GW2008" s="42"/>
      <c r="GX2008" s="42"/>
      <c r="GY2008" s="42"/>
      <c r="GZ2008" s="42"/>
      <c r="HA2008" s="42"/>
      <c r="HB2008" s="42"/>
      <c r="HC2008" s="42"/>
      <c r="HD2008" s="42"/>
      <c r="HE2008" s="42"/>
      <c r="HF2008" s="42"/>
      <c r="HG2008" s="42"/>
      <c r="HH2008" s="42"/>
      <c r="HI2008" s="47"/>
    </row>
    <row r="2009" s="19" customFormat="1" customHeight="1" spans="1:217">
      <c r="A2009" s="103">
        <v>43306</v>
      </c>
      <c r="B2009" s="120" t="s">
        <v>208</v>
      </c>
      <c r="C2009" s="104">
        <v>1000</v>
      </c>
      <c r="D2009" s="105" t="s">
        <v>15</v>
      </c>
      <c r="E2009" s="106">
        <v>1295</v>
      </c>
      <c r="F2009" s="106">
        <v>1305</v>
      </c>
      <c r="G2009" s="106">
        <v>1315</v>
      </c>
      <c r="H2009" s="106">
        <v>1325</v>
      </c>
      <c r="I2009" s="106">
        <v>10000</v>
      </c>
      <c r="J2009" s="108">
        <v>10000</v>
      </c>
      <c r="K2009" s="108">
        <v>0</v>
      </c>
      <c r="L2009" s="109">
        <v>20000</v>
      </c>
      <c r="M2009" s="83" t="s">
        <v>469</v>
      </c>
      <c r="N2009" s="42"/>
      <c r="O2009" s="42"/>
      <c r="P2009" s="42"/>
      <c r="Q2009" s="42"/>
      <c r="R2009" s="42"/>
      <c r="S2009" s="42"/>
      <c r="T2009" s="42"/>
      <c r="U2009" s="42"/>
      <c r="V2009" s="42"/>
      <c r="W2009" s="42"/>
      <c r="X2009" s="42"/>
      <c r="Y2009" s="42"/>
      <c r="Z2009" s="42"/>
      <c r="AA2009" s="42"/>
      <c r="AB2009" s="42"/>
      <c r="AC2009" s="42"/>
      <c r="AD2009" s="42"/>
      <c r="AE2009" s="42"/>
      <c r="AF2009" s="42"/>
      <c r="AG2009" s="42"/>
      <c r="AH2009" s="42"/>
      <c r="AI2009" s="42"/>
      <c r="AJ2009" s="42"/>
      <c r="AK2009" s="42"/>
      <c r="AL2009" s="42"/>
      <c r="AM2009" s="42"/>
      <c r="AN2009" s="42"/>
      <c r="AO2009" s="42"/>
      <c r="AP2009" s="42"/>
      <c r="AQ2009" s="42"/>
      <c r="AR2009" s="42"/>
      <c r="AS2009" s="42"/>
      <c r="AT2009" s="42"/>
      <c r="AU2009" s="42"/>
      <c r="AV2009" s="42"/>
      <c r="AW2009" s="42"/>
      <c r="AX2009" s="42"/>
      <c r="AY2009" s="42"/>
      <c r="AZ2009" s="42"/>
      <c r="BA2009" s="42"/>
      <c r="BB2009" s="42"/>
      <c r="BC2009" s="42"/>
      <c r="BD2009" s="42"/>
      <c r="BE2009" s="42"/>
      <c r="BF2009" s="42"/>
      <c r="BG2009" s="42"/>
      <c r="BH2009" s="42"/>
      <c r="BI2009" s="42"/>
      <c r="BJ2009" s="42"/>
      <c r="BK2009" s="42"/>
      <c r="BL2009" s="42"/>
      <c r="BM2009" s="42"/>
      <c r="BN2009" s="42"/>
      <c r="BO2009" s="42"/>
      <c r="BP2009" s="42"/>
      <c r="BQ2009" s="42"/>
      <c r="BR2009" s="42"/>
      <c r="BS2009" s="42"/>
      <c r="BT2009" s="42"/>
      <c r="BU2009" s="42"/>
      <c r="BV2009" s="42"/>
      <c r="BW2009" s="42"/>
      <c r="BX2009" s="42"/>
      <c r="BY2009" s="42"/>
      <c r="BZ2009" s="42"/>
      <c r="CA2009" s="42"/>
      <c r="CB2009" s="42"/>
      <c r="CC2009" s="42"/>
      <c r="CD2009" s="42"/>
      <c r="CE2009" s="42"/>
      <c r="CF2009" s="42"/>
      <c r="CG2009" s="42"/>
      <c r="CH2009" s="42"/>
      <c r="CI2009" s="42"/>
      <c r="CJ2009" s="42"/>
      <c r="CK2009" s="42"/>
      <c r="CL2009" s="42"/>
      <c r="CM2009" s="42"/>
      <c r="CN2009" s="42"/>
      <c r="CO2009" s="42"/>
      <c r="CP2009" s="42"/>
      <c r="CQ2009" s="42"/>
      <c r="CR2009" s="42"/>
      <c r="CS2009" s="42"/>
      <c r="CT2009" s="42"/>
      <c r="CU2009" s="42"/>
      <c r="CV2009" s="42"/>
      <c r="CW2009" s="42"/>
      <c r="CX2009" s="42"/>
      <c r="CY2009" s="42"/>
      <c r="CZ2009" s="42"/>
      <c r="DA2009" s="42"/>
      <c r="DB2009" s="42"/>
      <c r="DC2009" s="42"/>
      <c r="DD2009" s="42"/>
      <c r="DE2009" s="42"/>
      <c r="DF2009" s="42"/>
      <c r="DG2009" s="42"/>
      <c r="DH2009" s="42"/>
      <c r="DI2009" s="42"/>
      <c r="DJ2009" s="42"/>
      <c r="DK2009" s="42"/>
      <c r="DL2009" s="42"/>
      <c r="DM2009" s="42"/>
      <c r="DN2009" s="42"/>
      <c r="DO2009" s="42"/>
      <c r="DP2009" s="42"/>
      <c r="DQ2009" s="42"/>
      <c r="DR2009" s="42"/>
      <c r="DS2009" s="42"/>
      <c r="DT2009" s="42"/>
      <c r="DU2009" s="42"/>
      <c r="DV2009" s="42"/>
      <c r="DW2009" s="42"/>
      <c r="DX2009" s="42"/>
      <c r="DY2009" s="42"/>
      <c r="DZ2009" s="42"/>
      <c r="EA2009" s="42"/>
      <c r="EB2009" s="42"/>
      <c r="EC2009" s="42"/>
      <c r="ED2009" s="42"/>
      <c r="EE2009" s="42"/>
      <c r="EF2009" s="42"/>
      <c r="EG2009" s="42"/>
      <c r="EH2009" s="42"/>
      <c r="EI2009" s="42"/>
      <c r="EJ2009" s="42"/>
      <c r="EK2009" s="42"/>
      <c r="EL2009" s="42"/>
      <c r="EM2009" s="42"/>
      <c r="EN2009" s="42"/>
      <c r="EO2009" s="42"/>
      <c r="EP2009" s="42"/>
      <c r="EQ2009" s="42"/>
      <c r="ER2009" s="42"/>
      <c r="ES2009" s="42"/>
      <c r="ET2009" s="42"/>
      <c r="EU2009" s="42"/>
      <c r="EV2009" s="42"/>
      <c r="EW2009" s="42"/>
      <c r="EX2009" s="42"/>
      <c r="EY2009" s="42"/>
      <c r="EZ2009" s="42"/>
      <c r="FA2009" s="42"/>
      <c r="FB2009" s="42"/>
      <c r="FC2009" s="42"/>
      <c r="FD2009" s="42"/>
      <c r="FE2009" s="42"/>
      <c r="FF2009" s="42"/>
      <c r="FG2009" s="42"/>
      <c r="FH2009" s="42"/>
      <c r="FI2009" s="42"/>
      <c r="FJ2009" s="42"/>
      <c r="FK2009" s="42"/>
      <c r="FL2009" s="42"/>
      <c r="FM2009" s="42"/>
      <c r="FN2009" s="42"/>
      <c r="FO2009" s="42"/>
      <c r="FP2009" s="42"/>
      <c r="FQ2009" s="42"/>
      <c r="FR2009" s="42"/>
      <c r="FS2009" s="42"/>
      <c r="FT2009" s="42"/>
      <c r="FU2009" s="42"/>
      <c r="FV2009" s="42"/>
      <c r="FW2009" s="42"/>
      <c r="FX2009" s="42"/>
      <c r="FY2009" s="42"/>
      <c r="FZ2009" s="42"/>
      <c r="GA2009" s="42"/>
      <c r="GB2009" s="42"/>
      <c r="GC2009" s="42"/>
      <c r="GD2009" s="42"/>
      <c r="GE2009" s="42"/>
      <c r="GF2009" s="42"/>
      <c r="GG2009" s="42"/>
      <c r="GH2009" s="42"/>
      <c r="GI2009" s="42"/>
      <c r="GJ2009" s="42"/>
      <c r="GK2009" s="42"/>
      <c r="GL2009" s="42"/>
      <c r="GM2009" s="42"/>
      <c r="GN2009" s="42"/>
      <c r="GO2009" s="42"/>
      <c r="GP2009" s="42"/>
      <c r="GQ2009" s="42"/>
      <c r="GR2009" s="42"/>
      <c r="GS2009" s="42"/>
      <c r="GT2009" s="42"/>
      <c r="GU2009" s="42"/>
      <c r="GV2009" s="42"/>
      <c r="GW2009" s="42"/>
      <c r="GX2009" s="42"/>
      <c r="GY2009" s="42"/>
      <c r="GZ2009" s="42"/>
      <c r="HA2009" s="42"/>
      <c r="HB2009" s="42"/>
      <c r="HC2009" s="42"/>
      <c r="HD2009" s="42"/>
      <c r="HE2009" s="42"/>
      <c r="HF2009" s="42"/>
      <c r="HG2009" s="42"/>
      <c r="HH2009" s="42"/>
      <c r="HI2009" s="47"/>
    </row>
    <row r="2010" s="19" customFormat="1" customHeight="1" spans="1:217">
      <c r="A2010" s="103">
        <v>43305</v>
      </c>
      <c r="B2010" s="120" t="s">
        <v>632</v>
      </c>
      <c r="C2010" s="104">
        <v>1000</v>
      </c>
      <c r="D2010" s="105" t="s">
        <v>15</v>
      </c>
      <c r="E2010" s="106">
        <v>360</v>
      </c>
      <c r="F2010" s="106">
        <v>363</v>
      </c>
      <c r="G2010" s="106">
        <v>366</v>
      </c>
      <c r="H2010" s="106">
        <v>371</v>
      </c>
      <c r="I2010" s="106">
        <v>0</v>
      </c>
      <c r="J2010" s="108">
        <v>0</v>
      </c>
      <c r="K2010" s="108">
        <v>0</v>
      </c>
      <c r="L2010" s="82">
        <v>-5000</v>
      </c>
      <c r="M2010" s="83" t="s">
        <v>23</v>
      </c>
      <c r="N2010" s="42"/>
      <c r="O2010" s="42"/>
      <c r="P2010" s="42"/>
      <c r="Q2010" s="42"/>
      <c r="R2010" s="42"/>
      <c r="S2010" s="42"/>
      <c r="T2010" s="42"/>
      <c r="U2010" s="42"/>
      <c r="V2010" s="42"/>
      <c r="W2010" s="42"/>
      <c r="X2010" s="42"/>
      <c r="Y2010" s="42"/>
      <c r="Z2010" s="42"/>
      <c r="AA2010" s="42"/>
      <c r="AB2010" s="42"/>
      <c r="AC2010" s="42"/>
      <c r="AD2010" s="42"/>
      <c r="AE2010" s="42"/>
      <c r="AF2010" s="42"/>
      <c r="AG2010" s="42"/>
      <c r="AH2010" s="42"/>
      <c r="AI2010" s="42"/>
      <c r="AJ2010" s="42"/>
      <c r="AK2010" s="42"/>
      <c r="AL2010" s="42"/>
      <c r="AM2010" s="42"/>
      <c r="AN2010" s="42"/>
      <c r="AO2010" s="42"/>
      <c r="AP2010" s="42"/>
      <c r="AQ2010" s="42"/>
      <c r="AR2010" s="42"/>
      <c r="AS2010" s="42"/>
      <c r="AT2010" s="42"/>
      <c r="AU2010" s="42"/>
      <c r="AV2010" s="42"/>
      <c r="AW2010" s="42"/>
      <c r="AX2010" s="42"/>
      <c r="AY2010" s="42"/>
      <c r="AZ2010" s="42"/>
      <c r="BA2010" s="42"/>
      <c r="BB2010" s="42"/>
      <c r="BC2010" s="42"/>
      <c r="BD2010" s="42"/>
      <c r="BE2010" s="42"/>
      <c r="BF2010" s="42"/>
      <c r="BG2010" s="42"/>
      <c r="BH2010" s="42"/>
      <c r="BI2010" s="42"/>
      <c r="BJ2010" s="42"/>
      <c r="BK2010" s="42"/>
      <c r="BL2010" s="42"/>
      <c r="BM2010" s="42"/>
      <c r="BN2010" s="42"/>
      <c r="BO2010" s="42"/>
      <c r="BP2010" s="42"/>
      <c r="BQ2010" s="42"/>
      <c r="BR2010" s="42"/>
      <c r="BS2010" s="42"/>
      <c r="BT2010" s="42"/>
      <c r="BU2010" s="42"/>
      <c r="BV2010" s="42"/>
      <c r="BW2010" s="42"/>
      <c r="BX2010" s="42"/>
      <c r="BY2010" s="42"/>
      <c r="BZ2010" s="42"/>
      <c r="CA2010" s="42"/>
      <c r="CB2010" s="42"/>
      <c r="CC2010" s="42"/>
      <c r="CD2010" s="42"/>
      <c r="CE2010" s="42"/>
      <c r="CF2010" s="42"/>
      <c r="CG2010" s="42"/>
      <c r="CH2010" s="42"/>
      <c r="CI2010" s="42"/>
      <c r="CJ2010" s="42"/>
      <c r="CK2010" s="42"/>
      <c r="CL2010" s="42"/>
      <c r="CM2010" s="42"/>
      <c r="CN2010" s="42"/>
      <c r="CO2010" s="42"/>
      <c r="CP2010" s="42"/>
      <c r="CQ2010" s="42"/>
      <c r="CR2010" s="42"/>
      <c r="CS2010" s="42"/>
      <c r="CT2010" s="42"/>
      <c r="CU2010" s="42"/>
      <c r="CV2010" s="42"/>
      <c r="CW2010" s="42"/>
      <c r="CX2010" s="42"/>
      <c r="CY2010" s="42"/>
      <c r="CZ2010" s="42"/>
      <c r="DA2010" s="42"/>
      <c r="DB2010" s="42"/>
      <c r="DC2010" s="42"/>
      <c r="DD2010" s="42"/>
      <c r="DE2010" s="42"/>
      <c r="DF2010" s="42"/>
      <c r="DG2010" s="42"/>
      <c r="DH2010" s="42"/>
      <c r="DI2010" s="42"/>
      <c r="DJ2010" s="42"/>
      <c r="DK2010" s="42"/>
      <c r="DL2010" s="42"/>
      <c r="DM2010" s="42"/>
      <c r="DN2010" s="42"/>
      <c r="DO2010" s="42"/>
      <c r="DP2010" s="42"/>
      <c r="DQ2010" s="42"/>
      <c r="DR2010" s="42"/>
      <c r="DS2010" s="42"/>
      <c r="DT2010" s="42"/>
      <c r="DU2010" s="42"/>
      <c r="DV2010" s="42"/>
      <c r="DW2010" s="42"/>
      <c r="DX2010" s="42"/>
      <c r="DY2010" s="42"/>
      <c r="DZ2010" s="42"/>
      <c r="EA2010" s="42"/>
      <c r="EB2010" s="42"/>
      <c r="EC2010" s="42"/>
      <c r="ED2010" s="42"/>
      <c r="EE2010" s="42"/>
      <c r="EF2010" s="42"/>
      <c r="EG2010" s="42"/>
      <c r="EH2010" s="42"/>
      <c r="EI2010" s="42"/>
      <c r="EJ2010" s="42"/>
      <c r="EK2010" s="42"/>
      <c r="EL2010" s="42"/>
      <c r="EM2010" s="42"/>
      <c r="EN2010" s="42"/>
      <c r="EO2010" s="42"/>
      <c r="EP2010" s="42"/>
      <c r="EQ2010" s="42"/>
      <c r="ER2010" s="42"/>
      <c r="ES2010" s="42"/>
      <c r="ET2010" s="42"/>
      <c r="EU2010" s="42"/>
      <c r="EV2010" s="42"/>
      <c r="EW2010" s="42"/>
      <c r="EX2010" s="42"/>
      <c r="EY2010" s="42"/>
      <c r="EZ2010" s="42"/>
      <c r="FA2010" s="42"/>
      <c r="FB2010" s="42"/>
      <c r="FC2010" s="42"/>
      <c r="FD2010" s="42"/>
      <c r="FE2010" s="42"/>
      <c r="FF2010" s="42"/>
      <c r="FG2010" s="42"/>
      <c r="FH2010" s="42"/>
      <c r="FI2010" s="42"/>
      <c r="FJ2010" s="42"/>
      <c r="FK2010" s="42"/>
      <c r="FL2010" s="42"/>
      <c r="FM2010" s="42"/>
      <c r="FN2010" s="42"/>
      <c r="FO2010" s="42"/>
      <c r="FP2010" s="42"/>
      <c r="FQ2010" s="42"/>
      <c r="FR2010" s="42"/>
      <c r="FS2010" s="42"/>
      <c r="FT2010" s="42"/>
      <c r="FU2010" s="42"/>
      <c r="FV2010" s="42"/>
      <c r="FW2010" s="42"/>
      <c r="FX2010" s="42"/>
      <c r="FY2010" s="42"/>
      <c r="FZ2010" s="42"/>
      <c r="GA2010" s="42"/>
      <c r="GB2010" s="42"/>
      <c r="GC2010" s="42"/>
      <c r="GD2010" s="42"/>
      <c r="GE2010" s="42"/>
      <c r="GF2010" s="42"/>
      <c r="GG2010" s="42"/>
      <c r="GH2010" s="42"/>
      <c r="GI2010" s="42"/>
      <c r="GJ2010" s="42"/>
      <c r="GK2010" s="42"/>
      <c r="GL2010" s="42"/>
      <c r="GM2010" s="42"/>
      <c r="GN2010" s="42"/>
      <c r="GO2010" s="42"/>
      <c r="GP2010" s="42"/>
      <c r="GQ2010" s="42"/>
      <c r="GR2010" s="42"/>
      <c r="GS2010" s="42"/>
      <c r="GT2010" s="42"/>
      <c r="GU2010" s="42"/>
      <c r="GV2010" s="42"/>
      <c r="GW2010" s="42"/>
      <c r="GX2010" s="42"/>
      <c r="GY2010" s="42"/>
      <c r="GZ2010" s="42"/>
      <c r="HA2010" s="42"/>
      <c r="HB2010" s="42"/>
      <c r="HC2010" s="42"/>
      <c r="HD2010" s="42"/>
      <c r="HE2010" s="42"/>
      <c r="HF2010" s="42"/>
      <c r="HG2010" s="42"/>
      <c r="HH2010" s="42"/>
      <c r="HI2010" s="47"/>
    </row>
    <row r="2011" s="19" customFormat="1" customHeight="1" spans="1:217">
      <c r="A2011" s="103">
        <v>43305</v>
      </c>
      <c r="B2011" s="120" t="s">
        <v>637</v>
      </c>
      <c r="C2011" s="104">
        <v>1000</v>
      </c>
      <c r="D2011" s="105" t="s">
        <v>15</v>
      </c>
      <c r="E2011" s="106">
        <v>2600</v>
      </c>
      <c r="F2011" s="106">
        <v>2620</v>
      </c>
      <c r="G2011" s="106">
        <v>2640</v>
      </c>
      <c r="H2011" s="106">
        <v>2660</v>
      </c>
      <c r="I2011" s="106">
        <v>0</v>
      </c>
      <c r="J2011" s="108">
        <v>0</v>
      </c>
      <c r="K2011" s="108">
        <v>0</v>
      </c>
      <c r="L2011" s="109">
        <v>0</v>
      </c>
      <c r="M2011" s="83" t="s">
        <v>16</v>
      </c>
      <c r="N2011" s="42"/>
      <c r="O2011" s="42"/>
      <c r="P2011" s="42"/>
      <c r="Q2011" s="42"/>
      <c r="R2011" s="42"/>
      <c r="S2011" s="42"/>
      <c r="T2011" s="42"/>
      <c r="U2011" s="42"/>
      <c r="V2011" s="42"/>
      <c r="W2011" s="42"/>
      <c r="X2011" s="42"/>
      <c r="Y2011" s="42"/>
      <c r="Z2011" s="42"/>
      <c r="AA2011" s="42"/>
      <c r="AB2011" s="42"/>
      <c r="AC2011" s="42"/>
      <c r="AD2011" s="42"/>
      <c r="AE2011" s="42"/>
      <c r="AF2011" s="42"/>
      <c r="AG2011" s="42"/>
      <c r="AH2011" s="42"/>
      <c r="AI2011" s="42"/>
      <c r="AJ2011" s="42"/>
      <c r="AK2011" s="42"/>
      <c r="AL2011" s="42"/>
      <c r="AM2011" s="42"/>
      <c r="AN2011" s="42"/>
      <c r="AO2011" s="42"/>
      <c r="AP2011" s="42"/>
      <c r="AQ2011" s="42"/>
      <c r="AR2011" s="42"/>
      <c r="AS2011" s="42"/>
      <c r="AT2011" s="42"/>
      <c r="AU2011" s="42"/>
      <c r="AV2011" s="42"/>
      <c r="AW2011" s="42"/>
      <c r="AX2011" s="42"/>
      <c r="AY2011" s="42"/>
      <c r="AZ2011" s="42"/>
      <c r="BA2011" s="42"/>
      <c r="BB2011" s="42"/>
      <c r="BC2011" s="42"/>
      <c r="BD2011" s="42"/>
      <c r="BE2011" s="42"/>
      <c r="BF2011" s="42"/>
      <c r="BG2011" s="42"/>
      <c r="BH2011" s="42"/>
      <c r="BI2011" s="42"/>
      <c r="BJ2011" s="42"/>
      <c r="BK2011" s="42"/>
      <c r="BL2011" s="42"/>
      <c r="BM2011" s="42"/>
      <c r="BN2011" s="42"/>
      <c r="BO2011" s="42"/>
      <c r="BP2011" s="42"/>
      <c r="BQ2011" s="42"/>
      <c r="BR2011" s="42"/>
      <c r="BS2011" s="42"/>
      <c r="BT2011" s="42"/>
      <c r="BU2011" s="42"/>
      <c r="BV2011" s="42"/>
      <c r="BW2011" s="42"/>
      <c r="BX2011" s="42"/>
      <c r="BY2011" s="42"/>
      <c r="BZ2011" s="42"/>
      <c r="CA2011" s="42"/>
      <c r="CB2011" s="42"/>
      <c r="CC2011" s="42"/>
      <c r="CD2011" s="42"/>
      <c r="CE2011" s="42"/>
      <c r="CF2011" s="42"/>
      <c r="CG2011" s="42"/>
      <c r="CH2011" s="42"/>
      <c r="CI2011" s="42"/>
      <c r="CJ2011" s="42"/>
      <c r="CK2011" s="42"/>
      <c r="CL2011" s="42"/>
      <c r="CM2011" s="42"/>
      <c r="CN2011" s="42"/>
      <c r="CO2011" s="42"/>
      <c r="CP2011" s="42"/>
      <c r="CQ2011" s="42"/>
      <c r="CR2011" s="42"/>
      <c r="CS2011" s="42"/>
      <c r="CT2011" s="42"/>
      <c r="CU2011" s="42"/>
      <c r="CV2011" s="42"/>
      <c r="CW2011" s="42"/>
      <c r="CX2011" s="42"/>
      <c r="CY2011" s="42"/>
      <c r="CZ2011" s="42"/>
      <c r="DA2011" s="42"/>
      <c r="DB2011" s="42"/>
      <c r="DC2011" s="42"/>
      <c r="DD2011" s="42"/>
      <c r="DE2011" s="42"/>
      <c r="DF2011" s="42"/>
      <c r="DG2011" s="42"/>
      <c r="DH2011" s="42"/>
      <c r="DI2011" s="42"/>
      <c r="DJ2011" s="42"/>
      <c r="DK2011" s="42"/>
      <c r="DL2011" s="42"/>
      <c r="DM2011" s="42"/>
      <c r="DN2011" s="42"/>
      <c r="DO2011" s="42"/>
      <c r="DP2011" s="42"/>
      <c r="DQ2011" s="42"/>
      <c r="DR2011" s="42"/>
      <c r="DS2011" s="42"/>
      <c r="DT2011" s="42"/>
      <c r="DU2011" s="42"/>
      <c r="DV2011" s="42"/>
      <c r="DW2011" s="42"/>
      <c r="DX2011" s="42"/>
      <c r="DY2011" s="42"/>
      <c r="DZ2011" s="42"/>
      <c r="EA2011" s="42"/>
      <c r="EB2011" s="42"/>
      <c r="EC2011" s="42"/>
      <c r="ED2011" s="42"/>
      <c r="EE2011" s="42"/>
      <c r="EF2011" s="42"/>
      <c r="EG2011" s="42"/>
      <c r="EH2011" s="42"/>
      <c r="EI2011" s="42"/>
      <c r="EJ2011" s="42"/>
      <c r="EK2011" s="42"/>
      <c r="EL2011" s="42"/>
      <c r="EM2011" s="42"/>
      <c r="EN2011" s="42"/>
      <c r="EO2011" s="42"/>
      <c r="EP2011" s="42"/>
      <c r="EQ2011" s="42"/>
      <c r="ER2011" s="42"/>
      <c r="ES2011" s="42"/>
      <c r="ET2011" s="42"/>
      <c r="EU2011" s="42"/>
      <c r="EV2011" s="42"/>
      <c r="EW2011" s="42"/>
      <c r="EX2011" s="42"/>
      <c r="EY2011" s="42"/>
      <c r="EZ2011" s="42"/>
      <c r="FA2011" s="42"/>
      <c r="FB2011" s="42"/>
      <c r="FC2011" s="42"/>
      <c r="FD2011" s="42"/>
      <c r="FE2011" s="42"/>
      <c r="FF2011" s="42"/>
      <c r="FG2011" s="42"/>
      <c r="FH2011" s="42"/>
      <c r="FI2011" s="42"/>
      <c r="FJ2011" s="42"/>
      <c r="FK2011" s="42"/>
      <c r="FL2011" s="42"/>
      <c r="FM2011" s="42"/>
      <c r="FN2011" s="42"/>
      <c r="FO2011" s="42"/>
      <c r="FP2011" s="42"/>
      <c r="FQ2011" s="42"/>
      <c r="FR2011" s="42"/>
      <c r="FS2011" s="42"/>
      <c r="FT2011" s="42"/>
      <c r="FU2011" s="42"/>
      <c r="FV2011" s="42"/>
      <c r="FW2011" s="42"/>
      <c r="FX2011" s="42"/>
      <c r="FY2011" s="42"/>
      <c r="FZ2011" s="42"/>
      <c r="GA2011" s="42"/>
      <c r="GB2011" s="42"/>
      <c r="GC2011" s="42"/>
      <c r="GD2011" s="42"/>
      <c r="GE2011" s="42"/>
      <c r="GF2011" s="42"/>
      <c r="GG2011" s="42"/>
      <c r="GH2011" s="42"/>
      <c r="GI2011" s="42"/>
      <c r="GJ2011" s="42"/>
      <c r="GK2011" s="42"/>
      <c r="GL2011" s="42"/>
      <c r="GM2011" s="42"/>
      <c r="GN2011" s="42"/>
      <c r="GO2011" s="42"/>
      <c r="GP2011" s="42"/>
      <c r="GQ2011" s="42"/>
      <c r="GR2011" s="42"/>
      <c r="GS2011" s="42"/>
      <c r="GT2011" s="42"/>
      <c r="GU2011" s="42"/>
      <c r="GV2011" s="42"/>
      <c r="GW2011" s="42"/>
      <c r="GX2011" s="42"/>
      <c r="GY2011" s="42"/>
      <c r="GZ2011" s="42"/>
      <c r="HA2011" s="42"/>
      <c r="HB2011" s="42"/>
      <c r="HC2011" s="42"/>
      <c r="HD2011" s="42"/>
      <c r="HE2011" s="42"/>
      <c r="HF2011" s="42"/>
      <c r="HG2011" s="42"/>
      <c r="HH2011" s="42"/>
      <c r="HI2011" s="47"/>
    </row>
    <row r="2012" s="19" customFormat="1" customHeight="1" spans="1:217">
      <c r="A2012" s="103">
        <v>43305</v>
      </c>
      <c r="B2012" s="120" t="s">
        <v>253</v>
      </c>
      <c r="C2012" s="104">
        <v>1000</v>
      </c>
      <c r="D2012" s="105" t="s">
        <v>15</v>
      </c>
      <c r="E2012" s="106">
        <v>1200</v>
      </c>
      <c r="F2012" s="106">
        <v>1210</v>
      </c>
      <c r="G2012" s="106">
        <v>1220</v>
      </c>
      <c r="H2012" s="106">
        <v>1230</v>
      </c>
      <c r="I2012" s="106">
        <v>10000</v>
      </c>
      <c r="J2012" s="108">
        <v>10000</v>
      </c>
      <c r="K2012" s="108">
        <v>10000</v>
      </c>
      <c r="L2012" s="109">
        <v>30000</v>
      </c>
      <c r="M2012" s="83" t="s">
        <v>25</v>
      </c>
      <c r="N2012" s="42"/>
      <c r="O2012" s="42"/>
      <c r="P2012" s="42"/>
      <c r="Q2012" s="42"/>
      <c r="R2012" s="42"/>
      <c r="S2012" s="42"/>
      <c r="T2012" s="42"/>
      <c r="U2012" s="42"/>
      <c r="V2012" s="42"/>
      <c r="W2012" s="42"/>
      <c r="X2012" s="42"/>
      <c r="Y2012" s="42"/>
      <c r="Z2012" s="42"/>
      <c r="AA2012" s="42"/>
      <c r="AB2012" s="42"/>
      <c r="AC2012" s="42"/>
      <c r="AD2012" s="42"/>
      <c r="AE2012" s="42"/>
      <c r="AF2012" s="42"/>
      <c r="AG2012" s="42"/>
      <c r="AH2012" s="42"/>
      <c r="AI2012" s="42"/>
      <c r="AJ2012" s="42"/>
      <c r="AK2012" s="42"/>
      <c r="AL2012" s="42"/>
      <c r="AM2012" s="42"/>
      <c r="AN2012" s="42"/>
      <c r="AO2012" s="42"/>
      <c r="AP2012" s="42"/>
      <c r="AQ2012" s="42"/>
      <c r="AR2012" s="42"/>
      <c r="AS2012" s="42"/>
      <c r="AT2012" s="42"/>
      <c r="AU2012" s="42"/>
      <c r="AV2012" s="42"/>
      <c r="AW2012" s="42"/>
      <c r="AX2012" s="42"/>
      <c r="AY2012" s="42"/>
      <c r="AZ2012" s="42"/>
      <c r="BA2012" s="42"/>
      <c r="BB2012" s="42"/>
      <c r="BC2012" s="42"/>
      <c r="BD2012" s="42"/>
      <c r="BE2012" s="42"/>
      <c r="BF2012" s="42"/>
      <c r="BG2012" s="42"/>
      <c r="BH2012" s="42"/>
      <c r="BI2012" s="42"/>
      <c r="BJ2012" s="42"/>
      <c r="BK2012" s="42"/>
      <c r="BL2012" s="42"/>
      <c r="BM2012" s="42"/>
      <c r="BN2012" s="42"/>
      <c r="BO2012" s="42"/>
      <c r="BP2012" s="42"/>
      <c r="BQ2012" s="42"/>
      <c r="BR2012" s="42"/>
      <c r="BS2012" s="42"/>
      <c r="BT2012" s="42"/>
      <c r="BU2012" s="42"/>
      <c r="BV2012" s="42"/>
      <c r="BW2012" s="42"/>
      <c r="BX2012" s="42"/>
      <c r="BY2012" s="42"/>
      <c r="BZ2012" s="42"/>
      <c r="CA2012" s="42"/>
      <c r="CB2012" s="42"/>
      <c r="CC2012" s="42"/>
      <c r="CD2012" s="42"/>
      <c r="CE2012" s="42"/>
      <c r="CF2012" s="42"/>
      <c r="CG2012" s="42"/>
      <c r="CH2012" s="42"/>
      <c r="CI2012" s="42"/>
      <c r="CJ2012" s="42"/>
      <c r="CK2012" s="42"/>
      <c r="CL2012" s="42"/>
      <c r="CM2012" s="42"/>
      <c r="CN2012" s="42"/>
      <c r="CO2012" s="42"/>
      <c r="CP2012" s="42"/>
      <c r="CQ2012" s="42"/>
      <c r="CR2012" s="42"/>
      <c r="CS2012" s="42"/>
      <c r="CT2012" s="42"/>
      <c r="CU2012" s="42"/>
      <c r="CV2012" s="42"/>
      <c r="CW2012" s="42"/>
      <c r="CX2012" s="42"/>
      <c r="CY2012" s="42"/>
      <c r="CZ2012" s="42"/>
      <c r="DA2012" s="42"/>
      <c r="DB2012" s="42"/>
      <c r="DC2012" s="42"/>
      <c r="DD2012" s="42"/>
      <c r="DE2012" s="42"/>
      <c r="DF2012" s="42"/>
      <c r="DG2012" s="42"/>
      <c r="DH2012" s="42"/>
      <c r="DI2012" s="42"/>
      <c r="DJ2012" s="42"/>
      <c r="DK2012" s="42"/>
      <c r="DL2012" s="42"/>
      <c r="DM2012" s="42"/>
      <c r="DN2012" s="42"/>
      <c r="DO2012" s="42"/>
      <c r="DP2012" s="42"/>
      <c r="DQ2012" s="42"/>
      <c r="DR2012" s="42"/>
      <c r="DS2012" s="42"/>
      <c r="DT2012" s="42"/>
      <c r="DU2012" s="42"/>
      <c r="DV2012" s="42"/>
      <c r="DW2012" s="42"/>
      <c r="DX2012" s="42"/>
      <c r="DY2012" s="42"/>
      <c r="DZ2012" s="42"/>
      <c r="EA2012" s="42"/>
      <c r="EB2012" s="42"/>
      <c r="EC2012" s="42"/>
      <c r="ED2012" s="42"/>
      <c r="EE2012" s="42"/>
      <c r="EF2012" s="42"/>
      <c r="EG2012" s="42"/>
      <c r="EH2012" s="42"/>
      <c r="EI2012" s="42"/>
      <c r="EJ2012" s="42"/>
      <c r="EK2012" s="42"/>
      <c r="EL2012" s="42"/>
      <c r="EM2012" s="42"/>
      <c r="EN2012" s="42"/>
      <c r="EO2012" s="42"/>
      <c r="EP2012" s="42"/>
      <c r="EQ2012" s="42"/>
      <c r="ER2012" s="42"/>
      <c r="ES2012" s="42"/>
      <c r="ET2012" s="42"/>
      <c r="EU2012" s="42"/>
      <c r="EV2012" s="42"/>
      <c r="EW2012" s="42"/>
      <c r="EX2012" s="42"/>
      <c r="EY2012" s="42"/>
      <c r="EZ2012" s="42"/>
      <c r="FA2012" s="42"/>
      <c r="FB2012" s="42"/>
      <c r="FC2012" s="42"/>
      <c r="FD2012" s="42"/>
      <c r="FE2012" s="42"/>
      <c r="FF2012" s="42"/>
      <c r="FG2012" s="42"/>
      <c r="FH2012" s="42"/>
      <c r="FI2012" s="42"/>
      <c r="FJ2012" s="42"/>
      <c r="FK2012" s="42"/>
      <c r="FL2012" s="42"/>
      <c r="FM2012" s="42"/>
      <c r="FN2012" s="42"/>
      <c r="FO2012" s="42"/>
      <c r="FP2012" s="42"/>
      <c r="FQ2012" s="42"/>
      <c r="FR2012" s="42"/>
      <c r="FS2012" s="42"/>
      <c r="FT2012" s="42"/>
      <c r="FU2012" s="42"/>
      <c r="FV2012" s="42"/>
      <c r="FW2012" s="42"/>
      <c r="FX2012" s="42"/>
      <c r="FY2012" s="42"/>
      <c r="FZ2012" s="42"/>
      <c r="GA2012" s="42"/>
      <c r="GB2012" s="42"/>
      <c r="GC2012" s="42"/>
      <c r="GD2012" s="42"/>
      <c r="GE2012" s="42"/>
      <c r="GF2012" s="42"/>
      <c r="GG2012" s="42"/>
      <c r="GH2012" s="42"/>
      <c r="GI2012" s="42"/>
      <c r="GJ2012" s="42"/>
      <c r="GK2012" s="42"/>
      <c r="GL2012" s="42"/>
      <c r="GM2012" s="42"/>
      <c r="GN2012" s="42"/>
      <c r="GO2012" s="42"/>
      <c r="GP2012" s="42"/>
      <c r="GQ2012" s="42"/>
      <c r="GR2012" s="42"/>
      <c r="GS2012" s="42"/>
      <c r="GT2012" s="42"/>
      <c r="GU2012" s="42"/>
      <c r="GV2012" s="42"/>
      <c r="GW2012" s="42"/>
      <c r="GX2012" s="42"/>
      <c r="GY2012" s="42"/>
      <c r="GZ2012" s="42"/>
      <c r="HA2012" s="42"/>
      <c r="HB2012" s="42"/>
      <c r="HC2012" s="42"/>
      <c r="HD2012" s="42"/>
      <c r="HE2012" s="42"/>
      <c r="HF2012" s="42"/>
      <c r="HG2012" s="42"/>
      <c r="HH2012" s="42"/>
      <c r="HI2012" s="47"/>
    </row>
    <row r="2013" s="19" customFormat="1" customHeight="1" spans="1:217">
      <c r="A2013" s="103">
        <v>43305</v>
      </c>
      <c r="B2013" s="120" t="s">
        <v>362</v>
      </c>
      <c r="C2013" s="104">
        <v>1000</v>
      </c>
      <c r="D2013" s="105" t="s">
        <v>15</v>
      </c>
      <c r="E2013" s="106">
        <v>1430</v>
      </c>
      <c r="F2013" s="106">
        <v>1440</v>
      </c>
      <c r="G2013" s="106">
        <v>1450</v>
      </c>
      <c r="H2013" s="106">
        <v>1460</v>
      </c>
      <c r="I2013" s="106">
        <v>10000</v>
      </c>
      <c r="J2013" s="108">
        <v>10000</v>
      </c>
      <c r="K2013" s="108">
        <v>10000</v>
      </c>
      <c r="L2013" s="109">
        <v>30000</v>
      </c>
      <c r="M2013" s="83" t="s">
        <v>25</v>
      </c>
      <c r="N2013" s="42"/>
      <c r="O2013" s="42"/>
      <c r="P2013" s="42"/>
      <c r="Q2013" s="42"/>
      <c r="R2013" s="42"/>
      <c r="S2013" s="42"/>
      <c r="T2013" s="42"/>
      <c r="U2013" s="42"/>
      <c r="V2013" s="42"/>
      <c r="W2013" s="42"/>
      <c r="X2013" s="42"/>
      <c r="Y2013" s="42"/>
      <c r="Z2013" s="42"/>
      <c r="AA2013" s="42"/>
      <c r="AB2013" s="42"/>
      <c r="AC2013" s="42"/>
      <c r="AD2013" s="42"/>
      <c r="AE2013" s="42"/>
      <c r="AF2013" s="42"/>
      <c r="AG2013" s="42"/>
      <c r="AH2013" s="42"/>
      <c r="AI2013" s="42"/>
      <c r="AJ2013" s="42"/>
      <c r="AK2013" s="42"/>
      <c r="AL2013" s="42"/>
      <c r="AM2013" s="42"/>
      <c r="AN2013" s="42"/>
      <c r="AO2013" s="42"/>
      <c r="AP2013" s="42"/>
      <c r="AQ2013" s="42"/>
      <c r="AR2013" s="42"/>
      <c r="AS2013" s="42"/>
      <c r="AT2013" s="42"/>
      <c r="AU2013" s="42"/>
      <c r="AV2013" s="42"/>
      <c r="AW2013" s="42"/>
      <c r="AX2013" s="42"/>
      <c r="AY2013" s="42"/>
      <c r="AZ2013" s="42"/>
      <c r="BA2013" s="42"/>
      <c r="BB2013" s="42"/>
      <c r="BC2013" s="42"/>
      <c r="BD2013" s="42"/>
      <c r="BE2013" s="42"/>
      <c r="BF2013" s="42"/>
      <c r="BG2013" s="42"/>
      <c r="BH2013" s="42"/>
      <c r="BI2013" s="42"/>
      <c r="BJ2013" s="42"/>
      <c r="BK2013" s="42"/>
      <c r="BL2013" s="42"/>
      <c r="BM2013" s="42"/>
      <c r="BN2013" s="42"/>
      <c r="BO2013" s="42"/>
      <c r="BP2013" s="42"/>
      <c r="BQ2013" s="42"/>
      <c r="BR2013" s="42"/>
      <c r="BS2013" s="42"/>
      <c r="BT2013" s="42"/>
      <c r="BU2013" s="42"/>
      <c r="BV2013" s="42"/>
      <c r="BW2013" s="42"/>
      <c r="BX2013" s="42"/>
      <c r="BY2013" s="42"/>
      <c r="BZ2013" s="42"/>
      <c r="CA2013" s="42"/>
      <c r="CB2013" s="42"/>
      <c r="CC2013" s="42"/>
      <c r="CD2013" s="42"/>
      <c r="CE2013" s="42"/>
      <c r="CF2013" s="42"/>
      <c r="CG2013" s="42"/>
      <c r="CH2013" s="42"/>
      <c r="CI2013" s="42"/>
      <c r="CJ2013" s="42"/>
      <c r="CK2013" s="42"/>
      <c r="CL2013" s="42"/>
      <c r="CM2013" s="42"/>
      <c r="CN2013" s="42"/>
      <c r="CO2013" s="42"/>
      <c r="CP2013" s="42"/>
      <c r="CQ2013" s="42"/>
      <c r="CR2013" s="42"/>
      <c r="CS2013" s="42"/>
      <c r="CT2013" s="42"/>
      <c r="CU2013" s="42"/>
      <c r="CV2013" s="42"/>
      <c r="CW2013" s="42"/>
      <c r="CX2013" s="42"/>
      <c r="CY2013" s="42"/>
      <c r="CZ2013" s="42"/>
      <c r="DA2013" s="42"/>
      <c r="DB2013" s="42"/>
      <c r="DC2013" s="42"/>
      <c r="DD2013" s="42"/>
      <c r="DE2013" s="42"/>
      <c r="DF2013" s="42"/>
      <c r="DG2013" s="42"/>
      <c r="DH2013" s="42"/>
      <c r="DI2013" s="42"/>
      <c r="DJ2013" s="42"/>
      <c r="DK2013" s="42"/>
      <c r="DL2013" s="42"/>
      <c r="DM2013" s="42"/>
      <c r="DN2013" s="42"/>
      <c r="DO2013" s="42"/>
      <c r="DP2013" s="42"/>
      <c r="DQ2013" s="42"/>
      <c r="DR2013" s="42"/>
      <c r="DS2013" s="42"/>
      <c r="DT2013" s="42"/>
      <c r="DU2013" s="42"/>
      <c r="DV2013" s="42"/>
      <c r="DW2013" s="42"/>
      <c r="DX2013" s="42"/>
      <c r="DY2013" s="42"/>
      <c r="DZ2013" s="42"/>
      <c r="EA2013" s="42"/>
      <c r="EB2013" s="42"/>
      <c r="EC2013" s="42"/>
      <c r="ED2013" s="42"/>
      <c r="EE2013" s="42"/>
      <c r="EF2013" s="42"/>
      <c r="EG2013" s="42"/>
      <c r="EH2013" s="42"/>
      <c r="EI2013" s="42"/>
      <c r="EJ2013" s="42"/>
      <c r="EK2013" s="42"/>
      <c r="EL2013" s="42"/>
      <c r="EM2013" s="42"/>
      <c r="EN2013" s="42"/>
      <c r="EO2013" s="42"/>
      <c r="EP2013" s="42"/>
      <c r="EQ2013" s="42"/>
      <c r="ER2013" s="42"/>
      <c r="ES2013" s="42"/>
      <c r="ET2013" s="42"/>
      <c r="EU2013" s="42"/>
      <c r="EV2013" s="42"/>
      <c r="EW2013" s="42"/>
      <c r="EX2013" s="42"/>
      <c r="EY2013" s="42"/>
      <c r="EZ2013" s="42"/>
      <c r="FA2013" s="42"/>
      <c r="FB2013" s="42"/>
      <c r="FC2013" s="42"/>
      <c r="FD2013" s="42"/>
      <c r="FE2013" s="42"/>
      <c r="FF2013" s="42"/>
      <c r="FG2013" s="42"/>
      <c r="FH2013" s="42"/>
      <c r="FI2013" s="42"/>
      <c r="FJ2013" s="42"/>
      <c r="FK2013" s="42"/>
      <c r="FL2013" s="42"/>
      <c r="FM2013" s="42"/>
      <c r="FN2013" s="42"/>
      <c r="FO2013" s="42"/>
      <c r="FP2013" s="42"/>
      <c r="FQ2013" s="42"/>
      <c r="FR2013" s="42"/>
      <c r="FS2013" s="42"/>
      <c r="FT2013" s="42"/>
      <c r="FU2013" s="42"/>
      <c r="FV2013" s="42"/>
      <c r="FW2013" s="42"/>
      <c r="FX2013" s="42"/>
      <c r="FY2013" s="42"/>
      <c r="FZ2013" s="42"/>
      <c r="GA2013" s="42"/>
      <c r="GB2013" s="42"/>
      <c r="GC2013" s="42"/>
      <c r="GD2013" s="42"/>
      <c r="GE2013" s="42"/>
      <c r="GF2013" s="42"/>
      <c r="GG2013" s="42"/>
      <c r="GH2013" s="42"/>
      <c r="GI2013" s="42"/>
      <c r="GJ2013" s="42"/>
      <c r="GK2013" s="42"/>
      <c r="GL2013" s="42"/>
      <c r="GM2013" s="42"/>
      <c r="GN2013" s="42"/>
      <c r="GO2013" s="42"/>
      <c r="GP2013" s="42"/>
      <c r="GQ2013" s="42"/>
      <c r="GR2013" s="42"/>
      <c r="GS2013" s="42"/>
      <c r="GT2013" s="42"/>
      <c r="GU2013" s="42"/>
      <c r="GV2013" s="42"/>
      <c r="GW2013" s="42"/>
      <c r="GX2013" s="42"/>
      <c r="GY2013" s="42"/>
      <c r="GZ2013" s="42"/>
      <c r="HA2013" s="42"/>
      <c r="HB2013" s="42"/>
      <c r="HC2013" s="42"/>
      <c r="HD2013" s="42"/>
      <c r="HE2013" s="42"/>
      <c r="HF2013" s="42"/>
      <c r="HG2013" s="42"/>
      <c r="HH2013" s="42"/>
      <c r="HI2013" s="47"/>
    </row>
    <row r="2014" s="19" customFormat="1" customHeight="1" spans="1:217">
      <c r="A2014" s="103">
        <v>43304</v>
      </c>
      <c r="B2014" s="120" t="s">
        <v>480</v>
      </c>
      <c r="C2014" s="104">
        <v>1000</v>
      </c>
      <c r="D2014" s="105" t="s">
        <v>15</v>
      </c>
      <c r="E2014" s="106">
        <v>484</v>
      </c>
      <c r="F2014" s="106">
        <v>488</v>
      </c>
      <c r="G2014" s="106">
        <v>492</v>
      </c>
      <c r="H2014" s="106">
        <v>496</v>
      </c>
      <c r="I2014" s="106">
        <v>0</v>
      </c>
      <c r="J2014" s="108">
        <v>0</v>
      </c>
      <c r="K2014" s="108">
        <v>0</v>
      </c>
      <c r="L2014" s="109">
        <v>0</v>
      </c>
      <c r="M2014" s="83" t="s">
        <v>16</v>
      </c>
      <c r="N2014" s="47"/>
      <c r="O2014" s="42"/>
      <c r="P2014" s="42"/>
      <c r="Q2014" s="42"/>
      <c r="R2014" s="42"/>
      <c r="S2014" s="42"/>
      <c r="T2014" s="42"/>
      <c r="U2014" s="42"/>
      <c r="V2014" s="42"/>
      <c r="W2014" s="42"/>
      <c r="X2014" s="42"/>
      <c r="Y2014" s="42"/>
      <c r="Z2014" s="42"/>
      <c r="AA2014" s="42"/>
      <c r="AB2014" s="42"/>
      <c r="AC2014" s="42"/>
      <c r="AD2014" s="42"/>
      <c r="AE2014" s="42"/>
      <c r="AF2014" s="42"/>
      <c r="AG2014" s="42"/>
      <c r="AH2014" s="42"/>
      <c r="AI2014" s="42"/>
      <c r="AJ2014" s="42"/>
      <c r="AK2014" s="42"/>
      <c r="AL2014" s="42"/>
      <c r="AM2014" s="42"/>
      <c r="AN2014" s="42"/>
      <c r="AO2014" s="42"/>
      <c r="AP2014" s="42"/>
      <c r="AQ2014" s="42"/>
      <c r="AR2014" s="42"/>
      <c r="AS2014" s="42"/>
      <c r="AT2014" s="42"/>
      <c r="AU2014" s="42"/>
      <c r="AV2014" s="42"/>
      <c r="AW2014" s="42"/>
      <c r="AX2014" s="42"/>
      <c r="AY2014" s="42"/>
      <c r="AZ2014" s="42"/>
      <c r="BA2014" s="42"/>
      <c r="BB2014" s="42"/>
      <c r="BC2014" s="42"/>
      <c r="BD2014" s="42"/>
      <c r="BE2014" s="42"/>
      <c r="BF2014" s="42"/>
      <c r="BG2014" s="42"/>
      <c r="BH2014" s="42"/>
      <c r="BI2014" s="42"/>
      <c r="BJ2014" s="42"/>
      <c r="BK2014" s="42"/>
      <c r="BL2014" s="42"/>
      <c r="BM2014" s="42"/>
      <c r="BN2014" s="42"/>
      <c r="BO2014" s="42"/>
      <c r="BP2014" s="42"/>
      <c r="BQ2014" s="42"/>
      <c r="BR2014" s="42"/>
      <c r="BS2014" s="42"/>
      <c r="BT2014" s="42"/>
      <c r="BU2014" s="42"/>
      <c r="BV2014" s="42"/>
      <c r="BW2014" s="42"/>
      <c r="BX2014" s="42"/>
      <c r="BY2014" s="42"/>
      <c r="BZ2014" s="42"/>
      <c r="CA2014" s="42"/>
      <c r="CB2014" s="42"/>
      <c r="CC2014" s="42"/>
      <c r="CD2014" s="42"/>
      <c r="CE2014" s="42"/>
      <c r="CF2014" s="42"/>
      <c r="CG2014" s="42"/>
      <c r="CH2014" s="42"/>
      <c r="CI2014" s="42"/>
      <c r="CJ2014" s="42"/>
      <c r="CK2014" s="42"/>
      <c r="CL2014" s="42"/>
      <c r="CM2014" s="42"/>
      <c r="CN2014" s="42"/>
      <c r="CO2014" s="42"/>
      <c r="CP2014" s="42"/>
      <c r="CQ2014" s="42"/>
      <c r="CR2014" s="42"/>
      <c r="CS2014" s="42"/>
      <c r="CT2014" s="42"/>
      <c r="CU2014" s="42"/>
      <c r="CV2014" s="42"/>
      <c r="CW2014" s="42"/>
      <c r="CX2014" s="42"/>
      <c r="CY2014" s="42"/>
      <c r="CZ2014" s="42"/>
      <c r="DA2014" s="42"/>
      <c r="DB2014" s="42"/>
      <c r="DC2014" s="42"/>
      <c r="DD2014" s="42"/>
      <c r="DE2014" s="42"/>
      <c r="DF2014" s="42"/>
      <c r="DG2014" s="42"/>
      <c r="DH2014" s="42"/>
      <c r="DI2014" s="42"/>
      <c r="DJ2014" s="42"/>
      <c r="DK2014" s="42"/>
      <c r="DL2014" s="42"/>
      <c r="DM2014" s="42"/>
      <c r="DN2014" s="42"/>
      <c r="DO2014" s="42"/>
      <c r="DP2014" s="42"/>
      <c r="DQ2014" s="42"/>
      <c r="DR2014" s="42"/>
      <c r="DS2014" s="42"/>
      <c r="DT2014" s="42"/>
      <c r="DU2014" s="42"/>
      <c r="DV2014" s="42"/>
      <c r="DW2014" s="42"/>
      <c r="DX2014" s="42"/>
      <c r="DY2014" s="42"/>
      <c r="DZ2014" s="42"/>
      <c r="EA2014" s="42"/>
      <c r="EB2014" s="42"/>
      <c r="EC2014" s="42"/>
      <c r="ED2014" s="42"/>
      <c r="EE2014" s="42"/>
      <c r="EF2014" s="42"/>
      <c r="EG2014" s="42"/>
      <c r="EH2014" s="42"/>
      <c r="EI2014" s="42"/>
      <c r="EJ2014" s="42"/>
      <c r="EK2014" s="42"/>
      <c r="EL2014" s="42"/>
      <c r="EM2014" s="42"/>
      <c r="EN2014" s="42"/>
      <c r="EO2014" s="42"/>
      <c r="EP2014" s="42"/>
      <c r="EQ2014" s="42"/>
      <c r="ER2014" s="42"/>
      <c r="ES2014" s="42"/>
      <c r="ET2014" s="42"/>
      <c r="EU2014" s="42"/>
      <c r="EV2014" s="42"/>
      <c r="EW2014" s="42"/>
      <c r="EX2014" s="42"/>
      <c r="EY2014" s="42"/>
      <c r="EZ2014" s="42"/>
      <c r="FA2014" s="42"/>
      <c r="FB2014" s="42"/>
      <c r="FC2014" s="42"/>
      <c r="FD2014" s="42"/>
      <c r="FE2014" s="42"/>
      <c r="FF2014" s="42"/>
      <c r="FG2014" s="42"/>
      <c r="FH2014" s="42"/>
      <c r="FI2014" s="42"/>
      <c r="FJ2014" s="42"/>
      <c r="FK2014" s="42"/>
      <c r="FL2014" s="42"/>
      <c r="FM2014" s="42"/>
      <c r="FN2014" s="42"/>
      <c r="FO2014" s="42"/>
      <c r="FP2014" s="42"/>
      <c r="FQ2014" s="42"/>
      <c r="FR2014" s="42"/>
      <c r="FS2014" s="42"/>
      <c r="FT2014" s="42"/>
      <c r="FU2014" s="42"/>
      <c r="FV2014" s="42"/>
      <c r="FW2014" s="42"/>
      <c r="FX2014" s="42"/>
      <c r="FY2014" s="42"/>
      <c r="FZ2014" s="42"/>
      <c r="GA2014" s="42"/>
      <c r="GB2014" s="42"/>
      <c r="GC2014" s="42"/>
      <c r="GD2014" s="42"/>
      <c r="GE2014" s="42"/>
      <c r="GF2014" s="42"/>
      <c r="GG2014" s="42"/>
      <c r="GH2014" s="42"/>
      <c r="GI2014" s="42"/>
      <c r="GJ2014" s="42"/>
      <c r="GK2014" s="42"/>
      <c r="GL2014" s="42"/>
      <c r="GM2014" s="42"/>
      <c r="GN2014" s="42"/>
      <c r="GO2014" s="42"/>
      <c r="GP2014" s="42"/>
      <c r="GQ2014" s="42"/>
      <c r="GR2014" s="42"/>
      <c r="GS2014" s="42"/>
      <c r="GT2014" s="42"/>
      <c r="GU2014" s="42"/>
      <c r="GV2014" s="42"/>
      <c r="GW2014" s="42"/>
      <c r="GX2014" s="42"/>
      <c r="GY2014" s="42"/>
      <c r="GZ2014" s="42"/>
      <c r="HA2014" s="42"/>
      <c r="HB2014" s="42"/>
      <c r="HC2014" s="42"/>
      <c r="HD2014" s="42"/>
      <c r="HE2014" s="42"/>
      <c r="HF2014" s="42"/>
      <c r="HG2014" s="42"/>
      <c r="HH2014" s="42"/>
      <c r="HI2014" s="47"/>
    </row>
    <row r="2015" s="19" customFormat="1" customHeight="1" spans="1:217">
      <c r="A2015" s="103">
        <v>43304</v>
      </c>
      <c r="B2015" s="120" t="s">
        <v>92</v>
      </c>
      <c r="C2015" s="104">
        <v>1000</v>
      </c>
      <c r="D2015" s="105" t="s">
        <v>22</v>
      </c>
      <c r="E2015" s="106">
        <v>755</v>
      </c>
      <c r="F2015" s="106">
        <v>745</v>
      </c>
      <c r="G2015" s="106">
        <v>735</v>
      </c>
      <c r="H2015" s="106">
        <v>725</v>
      </c>
      <c r="I2015" s="106">
        <v>10000</v>
      </c>
      <c r="J2015" s="108">
        <v>10000</v>
      </c>
      <c r="K2015" s="108">
        <v>10000</v>
      </c>
      <c r="L2015" s="109">
        <v>20000</v>
      </c>
      <c r="M2015" s="83" t="s">
        <v>25</v>
      </c>
      <c r="N2015" s="42"/>
      <c r="O2015" s="42"/>
      <c r="P2015" s="42"/>
      <c r="Q2015" s="42"/>
      <c r="R2015" s="42"/>
      <c r="S2015" s="42"/>
      <c r="T2015" s="42"/>
      <c r="U2015" s="42"/>
      <c r="V2015" s="42"/>
      <c r="W2015" s="42"/>
      <c r="X2015" s="42"/>
      <c r="Y2015" s="42"/>
      <c r="Z2015" s="42"/>
      <c r="AA2015" s="42"/>
      <c r="AB2015" s="42"/>
      <c r="AC2015" s="42"/>
      <c r="AD2015" s="42"/>
      <c r="AE2015" s="42"/>
      <c r="AF2015" s="42"/>
      <c r="AG2015" s="42"/>
      <c r="AH2015" s="42"/>
      <c r="AI2015" s="42"/>
      <c r="AJ2015" s="42"/>
      <c r="AK2015" s="42"/>
      <c r="AL2015" s="42"/>
      <c r="AM2015" s="42"/>
      <c r="AN2015" s="42"/>
      <c r="AO2015" s="42"/>
      <c r="AP2015" s="42"/>
      <c r="AQ2015" s="42"/>
      <c r="AR2015" s="42"/>
      <c r="AS2015" s="42"/>
      <c r="AT2015" s="42"/>
      <c r="AU2015" s="42"/>
      <c r="AV2015" s="42"/>
      <c r="AW2015" s="42"/>
      <c r="AX2015" s="42"/>
      <c r="AY2015" s="42"/>
      <c r="AZ2015" s="42"/>
      <c r="BA2015" s="42"/>
      <c r="BB2015" s="42"/>
      <c r="BC2015" s="42"/>
      <c r="BD2015" s="42"/>
      <c r="BE2015" s="42"/>
      <c r="BF2015" s="42"/>
      <c r="BG2015" s="42"/>
      <c r="BH2015" s="42"/>
      <c r="BI2015" s="42"/>
      <c r="BJ2015" s="42"/>
      <c r="BK2015" s="42"/>
      <c r="BL2015" s="42"/>
      <c r="BM2015" s="42"/>
      <c r="BN2015" s="42"/>
      <c r="BO2015" s="42"/>
      <c r="BP2015" s="42"/>
      <c r="BQ2015" s="42"/>
      <c r="BR2015" s="42"/>
      <c r="BS2015" s="42"/>
      <c r="BT2015" s="42"/>
      <c r="BU2015" s="42"/>
      <c r="BV2015" s="42"/>
      <c r="BW2015" s="42"/>
      <c r="BX2015" s="42"/>
      <c r="BY2015" s="42"/>
      <c r="BZ2015" s="42"/>
      <c r="CA2015" s="42"/>
      <c r="CB2015" s="42"/>
      <c r="CC2015" s="42"/>
      <c r="CD2015" s="42"/>
      <c r="CE2015" s="42"/>
      <c r="CF2015" s="42"/>
      <c r="CG2015" s="42"/>
      <c r="CH2015" s="42"/>
      <c r="CI2015" s="42"/>
      <c r="CJ2015" s="42"/>
      <c r="CK2015" s="42"/>
      <c r="CL2015" s="42"/>
      <c r="CM2015" s="42"/>
      <c r="CN2015" s="42"/>
      <c r="CO2015" s="42"/>
      <c r="CP2015" s="42"/>
      <c r="CQ2015" s="42"/>
      <c r="CR2015" s="42"/>
      <c r="CS2015" s="42"/>
      <c r="CT2015" s="42"/>
      <c r="CU2015" s="42"/>
      <c r="CV2015" s="42"/>
      <c r="CW2015" s="42"/>
      <c r="CX2015" s="42"/>
      <c r="CY2015" s="42"/>
      <c r="CZ2015" s="42"/>
      <c r="DA2015" s="42"/>
      <c r="DB2015" s="42"/>
      <c r="DC2015" s="42"/>
      <c r="DD2015" s="42"/>
      <c r="DE2015" s="42"/>
      <c r="DF2015" s="42"/>
      <c r="DG2015" s="42"/>
      <c r="DH2015" s="42"/>
      <c r="DI2015" s="42"/>
      <c r="DJ2015" s="42"/>
      <c r="DK2015" s="42"/>
      <c r="DL2015" s="42"/>
      <c r="DM2015" s="42"/>
      <c r="DN2015" s="42"/>
      <c r="DO2015" s="42"/>
      <c r="DP2015" s="42"/>
      <c r="DQ2015" s="42"/>
      <c r="DR2015" s="42"/>
      <c r="DS2015" s="42"/>
      <c r="DT2015" s="42"/>
      <c r="DU2015" s="42"/>
      <c r="DV2015" s="42"/>
      <c r="DW2015" s="42"/>
      <c r="DX2015" s="42"/>
      <c r="DY2015" s="42"/>
      <c r="DZ2015" s="42"/>
      <c r="EA2015" s="42"/>
      <c r="EB2015" s="42"/>
      <c r="EC2015" s="42"/>
      <c r="ED2015" s="42"/>
      <c r="EE2015" s="42"/>
      <c r="EF2015" s="42"/>
      <c r="EG2015" s="42"/>
      <c r="EH2015" s="42"/>
      <c r="EI2015" s="42"/>
      <c r="EJ2015" s="42"/>
      <c r="EK2015" s="42"/>
      <c r="EL2015" s="42"/>
      <c r="EM2015" s="42"/>
      <c r="EN2015" s="42"/>
      <c r="EO2015" s="42"/>
      <c r="EP2015" s="42"/>
      <c r="EQ2015" s="42"/>
      <c r="ER2015" s="42"/>
      <c r="ES2015" s="42"/>
      <c r="ET2015" s="42"/>
      <c r="EU2015" s="42"/>
      <c r="EV2015" s="42"/>
      <c r="EW2015" s="42"/>
      <c r="EX2015" s="42"/>
      <c r="EY2015" s="42"/>
      <c r="EZ2015" s="42"/>
      <c r="FA2015" s="42"/>
      <c r="FB2015" s="42"/>
      <c r="FC2015" s="42"/>
      <c r="FD2015" s="42"/>
      <c r="FE2015" s="42"/>
      <c r="FF2015" s="42"/>
      <c r="FG2015" s="42"/>
      <c r="FH2015" s="42"/>
      <c r="FI2015" s="42"/>
      <c r="FJ2015" s="42"/>
      <c r="FK2015" s="42"/>
      <c r="FL2015" s="42"/>
      <c r="FM2015" s="42"/>
      <c r="FN2015" s="42"/>
      <c r="FO2015" s="42"/>
      <c r="FP2015" s="42"/>
      <c r="FQ2015" s="42"/>
      <c r="FR2015" s="42"/>
      <c r="FS2015" s="42"/>
      <c r="FT2015" s="42"/>
      <c r="FU2015" s="42"/>
      <c r="FV2015" s="42"/>
      <c r="FW2015" s="42"/>
      <c r="FX2015" s="42"/>
      <c r="FY2015" s="42"/>
      <c r="FZ2015" s="42"/>
      <c r="GA2015" s="42"/>
      <c r="GB2015" s="42"/>
      <c r="GC2015" s="42"/>
      <c r="GD2015" s="42"/>
      <c r="GE2015" s="42"/>
      <c r="GF2015" s="42"/>
      <c r="GG2015" s="42"/>
      <c r="GH2015" s="42"/>
      <c r="GI2015" s="42"/>
      <c r="GJ2015" s="42"/>
      <c r="GK2015" s="42"/>
      <c r="GL2015" s="42"/>
      <c r="GM2015" s="42"/>
      <c r="GN2015" s="42"/>
      <c r="GO2015" s="42"/>
      <c r="GP2015" s="42"/>
      <c r="GQ2015" s="42"/>
      <c r="GR2015" s="42"/>
      <c r="GS2015" s="42"/>
      <c r="GT2015" s="42"/>
      <c r="GU2015" s="42"/>
      <c r="GV2015" s="42"/>
      <c r="GW2015" s="42"/>
      <c r="GX2015" s="42"/>
      <c r="GY2015" s="42"/>
      <c r="GZ2015" s="42"/>
      <c r="HA2015" s="42"/>
      <c r="HB2015" s="42"/>
      <c r="HC2015" s="42"/>
      <c r="HD2015" s="42"/>
      <c r="HE2015" s="42"/>
      <c r="HF2015" s="42"/>
      <c r="HG2015" s="42"/>
      <c r="HH2015" s="42"/>
      <c r="HI2015" s="47"/>
    </row>
    <row r="2016" s="19" customFormat="1" customHeight="1" spans="1:217">
      <c r="A2016" s="103">
        <v>43304</v>
      </c>
      <c r="B2016" s="120" t="s">
        <v>184</v>
      </c>
      <c r="C2016" s="104">
        <v>1000</v>
      </c>
      <c r="D2016" s="105" t="s">
        <v>15</v>
      </c>
      <c r="E2016" s="106">
        <v>575</v>
      </c>
      <c r="F2016" s="106">
        <v>580</v>
      </c>
      <c r="G2016" s="106">
        <v>585</v>
      </c>
      <c r="H2016" s="106">
        <v>590</v>
      </c>
      <c r="I2016" s="106">
        <v>5000</v>
      </c>
      <c r="J2016" s="108">
        <v>5000</v>
      </c>
      <c r="K2016" s="108">
        <v>5000</v>
      </c>
      <c r="L2016" s="109">
        <v>15000</v>
      </c>
      <c r="M2016" s="83" t="s">
        <v>25</v>
      </c>
      <c r="N2016" s="42"/>
      <c r="O2016" s="42"/>
      <c r="P2016" s="42"/>
      <c r="Q2016" s="42"/>
      <c r="R2016" s="42"/>
      <c r="S2016" s="42"/>
      <c r="T2016" s="42"/>
      <c r="U2016" s="42"/>
      <c r="V2016" s="42"/>
      <c r="W2016" s="42"/>
      <c r="X2016" s="42"/>
      <c r="Y2016" s="42"/>
      <c r="Z2016" s="42"/>
      <c r="AA2016" s="42"/>
      <c r="AB2016" s="42"/>
      <c r="AC2016" s="42"/>
      <c r="AD2016" s="42"/>
      <c r="AE2016" s="42"/>
      <c r="AF2016" s="42"/>
      <c r="AG2016" s="42"/>
      <c r="AH2016" s="42"/>
      <c r="AI2016" s="42"/>
      <c r="AJ2016" s="42"/>
      <c r="AK2016" s="42"/>
      <c r="AL2016" s="42"/>
      <c r="AM2016" s="42"/>
      <c r="AN2016" s="42"/>
      <c r="AO2016" s="42"/>
      <c r="AP2016" s="42"/>
      <c r="AQ2016" s="42"/>
      <c r="AR2016" s="42"/>
      <c r="AS2016" s="42"/>
      <c r="AT2016" s="42"/>
      <c r="AU2016" s="42"/>
      <c r="AV2016" s="42"/>
      <c r="AW2016" s="42"/>
      <c r="AX2016" s="42"/>
      <c r="AY2016" s="42"/>
      <c r="AZ2016" s="42"/>
      <c r="BA2016" s="42"/>
      <c r="BB2016" s="42"/>
      <c r="BC2016" s="42"/>
      <c r="BD2016" s="42"/>
      <c r="BE2016" s="42"/>
      <c r="BF2016" s="42"/>
      <c r="BG2016" s="42"/>
      <c r="BH2016" s="42"/>
      <c r="BI2016" s="42"/>
      <c r="BJ2016" s="42"/>
      <c r="BK2016" s="42"/>
      <c r="BL2016" s="42"/>
      <c r="BM2016" s="42"/>
      <c r="BN2016" s="42"/>
      <c r="BO2016" s="42"/>
      <c r="BP2016" s="42"/>
      <c r="BQ2016" s="42"/>
      <c r="BR2016" s="42"/>
      <c r="BS2016" s="42"/>
      <c r="BT2016" s="42"/>
      <c r="BU2016" s="42"/>
      <c r="BV2016" s="42"/>
      <c r="BW2016" s="42"/>
      <c r="BX2016" s="42"/>
      <c r="BY2016" s="42"/>
      <c r="BZ2016" s="42"/>
      <c r="CA2016" s="42"/>
      <c r="CB2016" s="42"/>
      <c r="CC2016" s="42"/>
      <c r="CD2016" s="42"/>
      <c r="CE2016" s="42"/>
      <c r="CF2016" s="42"/>
      <c r="CG2016" s="42"/>
      <c r="CH2016" s="42"/>
      <c r="CI2016" s="42"/>
      <c r="CJ2016" s="42"/>
      <c r="CK2016" s="42"/>
      <c r="CL2016" s="42"/>
      <c r="CM2016" s="42"/>
      <c r="CN2016" s="42"/>
      <c r="CO2016" s="42"/>
      <c r="CP2016" s="42"/>
      <c r="CQ2016" s="42"/>
      <c r="CR2016" s="42"/>
      <c r="CS2016" s="42"/>
      <c r="CT2016" s="42"/>
      <c r="CU2016" s="42"/>
      <c r="CV2016" s="42"/>
      <c r="CW2016" s="42"/>
      <c r="CX2016" s="42"/>
      <c r="CY2016" s="42"/>
      <c r="CZ2016" s="42"/>
      <c r="DA2016" s="42"/>
      <c r="DB2016" s="42"/>
      <c r="DC2016" s="42"/>
      <c r="DD2016" s="42"/>
      <c r="DE2016" s="42"/>
      <c r="DF2016" s="42"/>
      <c r="DG2016" s="42"/>
      <c r="DH2016" s="42"/>
      <c r="DI2016" s="42"/>
      <c r="DJ2016" s="42"/>
      <c r="DK2016" s="42"/>
      <c r="DL2016" s="42"/>
      <c r="DM2016" s="42"/>
      <c r="DN2016" s="42"/>
      <c r="DO2016" s="42"/>
      <c r="DP2016" s="42"/>
      <c r="DQ2016" s="42"/>
      <c r="DR2016" s="42"/>
      <c r="DS2016" s="42"/>
      <c r="DT2016" s="42"/>
      <c r="DU2016" s="42"/>
      <c r="DV2016" s="42"/>
      <c r="DW2016" s="42"/>
      <c r="DX2016" s="42"/>
      <c r="DY2016" s="42"/>
      <c r="DZ2016" s="42"/>
      <c r="EA2016" s="42"/>
      <c r="EB2016" s="42"/>
      <c r="EC2016" s="42"/>
      <c r="ED2016" s="42"/>
      <c r="EE2016" s="42"/>
      <c r="EF2016" s="42"/>
      <c r="EG2016" s="42"/>
      <c r="EH2016" s="42"/>
      <c r="EI2016" s="42"/>
      <c r="EJ2016" s="42"/>
      <c r="EK2016" s="42"/>
      <c r="EL2016" s="42"/>
      <c r="EM2016" s="42"/>
      <c r="EN2016" s="42"/>
      <c r="EO2016" s="42"/>
      <c r="EP2016" s="42"/>
      <c r="EQ2016" s="42"/>
      <c r="ER2016" s="42"/>
      <c r="ES2016" s="42"/>
      <c r="ET2016" s="42"/>
      <c r="EU2016" s="42"/>
      <c r="EV2016" s="42"/>
      <c r="EW2016" s="42"/>
      <c r="EX2016" s="42"/>
      <c r="EY2016" s="42"/>
      <c r="EZ2016" s="42"/>
      <c r="FA2016" s="42"/>
      <c r="FB2016" s="42"/>
      <c r="FC2016" s="42"/>
      <c r="FD2016" s="42"/>
      <c r="FE2016" s="42"/>
      <c r="FF2016" s="42"/>
      <c r="FG2016" s="42"/>
      <c r="FH2016" s="42"/>
      <c r="FI2016" s="42"/>
      <c r="FJ2016" s="42"/>
      <c r="FK2016" s="42"/>
      <c r="FL2016" s="42"/>
      <c r="FM2016" s="42"/>
      <c r="FN2016" s="42"/>
      <c r="FO2016" s="42"/>
      <c r="FP2016" s="42"/>
      <c r="FQ2016" s="42"/>
      <c r="FR2016" s="42"/>
      <c r="FS2016" s="42"/>
      <c r="FT2016" s="42"/>
      <c r="FU2016" s="42"/>
      <c r="FV2016" s="42"/>
      <c r="FW2016" s="42"/>
      <c r="FX2016" s="42"/>
      <c r="FY2016" s="42"/>
      <c r="FZ2016" s="42"/>
      <c r="GA2016" s="42"/>
      <c r="GB2016" s="42"/>
      <c r="GC2016" s="42"/>
      <c r="GD2016" s="42"/>
      <c r="GE2016" s="42"/>
      <c r="GF2016" s="42"/>
      <c r="GG2016" s="42"/>
      <c r="GH2016" s="42"/>
      <c r="GI2016" s="42"/>
      <c r="GJ2016" s="42"/>
      <c r="GK2016" s="42"/>
      <c r="GL2016" s="42"/>
      <c r="GM2016" s="42"/>
      <c r="GN2016" s="42"/>
      <c r="GO2016" s="42"/>
      <c r="GP2016" s="42"/>
      <c r="GQ2016" s="42"/>
      <c r="GR2016" s="42"/>
      <c r="GS2016" s="42"/>
      <c r="GT2016" s="42"/>
      <c r="GU2016" s="42"/>
      <c r="GV2016" s="42"/>
      <c r="GW2016" s="42"/>
      <c r="GX2016" s="42"/>
      <c r="GY2016" s="42"/>
      <c r="GZ2016" s="42"/>
      <c r="HA2016" s="42"/>
      <c r="HB2016" s="42"/>
      <c r="HC2016" s="42"/>
      <c r="HD2016" s="42"/>
      <c r="HE2016" s="42"/>
      <c r="HF2016" s="42"/>
      <c r="HG2016" s="42"/>
      <c r="HH2016" s="42"/>
      <c r="HI2016" s="47"/>
    </row>
    <row r="2017" s="19" customFormat="1" customHeight="1" spans="1:217">
      <c r="A2017" s="103">
        <v>43301</v>
      </c>
      <c r="B2017" s="120" t="s">
        <v>220</v>
      </c>
      <c r="C2017" s="104">
        <v>1000</v>
      </c>
      <c r="D2017" s="105" t="s">
        <v>15</v>
      </c>
      <c r="E2017" s="106">
        <v>1095</v>
      </c>
      <c r="F2017" s="106">
        <v>1105</v>
      </c>
      <c r="G2017" s="106">
        <v>1115</v>
      </c>
      <c r="H2017" s="106">
        <v>1125</v>
      </c>
      <c r="I2017" s="106">
        <v>0</v>
      </c>
      <c r="J2017" s="108">
        <v>0</v>
      </c>
      <c r="K2017" s="108">
        <v>0</v>
      </c>
      <c r="L2017" s="109">
        <v>0</v>
      </c>
      <c r="M2017" s="83" t="s">
        <v>16</v>
      </c>
      <c r="N2017" s="42"/>
      <c r="O2017" s="42"/>
      <c r="P2017" s="42"/>
      <c r="Q2017" s="42"/>
      <c r="R2017" s="42"/>
      <c r="S2017" s="42"/>
      <c r="T2017" s="42"/>
      <c r="U2017" s="42"/>
      <c r="V2017" s="42"/>
      <c r="W2017" s="42"/>
      <c r="X2017" s="42"/>
      <c r="Y2017" s="42"/>
      <c r="Z2017" s="42"/>
      <c r="AA2017" s="42"/>
      <c r="AB2017" s="42"/>
      <c r="AC2017" s="42"/>
      <c r="AD2017" s="42"/>
      <c r="AE2017" s="42"/>
      <c r="AF2017" s="42"/>
      <c r="AG2017" s="42"/>
      <c r="AH2017" s="42"/>
      <c r="AI2017" s="42"/>
      <c r="AJ2017" s="42"/>
      <c r="AK2017" s="42"/>
      <c r="AL2017" s="42"/>
      <c r="AM2017" s="42"/>
      <c r="AN2017" s="42"/>
      <c r="AO2017" s="42"/>
      <c r="AP2017" s="42"/>
      <c r="AQ2017" s="42"/>
      <c r="AR2017" s="42"/>
      <c r="AS2017" s="42"/>
      <c r="AT2017" s="42"/>
      <c r="AU2017" s="42"/>
      <c r="AV2017" s="42"/>
      <c r="AW2017" s="42"/>
      <c r="AX2017" s="42"/>
      <c r="AY2017" s="42"/>
      <c r="AZ2017" s="42"/>
      <c r="BA2017" s="42"/>
      <c r="BB2017" s="42"/>
      <c r="BC2017" s="42"/>
      <c r="BD2017" s="42"/>
      <c r="BE2017" s="42"/>
      <c r="BF2017" s="42"/>
      <c r="BG2017" s="42"/>
      <c r="BH2017" s="42"/>
      <c r="BI2017" s="42"/>
      <c r="BJ2017" s="42"/>
      <c r="BK2017" s="42"/>
      <c r="BL2017" s="42"/>
      <c r="BM2017" s="42"/>
      <c r="BN2017" s="42"/>
      <c r="BO2017" s="42"/>
      <c r="BP2017" s="42"/>
      <c r="BQ2017" s="42"/>
      <c r="BR2017" s="42"/>
      <c r="BS2017" s="42"/>
      <c r="BT2017" s="42"/>
      <c r="BU2017" s="42"/>
      <c r="BV2017" s="42"/>
      <c r="BW2017" s="42"/>
      <c r="BX2017" s="42"/>
      <c r="BY2017" s="42"/>
      <c r="BZ2017" s="42"/>
      <c r="CA2017" s="42"/>
      <c r="CB2017" s="42"/>
      <c r="CC2017" s="42"/>
      <c r="CD2017" s="42"/>
      <c r="CE2017" s="42"/>
      <c r="CF2017" s="42"/>
      <c r="CG2017" s="42"/>
      <c r="CH2017" s="42"/>
      <c r="CI2017" s="42"/>
      <c r="CJ2017" s="42"/>
      <c r="CK2017" s="42"/>
      <c r="CL2017" s="42"/>
      <c r="CM2017" s="42"/>
      <c r="CN2017" s="42"/>
      <c r="CO2017" s="42"/>
      <c r="CP2017" s="42"/>
      <c r="CQ2017" s="42"/>
      <c r="CR2017" s="42"/>
      <c r="CS2017" s="42"/>
      <c r="CT2017" s="42"/>
      <c r="CU2017" s="42"/>
      <c r="CV2017" s="42"/>
      <c r="CW2017" s="42"/>
      <c r="CX2017" s="42"/>
      <c r="CY2017" s="42"/>
      <c r="CZ2017" s="42"/>
      <c r="DA2017" s="42"/>
      <c r="DB2017" s="42"/>
      <c r="DC2017" s="42"/>
      <c r="DD2017" s="42"/>
      <c r="DE2017" s="42"/>
      <c r="DF2017" s="42"/>
      <c r="DG2017" s="42"/>
      <c r="DH2017" s="42"/>
      <c r="DI2017" s="42"/>
      <c r="DJ2017" s="42"/>
      <c r="DK2017" s="42"/>
      <c r="DL2017" s="42"/>
      <c r="DM2017" s="42"/>
      <c r="DN2017" s="42"/>
      <c r="DO2017" s="42"/>
      <c r="DP2017" s="42"/>
      <c r="DQ2017" s="42"/>
      <c r="DR2017" s="42"/>
      <c r="DS2017" s="42"/>
      <c r="DT2017" s="42"/>
      <c r="DU2017" s="42"/>
      <c r="DV2017" s="42"/>
      <c r="DW2017" s="42"/>
      <c r="DX2017" s="42"/>
      <c r="DY2017" s="42"/>
      <c r="DZ2017" s="42"/>
      <c r="EA2017" s="42"/>
      <c r="EB2017" s="42"/>
      <c r="EC2017" s="42"/>
      <c r="ED2017" s="42"/>
      <c r="EE2017" s="42"/>
      <c r="EF2017" s="42"/>
      <c r="EG2017" s="42"/>
      <c r="EH2017" s="42"/>
      <c r="EI2017" s="42"/>
      <c r="EJ2017" s="42"/>
      <c r="EK2017" s="42"/>
      <c r="EL2017" s="42"/>
      <c r="EM2017" s="42"/>
      <c r="EN2017" s="42"/>
      <c r="EO2017" s="42"/>
      <c r="EP2017" s="42"/>
      <c r="EQ2017" s="42"/>
      <c r="ER2017" s="42"/>
      <c r="ES2017" s="42"/>
      <c r="ET2017" s="42"/>
      <c r="EU2017" s="42"/>
      <c r="EV2017" s="42"/>
      <c r="EW2017" s="42"/>
      <c r="EX2017" s="42"/>
      <c r="EY2017" s="42"/>
      <c r="EZ2017" s="42"/>
      <c r="FA2017" s="42"/>
      <c r="FB2017" s="42"/>
      <c r="FC2017" s="42"/>
      <c r="FD2017" s="42"/>
      <c r="FE2017" s="42"/>
      <c r="FF2017" s="42"/>
      <c r="FG2017" s="42"/>
      <c r="FH2017" s="42"/>
      <c r="FI2017" s="42"/>
      <c r="FJ2017" s="42"/>
      <c r="FK2017" s="42"/>
      <c r="FL2017" s="42"/>
      <c r="FM2017" s="42"/>
      <c r="FN2017" s="42"/>
      <c r="FO2017" s="42"/>
      <c r="FP2017" s="42"/>
      <c r="FQ2017" s="42"/>
      <c r="FR2017" s="42"/>
      <c r="FS2017" s="42"/>
      <c r="FT2017" s="42"/>
      <c r="FU2017" s="42"/>
      <c r="FV2017" s="42"/>
      <c r="FW2017" s="42"/>
      <c r="FX2017" s="42"/>
      <c r="FY2017" s="42"/>
      <c r="FZ2017" s="42"/>
      <c r="GA2017" s="42"/>
      <c r="GB2017" s="42"/>
      <c r="GC2017" s="42"/>
      <c r="GD2017" s="42"/>
      <c r="GE2017" s="42"/>
      <c r="GF2017" s="42"/>
      <c r="GG2017" s="42"/>
      <c r="GH2017" s="42"/>
      <c r="GI2017" s="42"/>
      <c r="GJ2017" s="42"/>
      <c r="GK2017" s="42"/>
      <c r="GL2017" s="42"/>
      <c r="GM2017" s="42"/>
      <c r="GN2017" s="42"/>
      <c r="GO2017" s="42"/>
      <c r="GP2017" s="42"/>
      <c r="GQ2017" s="42"/>
      <c r="GR2017" s="42"/>
      <c r="GS2017" s="42"/>
      <c r="GT2017" s="42"/>
      <c r="GU2017" s="42"/>
      <c r="GV2017" s="42"/>
      <c r="GW2017" s="42"/>
      <c r="GX2017" s="42"/>
      <c r="GY2017" s="42"/>
      <c r="GZ2017" s="42"/>
      <c r="HA2017" s="42"/>
      <c r="HB2017" s="42"/>
      <c r="HC2017" s="42"/>
      <c r="HD2017" s="42"/>
      <c r="HE2017" s="42"/>
      <c r="HF2017" s="42"/>
      <c r="HG2017" s="42"/>
      <c r="HH2017" s="42"/>
      <c r="HI2017" s="47"/>
    </row>
    <row r="2018" s="19" customFormat="1" customHeight="1" spans="1:217">
      <c r="A2018" s="103">
        <v>43301</v>
      </c>
      <c r="B2018" s="120" t="s">
        <v>77</v>
      </c>
      <c r="C2018" s="104">
        <v>1000</v>
      </c>
      <c r="D2018" s="105" t="s">
        <v>15</v>
      </c>
      <c r="E2018" s="106">
        <v>460</v>
      </c>
      <c r="F2018" s="106">
        <v>464</v>
      </c>
      <c r="G2018" s="106">
        <v>468</v>
      </c>
      <c r="H2018" s="106">
        <v>472</v>
      </c>
      <c r="I2018" s="106">
        <v>0</v>
      </c>
      <c r="J2018" s="108">
        <v>0</v>
      </c>
      <c r="K2018" s="108">
        <v>0</v>
      </c>
      <c r="L2018" s="82">
        <v>-6000</v>
      </c>
      <c r="M2018" s="83" t="s">
        <v>23</v>
      </c>
      <c r="N2018" s="42"/>
      <c r="O2018" s="42"/>
      <c r="P2018" s="42"/>
      <c r="Q2018" s="42"/>
      <c r="R2018" s="42"/>
      <c r="S2018" s="42"/>
      <c r="T2018" s="42"/>
      <c r="U2018" s="42"/>
      <c r="V2018" s="42"/>
      <c r="W2018" s="42"/>
      <c r="X2018" s="42"/>
      <c r="Y2018" s="42"/>
      <c r="Z2018" s="42"/>
      <c r="AA2018" s="42"/>
      <c r="AB2018" s="42"/>
      <c r="AC2018" s="42"/>
      <c r="AD2018" s="42"/>
      <c r="AE2018" s="42"/>
      <c r="AF2018" s="42"/>
      <c r="AG2018" s="42"/>
      <c r="AH2018" s="42"/>
      <c r="AI2018" s="42"/>
      <c r="AJ2018" s="42"/>
      <c r="AK2018" s="42"/>
      <c r="AL2018" s="42"/>
      <c r="AM2018" s="42"/>
      <c r="AN2018" s="42"/>
      <c r="AO2018" s="42"/>
      <c r="AP2018" s="42"/>
      <c r="AQ2018" s="42"/>
      <c r="AR2018" s="42"/>
      <c r="AS2018" s="42"/>
      <c r="AT2018" s="42"/>
      <c r="AU2018" s="42"/>
      <c r="AV2018" s="42"/>
      <c r="AW2018" s="42"/>
      <c r="AX2018" s="42"/>
      <c r="AY2018" s="42"/>
      <c r="AZ2018" s="42"/>
      <c r="BA2018" s="42"/>
      <c r="BB2018" s="42"/>
      <c r="BC2018" s="42"/>
      <c r="BD2018" s="42"/>
      <c r="BE2018" s="42"/>
      <c r="BF2018" s="42"/>
      <c r="BG2018" s="42"/>
      <c r="BH2018" s="42"/>
      <c r="BI2018" s="42"/>
      <c r="BJ2018" s="42"/>
      <c r="BK2018" s="42"/>
      <c r="BL2018" s="42"/>
      <c r="BM2018" s="42"/>
      <c r="BN2018" s="42"/>
      <c r="BO2018" s="42"/>
      <c r="BP2018" s="42"/>
      <c r="BQ2018" s="42"/>
      <c r="BR2018" s="42"/>
      <c r="BS2018" s="42"/>
      <c r="BT2018" s="42"/>
      <c r="BU2018" s="42"/>
      <c r="BV2018" s="42"/>
      <c r="BW2018" s="42"/>
      <c r="BX2018" s="42"/>
      <c r="BY2018" s="42"/>
      <c r="BZ2018" s="42"/>
      <c r="CA2018" s="42"/>
      <c r="CB2018" s="42"/>
      <c r="CC2018" s="42"/>
      <c r="CD2018" s="42"/>
      <c r="CE2018" s="42"/>
      <c r="CF2018" s="42"/>
      <c r="CG2018" s="42"/>
      <c r="CH2018" s="42"/>
      <c r="CI2018" s="42"/>
      <c r="CJ2018" s="42"/>
      <c r="CK2018" s="42"/>
      <c r="CL2018" s="42"/>
      <c r="CM2018" s="42"/>
      <c r="CN2018" s="42"/>
      <c r="CO2018" s="42"/>
      <c r="CP2018" s="42"/>
      <c r="CQ2018" s="42"/>
      <c r="CR2018" s="42"/>
      <c r="CS2018" s="42"/>
      <c r="CT2018" s="42"/>
      <c r="CU2018" s="42"/>
      <c r="CV2018" s="42"/>
      <c r="CW2018" s="42"/>
      <c r="CX2018" s="42"/>
      <c r="CY2018" s="42"/>
      <c r="CZ2018" s="42"/>
      <c r="DA2018" s="42"/>
      <c r="DB2018" s="42"/>
      <c r="DC2018" s="42"/>
      <c r="DD2018" s="42"/>
      <c r="DE2018" s="42"/>
      <c r="DF2018" s="42"/>
      <c r="DG2018" s="42"/>
      <c r="DH2018" s="42"/>
      <c r="DI2018" s="42"/>
      <c r="DJ2018" s="42"/>
      <c r="DK2018" s="42"/>
      <c r="DL2018" s="42"/>
      <c r="DM2018" s="42"/>
      <c r="DN2018" s="42"/>
      <c r="DO2018" s="42"/>
      <c r="DP2018" s="42"/>
      <c r="DQ2018" s="42"/>
      <c r="DR2018" s="42"/>
      <c r="DS2018" s="42"/>
      <c r="DT2018" s="42"/>
      <c r="DU2018" s="42"/>
      <c r="DV2018" s="42"/>
      <c r="DW2018" s="42"/>
      <c r="DX2018" s="42"/>
      <c r="DY2018" s="42"/>
      <c r="DZ2018" s="42"/>
      <c r="EA2018" s="42"/>
      <c r="EB2018" s="42"/>
      <c r="EC2018" s="42"/>
      <c r="ED2018" s="42"/>
      <c r="EE2018" s="42"/>
      <c r="EF2018" s="42"/>
      <c r="EG2018" s="42"/>
      <c r="EH2018" s="42"/>
      <c r="EI2018" s="42"/>
      <c r="EJ2018" s="42"/>
      <c r="EK2018" s="42"/>
      <c r="EL2018" s="42"/>
      <c r="EM2018" s="42"/>
      <c r="EN2018" s="42"/>
      <c r="EO2018" s="42"/>
      <c r="EP2018" s="42"/>
      <c r="EQ2018" s="42"/>
      <c r="ER2018" s="42"/>
      <c r="ES2018" s="42"/>
      <c r="ET2018" s="42"/>
      <c r="EU2018" s="42"/>
      <c r="EV2018" s="42"/>
      <c r="EW2018" s="42"/>
      <c r="EX2018" s="42"/>
      <c r="EY2018" s="42"/>
      <c r="EZ2018" s="42"/>
      <c r="FA2018" s="42"/>
      <c r="FB2018" s="42"/>
      <c r="FC2018" s="42"/>
      <c r="FD2018" s="42"/>
      <c r="FE2018" s="42"/>
      <c r="FF2018" s="42"/>
      <c r="FG2018" s="42"/>
      <c r="FH2018" s="42"/>
      <c r="FI2018" s="42"/>
      <c r="FJ2018" s="42"/>
      <c r="FK2018" s="42"/>
      <c r="FL2018" s="42"/>
      <c r="FM2018" s="42"/>
      <c r="FN2018" s="42"/>
      <c r="FO2018" s="42"/>
      <c r="FP2018" s="42"/>
      <c r="FQ2018" s="42"/>
      <c r="FR2018" s="42"/>
      <c r="FS2018" s="42"/>
      <c r="FT2018" s="42"/>
      <c r="FU2018" s="42"/>
      <c r="FV2018" s="42"/>
      <c r="FW2018" s="42"/>
      <c r="FX2018" s="42"/>
      <c r="FY2018" s="42"/>
      <c r="FZ2018" s="42"/>
      <c r="GA2018" s="42"/>
      <c r="GB2018" s="42"/>
      <c r="GC2018" s="42"/>
      <c r="GD2018" s="42"/>
      <c r="GE2018" s="42"/>
      <c r="GF2018" s="42"/>
      <c r="GG2018" s="42"/>
      <c r="GH2018" s="42"/>
      <c r="GI2018" s="42"/>
      <c r="GJ2018" s="42"/>
      <c r="GK2018" s="42"/>
      <c r="GL2018" s="42"/>
      <c r="GM2018" s="42"/>
      <c r="GN2018" s="42"/>
      <c r="GO2018" s="42"/>
      <c r="GP2018" s="42"/>
      <c r="GQ2018" s="42"/>
      <c r="GR2018" s="42"/>
      <c r="GS2018" s="42"/>
      <c r="GT2018" s="42"/>
      <c r="GU2018" s="42"/>
      <c r="GV2018" s="42"/>
      <c r="GW2018" s="42"/>
      <c r="GX2018" s="42"/>
      <c r="GY2018" s="42"/>
      <c r="GZ2018" s="42"/>
      <c r="HA2018" s="42"/>
      <c r="HB2018" s="42"/>
      <c r="HC2018" s="42"/>
      <c r="HD2018" s="42"/>
      <c r="HE2018" s="42"/>
      <c r="HF2018" s="42"/>
      <c r="HG2018" s="42"/>
      <c r="HH2018" s="42"/>
      <c r="HI2018" s="47"/>
    </row>
    <row r="2019" s="19" customFormat="1" customHeight="1" spans="1:217">
      <c r="A2019" s="103">
        <v>43301</v>
      </c>
      <c r="B2019" s="120" t="s">
        <v>296</v>
      </c>
      <c r="C2019" s="104">
        <v>1000</v>
      </c>
      <c r="D2019" s="105" t="s">
        <v>15</v>
      </c>
      <c r="E2019" s="106">
        <v>1470</v>
      </c>
      <c r="F2019" s="106">
        <v>1485</v>
      </c>
      <c r="G2019" s="106">
        <v>1500</v>
      </c>
      <c r="H2019" s="106">
        <v>1515</v>
      </c>
      <c r="I2019" s="106">
        <v>15000</v>
      </c>
      <c r="J2019" s="108">
        <v>0</v>
      </c>
      <c r="K2019" s="108">
        <v>0</v>
      </c>
      <c r="L2019" s="109">
        <v>15000</v>
      </c>
      <c r="M2019" s="83" t="s">
        <v>20</v>
      </c>
      <c r="N2019" s="42"/>
      <c r="O2019" s="42"/>
      <c r="P2019" s="42"/>
      <c r="Q2019" s="42"/>
      <c r="R2019" s="42"/>
      <c r="S2019" s="42"/>
      <c r="T2019" s="42"/>
      <c r="U2019" s="42"/>
      <c r="V2019" s="42"/>
      <c r="W2019" s="42"/>
      <c r="X2019" s="42"/>
      <c r="Y2019" s="42"/>
      <c r="Z2019" s="42"/>
      <c r="AA2019" s="42"/>
      <c r="AB2019" s="42"/>
      <c r="AC2019" s="42"/>
      <c r="AD2019" s="42"/>
      <c r="AE2019" s="42"/>
      <c r="AF2019" s="42"/>
      <c r="AG2019" s="42"/>
      <c r="AH2019" s="42"/>
      <c r="AI2019" s="42"/>
      <c r="AJ2019" s="42"/>
      <c r="AK2019" s="42"/>
      <c r="AL2019" s="42"/>
      <c r="AM2019" s="42"/>
      <c r="AN2019" s="42"/>
      <c r="AO2019" s="42"/>
      <c r="AP2019" s="42"/>
      <c r="AQ2019" s="42"/>
      <c r="AR2019" s="42"/>
      <c r="AS2019" s="42"/>
      <c r="AT2019" s="42"/>
      <c r="AU2019" s="42"/>
      <c r="AV2019" s="42"/>
      <c r="AW2019" s="42"/>
      <c r="AX2019" s="42"/>
      <c r="AY2019" s="42"/>
      <c r="AZ2019" s="42"/>
      <c r="BA2019" s="42"/>
      <c r="BB2019" s="42"/>
      <c r="BC2019" s="42"/>
      <c r="BD2019" s="42"/>
      <c r="BE2019" s="42"/>
      <c r="BF2019" s="42"/>
      <c r="BG2019" s="42"/>
      <c r="BH2019" s="42"/>
      <c r="BI2019" s="42"/>
      <c r="BJ2019" s="42"/>
      <c r="BK2019" s="42"/>
      <c r="BL2019" s="42"/>
      <c r="BM2019" s="42"/>
      <c r="BN2019" s="42"/>
      <c r="BO2019" s="42"/>
      <c r="BP2019" s="42"/>
      <c r="BQ2019" s="42"/>
      <c r="BR2019" s="42"/>
      <c r="BS2019" s="42"/>
      <c r="BT2019" s="42"/>
      <c r="BU2019" s="42"/>
      <c r="BV2019" s="42"/>
      <c r="BW2019" s="42"/>
      <c r="BX2019" s="42"/>
      <c r="BY2019" s="42"/>
      <c r="BZ2019" s="42"/>
      <c r="CA2019" s="42"/>
      <c r="CB2019" s="42"/>
      <c r="CC2019" s="42"/>
      <c r="CD2019" s="42"/>
      <c r="CE2019" s="42"/>
      <c r="CF2019" s="42"/>
      <c r="CG2019" s="42"/>
      <c r="CH2019" s="42"/>
      <c r="CI2019" s="42"/>
      <c r="CJ2019" s="42"/>
      <c r="CK2019" s="42"/>
      <c r="CL2019" s="42"/>
      <c r="CM2019" s="42"/>
      <c r="CN2019" s="42"/>
      <c r="CO2019" s="42"/>
      <c r="CP2019" s="42"/>
      <c r="CQ2019" s="42"/>
      <c r="CR2019" s="42"/>
      <c r="CS2019" s="42"/>
      <c r="CT2019" s="42"/>
      <c r="CU2019" s="42"/>
      <c r="CV2019" s="42"/>
      <c r="CW2019" s="42"/>
      <c r="CX2019" s="42"/>
      <c r="CY2019" s="42"/>
      <c r="CZ2019" s="42"/>
      <c r="DA2019" s="42"/>
      <c r="DB2019" s="42"/>
      <c r="DC2019" s="42"/>
      <c r="DD2019" s="42"/>
      <c r="DE2019" s="42"/>
      <c r="DF2019" s="42"/>
      <c r="DG2019" s="42"/>
      <c r="DH2019" s="42"/>
      <c r="DI2019" s="42"/>
      <c r="DJ2019" s="42"/>
      <c r="DK2019" s="42"/>
      <c r="DL2019" s="42"/>
      <c r="DM2019" s="42"/>
      <c r="DN2019" s="42"/>
      <c r="DO2019" s="42"/>
      <c r="DP2019" s="42"/>
      <c r="DQ2019" s="42"/>
      <c r="DR2019" s="42"/>
      <c r="DS2019" s="42"/>
      <c r="DT2019" s="42"/>
      <c r="DU2019" s="42"/>
      <c r="DV2019" s="42"/>
      <c r="DW2019" s="42"/>
      <c r="DX2019" s="42"/>
      <c r="DY2019" s="42"/>
      <c r="DZ2019" s="42"/>
      <c r="EA2019" s="42"/>
      <c r="EB2019" s="42"/>
      <c r="EC2019" s="42"/>
      <c r="ED2019" s="42"/>
      <c r="EE2019" s="42"/>
      <c r="EF2019" s="42"/>
      <c r="EG2019" s="42"/>
      <c r="EH2019" s="42"/>
      <c r="EI2019" s="42"/>
      <c r="EJ2019" s="42"/>
      <c r="EK2019" s="42"/>
      <c r="EL2019" s="42"/>
      <c r="EM2019" s="42"/>
      <c r="EN2019" s="42"/>
      <c r="EO2019" s="42"/>
      <c r="EP2019" s="42"/>
      <c r="EQ2019" s="42"/>
      <c r="ER2019" s="42"/>
      <c r="ES2019" s="42"/>
      <c r="ET2019" s="42"/>
      <c r="EU2019" s="42"/>
      <c r="EV2019" s="42"/>
      <c r="EW2019" s="42"/>
      <c r="EX2019" s="42"/>
      <c r="EY2019" s="42"/>
      <c r="EZ2019" s="42"/>
      <c r="FA2019" s="42"/>
      <c r="FB2019" s="42"/>
      <c r="FC2019" s="42"/>
      <c r="FD2019" s="42"/>
      <c r="FE2019" s="42"/>
      <c r="FF2019" s="42"/>
      <c r="FG2019" s="42"/>
      <c r="FH2019" s="42"/>
      <c r="FI2019" s="42"/>
      <c r="FJ2019" s="42"/>
      <c r="FK2019" s="42"/>
      <c r="FL2019" s="42"/>
      <c r="FM2019" s="42"/>
      <c r="FN2019" s="42"/>
      <c r="FO2019" s="42"/>
      <c r="FP2019" s="42"/>
      <c r="FQ2019" s="42"/>
      <c r="FR2019" s="42"/>
      <c r="FS2019" s="42"/>
      <c r="FT2019" s="42"/>
      <c r="FU2019" s="42"/>
      <c r="FV2019" s="42"/>
      <c r="FW2019" s="42"/>
      <c r="FX2019" s="42"/>
      <c r="FY2019" s="42"/>
      <c r="FZ2019" s="42"/>
      <c r="GA2019" s="42"/>
      <c r="GB2019" s="42"/>
      <c r="GC2019" s="42"/>
      <c r="GD2019" s="42"/>
      <c r="GE2019" s="42"/>
      <c r="GF2019" s="42"/>
      <c r="GG2019" s="42"/>
      <c r="GH2019" s="42"/>
      <c r="GI2019" s="42"/>
      <c r="GJ2019" s="42"/>
      <c r="GK2019" s="42"/>
      <c r="GL2019" s="42"/>
      <c r="GM2019" s="42"/>
      <c r="GN2019" s="42"/>
      <c r="GO2019" s="42"/>
      <c r="GP2019" s="42"/>
      <c r="GQ2019" s="42"/>
      <c r="GR2019" s="42"/>
      <c r="GS2019" s="42"/>
      <c r="GT2019" s="42"/>
      <c r="GU2019" s="42"/>
      <c r="GV2019" s="42"/>
      <c r="GW2019" s="42"/>
      <c r="GX2019" s="42"/>
      <c r="GY2019" s="42"/>
      <c r="GZ2019" s="42"/>
      <c r="HA2019" s="42"/>
      <c r="HB2019" s="42"/>
      <c r="HC2019" s="42"/>
      <c r="HD2019" s="42"/>
      <c r="HE2019" s="42"/>
      <c r="HF2019" s="42"/>
      <c r="HG2019" s="42"/>
      <c r="HH2019" s="42"/>
      <c r="HI2019" s="47"/>
    </row>
    <row r="2020" s="19" customFormat="1" customHeight="1" spans="1:217">
      <c r="A2020" s="103">
        <v>43301</v>
      </c>
      <c r="B2020" s="120" t="s">
        <v>612</v>
      </c>
      <c r="C2020" s="104">
        <v>1000</v>
      </c>
      <c r="D2020" s="105" t="s">
        <v>15</v>
      </c>
      <c r="E2020" s="106">
        <v>310</v>
      </c>
      <c r="F2020" s="106">
        <v>313</v>
      </c>
      <c r="G2020" s="106">
        <v>316</v>
      </c>
      <c r="H2020" s="106">
        <v>319</v>
      </c>
      <c r="I2020" s="106">
        <v>3000</v>
      </c>
      <c r="J2020" s="108">
        <v>3000</v>
      </c>
      <c r="K2020" s="108">
        <v>3000</v>
      </c>
      <c r="L2020" s="109">
        <v>9000</v>
      </c>
      <c r="M2020" s="83" t="s">
        <v>25</v>
      </c>
      <c r="N2020" s="42"/>
      <c r="O2020" s="42"/>
      <c r="P2020" s="42"/>
      <c r="Q2020" s="42"/>
      <c r="R2020" s="42"/>
      <c r="S2020" s="42"/>
      <c r="T2020" s="42"/>
      <c r="U2020" s="42"/>
      <c r="V2020" s="42"/>
      <c r="W2020" s="42"/>
      <c r="X2020" s="42"/>
      <c r="Y2020" s="42"/>
      <c r="Z2020" s="42"/>
      <c r="AA2020" s="42"/>
      <c r="AB2020" s="42"/>
      <c r="AC2020" s="42"/>
      <c r="AD2020" s="42"/>
      <c r="AE2020" s="42"/>
      <c r="AF2020" s="42"/>
      <c r="AG2020" s="42"/>
      <c r="AH2020" s="42"/>
      <c r="AI2020" s="42"/>
      <c r="AJ2020" s="42"/>
      <c r="AK2020" s="42"/>
      <c r="AL2020" s="42"/>
      <c r="AM2020" s="42"/>
      <c r="AN2020" s="42"/>
      <c r="AO2020" s="42"/>
      <c r="AP2020" s="42"/>
      <c r="AQ2020" s="42"/>
      <c r="AR2020" s="42"/>
      <c r="AS2020" s="42"/>
      <c r="AT2020" s="42"/>
      <c r="AU2020" s="42"/>
      <c r="AV2020" s="42"/>
      <c r="AW2020" s="42"/>
      <c r="AX2020" s="42"/>
      <c r="AY2020" s="42"/>
      <c r="AZ2020" s="42"/>
      <c r="BA2020" s="42"/>
      <c r="BB2020" s="42"/>
      <c r="BC2020" s="42"/>
      <c r="BD2020" s="42"/>
      <c r="BE2020" s="42"/>
      <c r="BF2020" s="42"/>
      <c r="BG2020" s="42"/>
      <c r="BH2020" s="42"/>
      <c r="BI2020" s="42"/>
      <c r="BJ2020" s="42"/>
      <c r="BK2020" s="42"/>
      <c r="BL2020" s="42"/>
      <c r="BM2020" s="42"/>
      <c r="BN2020" s="42"/>
      <c r="BO2020" s="42"/>
      <c r="BP2020" s="42"/>
      <c r="BQ2020" s="42"/>
      <c r="BR2020" s="42"/>
      <c r="BS2020" s="42"/>
      <c r="BT2020" s="42"/>
      <c r="BU2020" s="42"/>
      <c r="BV2020" s="42"/>
      <c r="BW2020" s="42"/>
      <c r="BX2020" s="42"/>
      <c r="BY2020" s="42"/>
      <c r="BZ2020" s="42"/>
      <c r="CA2020" s="42"/>
      <c r="CB2020" s="42"/>
      <c r="CC2020" s="42"/>
      <c r="CD2020" s="42"/>
      <c r="CE2020" s="42"/>
      <c r="CF2020" s="42"/>
      <c r="CG2020" s="42"/>
      <c r="CH2020" s="42"/>
      <c r="CI2020" s="42"/>
      <c r="CJ2020" s="42"/>
      <c r="CK2020" s="42"/>
      <c r="CL2020" s="42"/>
      <c r="CM2020" s="42"/>
      <c r="CN2020" s="42"/>
      <c r="CO2020" s="42"/>
      <c r="CP2020" s="42"/>
      <c r="CQ2020" s="42"/>
      <c r="CR2020" s="42"/>
      <c r="CS2020" s="42"/>
      <c r="CT2020" s="42"/>
      <c r="CU2020" s="42"/>
      <c r="CV2020" s="42"/>
      <c r="CW2020" s="42"/>
      <c r="CX2020" s="42"/>
      <c r="CY2020" s="42"/>
      <c r="CZ2020" s="42"/>
      <c r="DA2020" s="42"/>
      <c r="DB2020" s="42"/>
      <c r="DC2020" s="42"/>
      <c r="DD2020" s="42"/>
      <c r="DE2020" s="42"/>
      <c r="DF2020" s="42"/>
      <c r="DG2020" s="42"/>
      <c r="DH2020" s="42"/>
      <c r="DI2020" s="42"/>
      <c r="DJ2020" s="42"/>
      <c r="DK2020" s="42"/>
      <c r="DL2020" s="42"/>
      <c r="DM2020" s="42"/>
      <c r="DN2020" s="42"/>
      <c r="DO2020" s="42"/>
      <c r="DP2020" s="42"/>
      <c r="DQ2020" s="42"/>
      <c r="DR2020" s="42"/>
      <c r="DS2020" s="42"/>
      <c r="DT2020" s="42"/>
      <c r="DU2020" s="42"/>
      <c r="DV2020" s="42"/>
      <c r="DW2020" s="42"/>
      <c r="DX2020" s="42"/>
      <c r="DY2020" s="42"/>
      <c r="DZ2020" s="42"/>
      <c r="EA2020" s="42"/>
      <c r="EB2020" s="42"/>
      <c r="EC2020" s="42"/>
      <c r="ED2020" s="42"/>
      <c r="EE2020" s="42"/>
      <c r="EF2020" s="42"/>
      <c r="EG2020" s="42"/>
      <c r="EH2020" s="42"/>
      <c r="EI2020" s="42"/>
      <c r="EJ2020" s="42"/>
      <c r="EK2020" s="42"/>
      <c r="EL2020" s="42"/>
      <c r="EM2020" s="42"/>
      <c r="EN2020" s="42"/>
      <c r="EO2020" s="42"/>
      <c r="EP2020" s="42"/>
      <c r="EQ2020" s="42"/>
      <c r="ER2020" s="42"/>
      <c r="ES2020" s="42"/>
      <c r="ET2020" s="42"/>
      <c r="EU2020" s="42"/>
      <c r="EV2020" s="42"/>
      <c r="EW2020" s="42"/>
      <c r="EX2020" s="42"/>
      <c r="EY2020" s="42"/>
      <c r="EZ2020" s="42"/>
      <c r="FA2020" s="42"/>
      <c r="FB2020" s="42"/>
      <c r="FC2020" s="42"/>
      <c r="FD2020" s="42"/>
      <c r="FE2020" s="42"/>
      <c r="FF2020" s="42"/>
      <c r="FG2020" s="42"/>
      <c r="FH2020" s="42"/>
      <c r="FI2020" s="42"/>
      <c r="FJ2020" s="42"/>
      <c r="FK2020" s="42"/>
      <c r="FL2020" s="42"/>
      <c r="FM2020" s="42"/>
      <c r="FN2020" s="42"/>
      <c r="FO2020" s="42"/>
      <c r="FP2020" s="42"/>
      <c r="FQ2020" s="42"/>
      <c r="FR2020" s="42"/>
      <c r="FS2020" s="42"/>
      <c r="FT2020" s="42"/>
      <c r="FU2020" s="42"/>
      <c r="FV2020" s="42"/>
      <c r="FW2020" s="42"/>
      <c r="FX2020" s="42"/>
      <c r="FY2020" s="42"/>
      <c r="FZ2020" s="42"/>
      <c r="GA2020" s="42"/>
      <c r="GB2020" s="42"/>
      <c r="GC2020" s="42"/>
      <c r="GD2020" s="42"/>
      <c r="GE2020" s="42"/>
      <c r="GF2020" s="42"/>
      <c r="GG2020" s="42"/>
      <c r="GH2020" s="42"/>
      <c r="GI2020" s="42"/>
      <c r="GJ2020" s="42"/>
      <c r="GK2020" s="42"/>
      <c r="GL2020" s="42"/>
      <c r="GM2020" s="42"/>
      <c r="GN2020" s="42"/>
      <c r="GO2020" s="42"/>
      <c r="GP2020" s="42"/>
      <c r="GQ2020" s="42"/>
      <c r="GR2020" s="42"/>
      <c r="GS2020" s="42"/>
      <c r="GT2020" s="42"/>
      <c r="GU2020" s="42"/>
      <c r="GV2020" s="42"/>
      <c r="GW2020" s="42"/>
      <c r="GX2020" s="42"/>
      <c r="GY2020" s="42"/>
      <c r="GZ2020" s="42"/>
      <c r="HA2020" s="42"/>
      <c r="HB2020" s="42"/>
      <c r="HC2020" s="42"/>
      <c r="HD2020" s="42"/>
      <c r="HE2020" s="42"/>
      <c r="HF2020" s="42"/>
      <c r="HG2020" s="42"/>
      <c r="HH2020" s="42"/>
      <c r="HI2020" s="47"/>
    </row>
    <row r="2021" s="19" customFormat="1" customHeight="1" spans="1:217">
      <c r="A2021" s="103">
        <v>43300</v>
      </c>
      <c r="B2021" s="120" t="s">
        <v>216</v>
      </c>
      <c r="C2021" s="104">
        <v>1000</v>
      </c>
      <c r="D2021" s="105" t="s">
        <v>15</v>
      </c>
      <c r="E2021" s="106">
        <v>359</v>
      </c>
      <c r="F2021" s="106">
        <v>362</v>
      </c>
      <c r="G2021" s="106">
        <v>365</v>
      </c>
      <c r="H2021" s="106">
        <v>368</v>
      </c>
      <c r="I2021" s="106">
        <v>0</v>
      </c>
      <c r="J2021" s="108">
        <v>0</v>
      </c>
      <c r="K2021" s="108">
        <v>0</v>
      </c>
      <c r="L2021" s="109" t="s">
        <v>636</v>
      </c>
      <c r="M2021" s="83" t="s">
        <v>16</v>
      </c>
      <c r="N2021" s="42"/>
      <c r="O2021" s="42"/>
      <c r="P2021" s="42"/>
      <c r="Q2021" s="42"/>
      <c r="R2021" s="42"/>
      <c r="S2021" s="42"/>
      <c r="T2021" s="42"/>
      <c r="U2021" s="42"/>
      <c r="V2021" s="42"/>
      <c r="W2021" s="42"/>
      <c r="X2021" s="42"/>
      <c r="Y2021" s="42"/>
      <c r="Z2021" s="42"/>
      <c r="AA2021" s="42"/>
      <c r="AB2021" s="42"/>
      <c r="AC2021" s="42"/>
      <c r="AD2021" s="42"/>
      <c r="AE2021" s="42"/>
      <c r="AF2021" s="42"/>
      <c r="AG2021" s="42"/>
      <c r="AH2021" s="42"/>
      <c r="AI2021" s="42"/>
      <c r="AJ2021" s="42"/>
      <c r="AK2021" s="42"/>
      <c r="AL2021" s="42"/>
      <c r="AM2021" s="42"/>
      <c r="AN2021" s="42"/>
      <c r="AO2021" s="42"/>
      <c r="AP2021" s="42"/>
      <c r="AQ2021" s="42"/>
      <c r="AR2021" s="42"/>
      <c r="AS2021" s="42"/>
      <c r="AT2021" s="42"/>
      <c r="AU2021" s="42"/>
      <c r="AV2021" s="42"/>
      <c r="AW2021" s="42"/>
      <c r="AX2021" s="42"/>
      <c r="AY2021" s="42"/>
      <c r="AZ2021" s="42"/>
      <c r="BA2021" s="42"/>
      <c r="BB2021" s="42"/>
      <c r="BC2021" s="42"/>
      <c r="BD2021" s="42"/>
      <c r="BE2021" s="42"/>
      <c r="BF2021" s="42"/>
      <c r="BG2021" s="42"/>
      <c r="BH2021" s="42"/>
      <c r="BI2021" s="42"/>
      <c r="BJ2021" s="42"/>
      <c r="BK2021" s="42"/>
      <c r="BL2021" s="42"/>
      <c r="BM2021" s="42"/>
      <c r="BN2021" s="42"/>
      <c r="BO2021" s="42"/>
      <c r="BP2021" s="42"/>
      <c r="BQ2021" s="42"/>
      <c r="BR2021" s="42"/>
      <c r="BS2021" s="42"/>
      <c r="BT2021" s="42"/>
      <c r="BU2021" s="42"/>
      <c r="BV2021" s="42"/>
      <c r="BW2021" s="42"/>
      <c r="BX2021" s="42"/>
      <c r="BY2021" s="42"/>
      <c r="BZ2021" s="42"/>
      <c r="CA2021" s="42"/>
      <c r="CB2021" s="42"/>
      <c r="CC2021" s="42"/>
      <c r="CD2021" s="42"/>
      <c r="CE2021" s="42"/>
      <c r="CF2021" s="42"/>
      <c r="CG2021" s="42"/>
      <c r="CH2021" s="42"/>
      <c r="CI2021" s="42"/>
      <c r="CJ2021" s="42"/>
      <c r="CK2021" s="42"/>
      <c r="CL2021" s="42"/>
      <c r="CM2021" s="42"/>
      <c r="CN2021" s="42"/>
      <c r="CO2021" s="42"/>
      <c r="CP2021" s="42"/>
      <c r="CQ2021" s="42"/>
      <c r="CR2021" s="42"/>
      <c r="CS2021" s="42"/>
      <c r="CT2021" s="42"/>
      <c r="CU2021" s="42"/>
      <c r="CV2021" s="42"/>
      <c r="CW2021" s="42"/>
      <c r="CX2021" s="42"/>
      <c r="CY2021" s="42"/>
      <c r="CZ2021" s="42"/>
      <c r="DA2021" s="42"/>
      <c r="DB2021" s="42"/>
      <c r="DC2021" s="42"/>
      <c r="DD2021" s="42"/>
      <c r="DE2021" s="42"/>
      <c r="DF2021" s="42"/>
      <c r="DG2021" s="42"/>
      <c r="DH2021" s="42"/>
      <c r="DI2021" s="42"/>
      <c r="DJ2021" s="42"/>
      <c r="DK2021" s="42"/>
      <c r="DL2021" s="42"/>
      <c r="DM2021" s="42"/>
      <c r="DN2021" s="42"/>
      <c r="DO2021" s="42"/>
      <c r="DP2021" s="42"/>
      <c r="DQ2021" s="42"/>
      <c r="DR2021" s="42"/>
      <c r="DS2021" s="42"/>
      <c r="DT2021" s="42"/>
      <c r="DU2021" s="42"/>
      <c r="DV2021" s="42"/>
      <c r="DW2021" s="42"/>
      <c r="DX2021" s="42"/>
      <c r="DY2021" s="42"/>
      <c r="DZ2021" s="42"/>
      <c r="EA2021" s="42"/>
      <c r="EB2021" s="42"/>
      <c r="EC2021" s="42"/>
      <c r="ED2021" s="42"/>
      <c r="EE2021" s="42"/>
      <c r="EF2021" s="42"/>
      <c r="EG2021" s="42"/>
      <c r="EH2021" s="42"/>
      <c r="EI2021" s="42"/>
      <c r="EJ2021" s="42"/>
      <c r="EK2021" s="42"/>
      <c r="EL2021" s="42"/>
      <c r="EM2021" s="42"/>
      <c r="EN2021" s="42"/>
      <c r="EO2021" s="42"/>
      <c r="EP2021" s="42"/>
      <c r="EQ2021" s="42"/>
      <c r="ER2021" s="42"/>
      <c r="ES2021" s="42"/>
      <c r="ET2021" s="42"/>
      <c r="EU2021" s="42"/>
      <c r="EV2021" s="42"/>
      <c r="EW2021" s="42"/>
      <c r="EX2021" s="42"/>
      <c r="EY2021" s="42"/>
      <c r="EZ2021" s="42"/>
      <c r="FA2021" s="42"/>
      <c r="FB2021" s="42"/>
      <c r="FC2021" s="42"/>
      <c r="FD2021" s="42"/>
      <c r="FE2021" s="42"/>
      <c r="FF2021" s="42"/>
      <c r="FG2021" s="42"/>
      <c r="FH2021" s="42"/>
      <c r="FI2021" s="42"/>
      <c r="FJ2021" s="42"/>
      <c r="FK2021" s="42"/>
      <c r="FL2021" s="42"/>
      <c r="FM2021" s="42"/>
      <c r="FN2021" s="42"/>
      <c r="FO2021" s="42"/>
      <c r="FP2021" s="42"/>
      <c r="FQ2021" s="42"/>
      <c r="FR2021" s="42"/>
      <c r="FS2021" s="42"/>
      <c r="FT2021" s="42"/>
      <c r="FU2021" s="42"/>
      <c r="FV2021" s="42"/>
      <c r="FW2021" s="42"/>
      <c r="FX2021" s="42"/>
      <c r="FY2021" s="42"/>
      <c r="FZ2021" s="42"/>
      <c r="GA2021" s="42"/>
      <c r="GB2021" s="42"/>
      <c r="GC2021" s="42"/>
      <c r="GD2021" s="42"/>
      <c r="GE2021" s="42"/>
      <c r="GF2021" s="42"/>
      <c r="GG2021" s="42"/>
      <c r="GH2021" s="42"/>
      <c r="GI2021" s="42"/>
      <c r="GJ2021" s="42"/>
      <c r="GK2021" s="42"/>
      <c r="GL2021" s="42"/>
      <c r="GM2021" s="42"/>
      <c r="GN2021" s="42"/>
      <c r="GO2021" s="42"/>
      <c r="GP2021" s="42"/>
      <c r="GQ2021" s="42"/>
      <c r="GR2021" s="42"/>
      <c r="GS2021" s="42"/>
      <c r="GT2021" s="42"/>
      <c r="GU2021" s="42"/>
      <c r="GV2021" s="42"/>
      <c r="GW2021" s="42"/>
      <c r="GX2021" s="42"/>
      <c r="GY2021" s="42"/>
      <c r="GZ2021" s="42"/>
      <c r="HA2021" s="42"/>
      <c r="HB2021" s="42"/>
      <c r="HC2021" s="42"/>
      <c r="HD2021" s="42"/>
      <c r="HE2021" s="42"/>
      <c r="HF2021" s="42"/>
      <c r="HG2021" s="42"/>
      <c r="HH2021" s="42"/>
      <c r="HI2021" s="47"/>
    </row>
    <row r="2022" s="19" customFormat="1" customHeight="1" spans="1:217">
      <c r="A2022" s="103">
        <v>43300</v>
      </c>
      <c r="B2022" s="120" t="s">
        <v>480</v>
      </c>
      <c r="C2022" s="104">
        <v>1000</v>
      </c>
      <c r="D2022" s="105" t="s">
        <v>15</v>
      </c>
      <c r="E2022" s="106">
        <v>475</v>
      </c>
      <c r="F2022" s="106">
        <v>480</v>
      </c>
      <c r="G2022" s="106">
        <v>485</v>
      </c>
      <c r="H2022" s="106">
        <v>490</v>
      </c>
      <c r="I2022" s="106">
        <v>5000</v>
      </c>
      <c r="J2022" s="108">
        <v>5000</v>
      </c>
      <c r="K2022" s="108">
        <v>0</v>
      </c>
      <c r="L2022" s="109">
        <v>10000</v>
      </c>
      <c r="M2022" s="83" t="s">
        <v>469</v>
      </c>
      <c r="N2022" s="47"/>
      <c r="O2022" s="42"/>
      <c r="P2022" s="42"/>
      <c r="Q2022" s="42"/>
      <c r="R2022" s="42"/>
      <c r="S2022" s="42"/>
      <c r="T2022" s="42"/>
      <c r="U2022" s="42"/>
      <c r="V2022" s="42"/>
      <c r="W2022" s="42"/>
      <c r="X2022" s="42"/>
      <c r="Y2022" s="42"/>
      <c r="Z2022" s="42"/>
      <c r="AA2022" s="42"/>
      <c r="AB2022" s="42"/>
      <c r="AC2022" s="42"/>
      <c r="AD2022" s="42"/>
      <c r="AE2022" s="42"/>
      <c r="AF2022" s="42"/>
      <c r="AG2022" s="42"/>
      <c r="AH2022" s="42"/>
      <c r="AI2022" s="42"/>
      <c r="AJ2022" s="42"/>
      <c r="AK2022" s="42"/>
      <c r="AL2022" s="42"/>
      <c r="AM2022" s="42"/>
      <c r="AN2022" s="42"/>
      <c r="AO2022" s="42"/>
      <c r="AP2022" s="42"/>
      <c r="AQ2022" s="42"/>
      <c r="AR2022" s="42"/>
      <c r="AS2022" s="42"/>
      <c r="AT2022" s="42"/>
      <c r="AU2022" s="42"/>
      <c r="AV2022" s="42"/>
      <c r="AW2022" s="42"/>
      <c r="AX2022" s="42"/>
      <c r="AY2022" s="42"/>
      <c r="AZ2022" s="42"/>
      <c r="BA2022" s="42"/>
      <c r="BB2022" s="42"/>
      <c r="BC2022" s="42"/>
      <c r="BD2022" s="42"/>
      <c r="BE2022" s="42"/>
      <c r="BF2022" s="42"/>
      <c r="BG2022" s="42"/>
      <c r="BH2022" s="42"/>
      <c r="BI2022" s="42"/>
      <c r="BJ2022" s="42"/>
      <c r="BK2022" s="42"/>
      <c r="BL2022" s="42"/>
      <c r="BM2022" s="42"/>
      <c r="BN2022" s="42"/>
      <c r="BO2022" s="42"/>
      <c r="BP2022" s="42"/>
      <c r="BQ2022" s="42"/>
      <c r="BR2022" s="42"/>
      <c r="BS2022" s="42"/>
      <c r="BT2022" s="42"/>
      <c r="BU2022" s="42"/>
      <c r="BV2022" s="42"/>
      <c r="BW2022" s="42"/>
      <c r="BX2022" s="42"/>
      <c r="BY2022" s="42"/>
      <c r="BZ2022" s="42"/>
      <c r="CA2022" s="42"/>
      <c r="CB2022" s="42"/>
      <c r="CC2022" s="42"/>
      <c r="CD2022" s="42"/>
      <c r="CE2022" s="42"/>
      <c r="CF2022" s="42"/>
      <c r="CG2022" s="42"/>
      <c r="CH2022" s="42"/>
      <c r="CI2022" s="42"/>
      <c r="CJ2022" s="42"/>
      <c r="CK2022" s="42"/>
      <c r="CL2022" s="42"/>
      <c r="CM2022" s="42"/>
      <c r="CN2022" s="42"/>
      <c r="CO2022" s="42"/>
      <c r="CP2022" s="42"/>
      <c r="CQ2022" s="42"/>
      <c r="CR2022" s="42"/>
      <c r="CS2022" s="42"/>
      <c r="CT2022" s="42"/>
      <c r="CU2022" s="42"/>
      <c r="CV2022" s="42"/>
      <c r="CW2022" s="42"/>
      <c r="CX2022" s="42"/>
      <c r="CY2022" s="42"/>
      <c r="CZ2022" s="42"/>
      <c r="DA2022" s="42"/>
      <c r="DB2022" s="42"/>
      <c r="DC2022" s="42"/>
      <c r="DD2022" s="42"/>
      <c r="DE2022" s="42"/>
      <c r="DF2022" s="42"/>
      <c r="DG2022" s="42"/>
      <c r="DH2022" s="42"/>
      <c r="DI2022" s="42"/>
      <c r="DJ2022" s="42"/>
      <c r="DK2022" s="42"/>
      <c r="DL2022" s="42"/>
      <c r="DM2022" s="42"/>
      <c r="DN2022" s="42"/>
      <c r="DO2022" s="42"/>
      <c r="DP2022" s="42"/>
      <c r="DQ2022" s="42"/>
      <c r="DR2022" s="42"/>
      <c r="DS2022" s="42"/>
      <c r="DT2022" s="42"/>
      <c r="DU2022" s="42"/>
      <c r="DV2022" s="42"/>
      <c r="DW2022" s="42"/>
      <c r="DX2022" s="42"/>
      <c r="DY2022" s="42"/>
      <c r="DZ2022" s="42"/>
      <c r="EA2022" s="42"/>
      <c r="EB2022" s="42"/>
      <c r="EC2022" s="42"/>
      <c r="ED2022" s="42"/>
      <c r="EE2022" s="42"/>
      <c r="EF2022" s="42"/>
      <c r="EG2022" s="42"/>
      <c r="EH2022" s="42"/>
      <c r="EI2022" s="42"/>
      <c r="EJ2022" s="42"/>
      <c r="EK2022" s="42"/>
      <c r="EL2022" s="42"/>
      <c r="EM2022" s="42"/>
      <c r="EN2022" s="42"/>
      <c r="EO2022" s="42"/>
      <c r="EP2022" s="42"/>
      <c r="EQ2022" s="42"/>
      <c r="ER2022" s="42"/>
      <c r="ES2022" s="42"/>
      <c r="ET2022" s="42"/>
      <c r="EU2022" s="42"/>
      <c r="EV2022" s="42"/>
      <c r="EW2022" s="42"/>
      <c r="EX2022" s="42"/>
      <c r="EY2022" s="42"/>
      <c r="EZ2022" s="42"/>
      <c r="FA2022" s="42"/>
      <c r="FB2022" s="42"/>
      <c r="FC2022" s="42"/>
      <c r="FD2022" s="42"/>
      <c r="FE2022" s="42"/>
      <c r="FF2022" s="42"/>
      <c r="FG2022" s="42"/>
      <c r="FH2022" s="42"/>
      <c r="FI2022" s="42"/>
      <c r="FJ2022" s="42"/>
      <c r="FK2022" s="42"/>
      <c r="FL2022" s="42"/>
      <c r="FM2022" s="42"/>
      <c r="FN2022" s="42"/>
      <c r="FO2022" s="42"/>
      <c r="FP2022" s="42"/>
      <c r="FQ2022" s="42"/>
      <c r="FR2022" s="42"/>
      <c r="FS2022" s="42"/>
      <c r="FT2022" s="42"/>
      <c r="FU2022" s="42"/>
      <c r="FV2022" s="42"/>
      <c r="FW2022" s="42"/>
      <c r="FX2022" s="42"/>
      <c r="FY2022" s="42"/>
      <c r="FZ2022" s="42"/>
      <c r="GA2022" s="42"/>
      <c r="GB2022" s="42"/>
      <c r="GC2022" s="42"/>
      <c r="GD2022" s="42"/>
      <c r="GE2022" s="42"/>
      <c r="GF2022" s="42"/>
      <c r="GG2022" s="42"/>
      <c r="GH2022" s="42"/>
      <c r="GI2022" s="42"/>
      <c r="GJ2022" s="42"/>
      <c r="GK2022" s="42"/>
      <c r="GL2022" s="42"/>
      <c r="GM2022" s="42"/>
      <c r="GN2022" s="42"/>
      <c r="GO2022" s="42"/>
      <c r="GP2022" s="42"/>
      <c r="GQ2022" s="42"/>
      <c r="GR2022" s="42"/>
      <c r="GS2022" s="42"/>
      <c r="GT2022" s="42"/>
      <c r="GU2022" s="42"/>
      <c r="GV2022" s="42"/>
      <c r="GW2022" s="42"/>
      <c r="GX2022" s="42"/>
      <c r="GY2022" s="42"/>
      <c r="GZ2022" s="42"/>
      <c r="HA2022" s="42"/>
      <c r="HB2022" s="42"/>
      <c r="HC2022" s="42"/>
      <c r="HD2022" s="42"/>
      <c r="HE2022" s="42"/>
      <c r="HF2022" s="42"/>
      <c r="HG2022" s="42"/>
      <c r="HH2022" s="42"/>
      <c r="HI2022" s="47"/>
    </row>
    <row r="2023" s="19" customFormat="1" customHeight="1" spans="1:217">
      <c r="A2023" s="103">
        <v>43300</v>
      </c>
      <c r="B2023" s="120" t="s">
        <v>184</v>
      </c>
      <c r="C2023" s="104">
        <v>1000</v>
      </c>
      <c r="D2023" s="105" t="s">
        <v>22</v>
      </c>
      <c r="E2023" s="106">
        <v>543</v>
      </c>
      <c r="F2023" s="106">
        <v>538</v>
      </c>
      <c r="G2023" s="106">
        <v>533</v>
      </c>
      <c r="H2023" s="106">
        <v>528</v>
      </c>
      <c r="I2023" s="106">
        <v>5000</v>
      </c>
      <c r="J2023" s="108">
        <v>0</v>
      </c>
      <c r="K2023" s="108">
        <v>0</v>
      </c>
      <c r="L2023" s="109">
        <v>5000</v>
      </c>
      <c r="M2023" s="83" t="s">
        <v>20</v>
      </c>
      <c r="N2023" s="42"/>
      <c r="O2023" s="42"/>
      <c r="P2023" s="42"/>
      <c r="Q2023" s="42"/>
      <c r="R2023" s="42"/>
      <c r="S2023" s="42"/>
      <c r="T2023" s="42"/>
      <c r="U2023" s="42"/>
      <c r="V2023" s="42"/>
      <c r="W2023" s="42"/>
      <c r="X2023" s="42"/>
      <c r="Y2023" s="42"/>
      <c r="Z2023" s="42"/>
      <c r="AA2023" s="42"/>
      <c r="AB2023" s="42"/>
      <c r="AC2023" s="42"/>
      <c r="AD2023" s="42"/>
      <c r="AE2023" s="42"/>
      <c r="AF2023" s="42"/>
      <c r="AG2023" s="42"/>
      <c r="AH2023" s="42"/>
      <c r="AI2023" s="42"/>
      <c r="AJ2023" s="42"/>
      <c r="AK2023" s="42"/>
      <c r="AL2023" s="42"/>
      <c r="AM2023" s="42"/>
      <c r="AN2023" s="42"/>
      <c r="AO2023" s="42"/>
      <c r="AP2023" s="42"/>
      <c r="AQ2023" s="42"/>
      <c r="AR2023" s="42"/>
      <c r="AS2023" s="42"/>
      <c r="AT2023" s="42"/>
      <c r="AU2023" s="42"/>
      <c r="AV2023" s="42"/>
      <c r="AW2023" s="42"/>
      <c r="AX2023" s="42"/>
      <c r="AY2023" s="42"/>
      <c r="AZ2023" s="42"/>
      <c r="BA2023" s="42"/>
      <c r="BB2023" s="42"/>
      <c r="BC2023" s="42"/>
      <c r="BD2023" s="42"/>
      <c r="BE2023" s="42"/>
      <c r="BF2023" s="42"/>
      <c r="BG2023" s="42"/>
      <c r="BH2023" s="42"/>
      <c r="BI2023" s="42"/>
      <c r="BJ2023" s="42"/>
      <c r="BK2023" s="42"/>
      <c r="BL2023" s="42"/>
      <c r="BM2023" s="42"/>
      <c r="BN2023" s="42"/>
      <c r="BO2023" s="42"/>
      <c r="BP2023" s="42"/>
      <c r="BQ2023" s="42"/>
      <c r="BR2023" s="42"/>
      <c r="BS2023" s="42"/>
      <c r="BT2023" s="42"/>
      <c r="BU2023" s="42"/>
      <c r="BV2023" s="42"/>
      <c r="BW2023" s="42"/>
      <c r="BX2023" s="42"/>
      <c r="BY2023" s="42"/>
      <c r="BZ2023" s="42"/>
      <c r="CA2023" s="42"/>
      <c r="CB2023" s="42"/>
      <c r="CC2023" s="42"/>
      <c r="CD2023" s="42"/>
      <c r="CE2023" s="42"/>
      <c r="CF2023" s="42"/>
      <c r="CG2023" s="42"/>
      <c r="CH2023" s="42"/>
      <c r="CI2023" s="42"/>
      <c r="CJ2023" s="42"/>
      <c r="CK2023" s="42"/>
      <c r="CL2023" s="42"/>
      <c r="CM2023" s="42"/>
      <c r="CN2023" s="42"/>
      <c r="CO2023" s="42"/>
      <c r="CP2023" s="42"/>
      <c r="CQ2023" s="42"/>
      <c r="CR2023" s="42"/>
      <c r="CS2023" s="42"/>
      <c r="CT2023" s="42"/>
      <c r="CU2023" s="42"/>
      <c r="CV2023" s="42"/>
      <c r="CW2023" s="42"/>
      <c r="CX2023" s="42"/>
      <c r="CY2023" s="42"/>
      <c r="CZ2023" s="42"/>
      <c r="DA2023" s="42"/>
      <c r="DB2023" s="42"/>
      <c r="DC2023" s="42"/>
      <c r="DD2023" s="42"/>
      <c r="DE2023" s="42"/>
      <c r="DF2023" s="42"/>
      <c r="DG2023" s="42"/>
      <c r="DH2023" s="42"/>
      <c r="DI2023" s="42"/>
      <c r="DJ2023" s="42"/>
      <c r="DK2023" s="42"/>
      <c r="DL2023" s="42"/>
      <c r="DM2023" s="42"/>
      <c r="DN2023" s="42"/>
      <c r="DO2023" s="42"/>
      <c r="DP2023" s="42"/>
      <c r="DQ2023" s="42"/>
      <c r="DR2023" s="42"/>
      <c r="DS2023" s="42"/>
      <c r="DT2023" s="42"/>
      <c r="DU2023" s="42"/>
      <c r="DV2023" s="42"/>
      <c r="DW2023" s="42"/>
      <c r="DX2023" s="42"/>
      <c r="DY2023" s="42"/>
      <c r="DZ2023" s="42"/>
      <c r="EA2023" s="42"/>
      <c r="EB2023" s="42"/>
      <c r="EC2023" s="42"/>
      <c r="ED2023" s="42"/>
      <c r="EE2023" s="42"/>
      <c r="EF2023" s="42"/>
      <c r="EG2023" s="42"/>
      <c r="EH2023" s="42"/>
      <c r="EI2023" s="42"/>
      <c r="EJ2023" s="42"/>
      <c r="EK2023" s="42"/>
      <c r="EL2023" s="42"/>
      <c r="EM2023" s="42"/>
      <c r="EN2023" s="42"/>
      <c r="EO2023" s="42"/>
      <c r="EP2023" s="42"/>
      <c r="EQ2023" s="42"/>
      <c r="ER2023" s="42"/>
      <c r="ES2023" s="42"/>
      <c r="ET2023" s="42"/>
      <c r="EU2023" s="42"/>
      <c r="EV2023" s="42"/>
      <c r="EW2023" s="42"/>
      <c r="EX2023" s="42"/>
      <c r="EY2023" s="42"/>
      <c r="EZ2023" s="42"/>
      <c r="FA2023" s="42"/>
      <c r="FB2023" s="42"/>
      <c r="FC2023" s="42"/>
      <c r="FD2023" s="42"/>
      <c r="FE2023" s="42"/>
      <c r="FF2023" s="42"/>
      <c r="FG2023" s="42"/>
      <c r="FH2023" s="42"/>
      <c r="FI2023" s="42"/>
      <c r="FJ2023" s="42"/>
      <c r="FK2023" s="42"/>
      <c r="FL2023" s="42"/>
      <c r="FM2023" s="42"/>
      <c r="FN2023" s="42"/>
      <c r="FO2023" s="42"/>
      <c r="FP2023" s="42"/>
      <c r="FQ2023" s="42"/>
      <c r="FR2023" s="42"/>
      <c r="FS2023" s="42"/>
      <c r="FT2023" s="42"/>
      <c r="FU2023" s="42"/>
      <c r="FV2023" s="42"/>
      <c r="FW2023" s="42"/>
      <c r="FX2023" s="42"/>
      <c r="FY2023" s="42"/>
      <c r="FZ2023" s="42"/>
      <c r="GA2023" s="42"/>
      <c r="GB2023" s="42"/>
      <c r="GC2023" s="42"/>
      <c r="GD2023" s="42"/>
      <c r="GE2023" s="42"/>
      <c r="GF2023" s="42"/>
      <c r="GG2023" s="42"/>
      <c r="GH2023" s="42"/>
      <c r="GI2023" s="42"/>
      <c r="GJ2023" s="42"/>
      <c r="GK2023" s="42"/>
      <c r="GL2023" s="42"/>
      <c r="GM2023" s="42"/>
      <c r="GN2023" s="42"/>
      <c r="GO2023" s="42"/>
      <c r="GP2023" s="42"/>
      <c r="GQ2023" s="42"/>
      <c r="GR2023" s="42"/>
      <c r="GS2023" s="42"/>
      <c r="GT2023" s="42"/>
      <c r="GU2023" s="42"/>
      <c r="GV2023" s="42"/>
      <c r="GW2023" s="42"/>
      <c r="GX2023" s="42"/>
      <c r="GY2023" s="42"/>
      <c r="GZ2023" s="42"/>
      <c r="HA2023" s="42"/>
      <c r="HB2023" s="42"/>
      <c r="HC2023" s="42"/>
      <c r="HD2023" s="42"/>
      <c r="HE2023" s="42"/>
      <c r="HF2023" s="42"/>
      <c r="HG2023" s="42"/>
      <c r="HH2023" s="42"/>
      <c r="HI2023" s="47"/>
    </row>
    <row r="2024" s="19" customFormat="1" customHeight="1" spans="1:255">
      <c r="A2024" s="103">
        <v>43300</v>
      </c>
      <c r="B2024" s="120" t="s">
        <v>373</v>
      </c>
      <c r="C2024" s="104">
        <v>1000</v>
      </c>
      <c r="D2024" s="105" t="s">
        <v>22</v>
      </c>
      <c r="E2024" s="106">
        <v>990</v>
      </c>
      <c r="F2024" s="106">
        <v>980</v>
      </c>
      <c r="G2024" s="106">
        <v>970</v>
      </c>
      <c r="H2024" s="106">
        <v>960</v>
      </c>
      <c r="I2024" s="106">
        <v>10000</v>
      </c>
      <c r="J2024" s="108">
        <v>10000</v>
      </c>
      <c r="K2024" s="108">
        <v>0</v>
      </c>
      <c r="L2024" s="109">
        <v>20000</v>
      </c>
      <c r="M2024" s="83" t="s">
        <v>469</v>
      </c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/>
      <c r="AL2024" s="23"/>
      <c r="AM2024" s="23"/>
      <c r="AN2024" s="23"/>
      <c r="AO2024" s="23"/>
      <c r="AP2024" s="23"/>
      <c r="AQ2024" s="23"/>
      <c r="AR2024" s="23"/>
      <c r="AS2024" s="23"/>
      <c r="AT2024" s="23"/>
      <c r="AU2024" s="23"/>
      <c r="AV2024" s="23"/>
      <c r="AW2024" s="23"/>
      <c r="AX2024" s="23"/>
      <c r="AY2024" s="23"/>
      <c r="AZ2024" s="23"/>
      <c r="BA2024" s="23"/>
      <c r="BB2024" s="23"/>
      <c r="BC2024" s="23"/>
      <c r="BD2024" s="23"/>
      <c r="BE2024" s="23"/>
      <c r="BF2024" s="23"/>
      <c r="BG2024" s="23"/>
      <c r="BH2024" s="23"/>
      <c r="BI2024" s="23"/>
      <c r="BJ2024" s="23"/>
      <c r="BK2024" s="23"/>
      <c r="BL2024" s="23"/>
      <c r="BM2024" s="23"/>
      <c r="BN2024" s="23"/>
      <c r="BO2024" s="23"/>
      <c r="BP2024" s="23"/>
      <c r="BQ2024" s="23"/>
      <c r="BR2024" s="23"/>
      <c r="BS2024" s="23"/>
      <c r="BT2024" s="23"/>
      <c r="BU2024" s="23"/>
      <c r="BV2024" s="23"/>
      <c r="BW2024" s="23"/>
      <c r="BX2024" s="23"/>
      <c r="BY2024" s="23"/>
      <c r="BZ2024" s="23"/>
      <c r="CA2024" s="23"/>
      <c r="CB2024" s="23"/>
      <c r="CC2024" s="23"/>
      <c r="CD2024" s="23"/>
      <c r="CE2024" s="23"/>
      <c r="CF2024" s="23"/>
      <c r="CG2024" s="23"/>
      <c r="CH2024" s="23"/>
      <c r="CI2024" s="23"/>
      <c r="CJ2024" s="23"/>
      <c r="CK2024" s="23"/>
      <c r="CL2024" s="23"/>
      <c r="CM2024" s="23"/>
      <c r="CN2024" s="23"/>
      <c r="CO2024" s="23"/>
      <c r="CP2024" s="23"/>
      <c r="CQ2024" s="23"/>
      <c r="CR2024" s="23"/>
      <c r="CS2024" s="23"/>
      <c r="CT2024" s="23"/>
      <c r="CU2024" s="23"/>
      <c r="CV2024" s="23"/>
      <c r="CW2024" s="23"/>
      <c r="CX2024" s="23"/>
      <c r="CY2024" s="23"/>
      <c r="CZ2024" s="23"/>
      <c r="DA2024" s="23"/>
      <c r="DB2024" s="23"/>
      <c r="DC2024" s="23"/>
      <c r="DD2024" s="23"/>
      <c r="DE2024" s="23"/>
      <c r="DF2024" s="23"/>
      <c r="DG2024" s="23"/>
      <c r="DH2024" s="23"/>
      <c r="DI2024" s="23"/>
      <c r="DJ2024" s="23"/>
      <c r="DK2024" s="23"/>
      <c r="DL2024" s="23"/>
      <c r="DM2024" s="23"/>
      <c r="DN2024" s="23"/>
      <c r="DO2024" s="23"/>
      <c r="DP2024" s="23"/>
      <c r="DQ2024" s="23"/>
      <c r="DR2024" s="23"/>
      <c r="DS2024" s="23"/>
      <c r="DT2024" s="23"/>
      <c r="DU2024" s="23"/>
      <c r="DV2024" s="23"/>
      <c r="DW2024" s="23"/>
      <c r="DX2024" s="23"/>
      <c r="DY2024" s="23"/>
      <c r="DZ2024" s="23"/>
      <c r="EA2024" s="23"/>
      <c r="EB2024" s="23"/>
      <c r="EC2024" s="23"/>
      <c r="ED2024" s="23"/>
      <c r="EE2024" s="23"/>
      <c r="EF2024" s="23"/>
      <c r="EG2024" s="23"/>
      <c r="EH2024" s="23"/>
      <c r="EI2024" s="23"/>
      <c r="EJ2024" s="23"/>
      <c r="EK2024" s="23"/>
      <c r="EL2024" s="23"/>
      <c r="EM2024" s="23"/>
      <c r="EN2024" s="23"/>
      <c r="EO2024" s="23"/>
      <c r="EP2024" s="23"/>
      <c r="EQ2024" s="23"/>
      <c r="ER2024" s="23"/>
      <c r="ES2024" s="23"/>
      <c r="ET2024" s="23"/>
      <c r="EU2024" s="23"/>
      <c r="EV2024" s="23"/>
      <c r="EW2024" s="23"/>
      <c r="EX2024" s="23"/>
      <c r="EY2024" s="23"/>
      <c r="EZ2024" s="23"/>
      <c r="FA2024" s="23"/>
      <c r="FB2024" s="23"/>
      <c r="FC2024" s="23"/>
      <c r="FD2024" s="23"/>
      <c r="FE2024" s="23"/>
      <c r="FF2024" s="23"/>
      <c r="FG2024" s="23"/>
      <c r="FH2024" s="23"/>
      <c r="FI2024" s="23"/>
      <c r="FJ2024" s="23"/>
      <c r="FK2024" s="23"/>
      <c r="FL2024" s="23"/>
      <c r="FM2024" s="23"/>
      <c r="FN2024" s="23"/>
      <c r="FO2024" s="23"/>
      <c r="FP2024" s="23"/>
      <c r="FQ2024" s="23"/>
      <c r="FR2024" s="23"/>
      <c r="FS2024" s="23"/>
      <c r="FT2024" s="23"/>
      <c r="FU2024" s="23"/>
      <c r="FV2024" s="23"/>
      <c r="FW2024" s="23"/>
      <c r="FX2024" s="23"/>
      <c r="FY2024" s="23"/>
      <c r="FZ2024" s="23"/>
      <c r="GA2024" s="23"/>
      <c r="GB2024" s="23"/>
      <c r="GC2024" s="23"/>
      <c r="GD2024" s="23"/>
      <c r="GE2024" s="23"/>
      <c r="GF2024" s="23"/>
      <c r="GG2024" s="23"/>
      <c r="GH2024" s="23"/>
      <c r="GI2024" s="23"/>
      <c r="GJ2024" s="23"/>
      <c r="GK2024" s="23"/>
      <c r="GL2024" s="23"/>
      <c r="GM2024" s="23"/>
      <c r="GN2024" s="23"/>
      <c r="GO2024" s="23"/>
      <c r="GP2024" s="23"/>
      <c r="GQ2024" s="23"/>
      <c r="GR2024" s="23"/>
      <c r="GS2024" s="23"/>
      <c r="GT2024" s="23"/>
      <c r="GU2024" s="23"/>
      <c r="GV2024" s="23"/>
      <c r="GW2024" s="23"/>
      <c r="GX2024" s="23"/>
      <c r="GY2024" s="23"/>
      <c r="GZ2024" s="23"/>
      <c r="HA2024" s="23"/>
      <c r="HB2024" s="23"/>
      <c r="HC2024" s="23"/>
      <c r="HD2024" s="23"/>
      <c r="HE2024" s="23"/>
      <c r="HF2024" s="23"/>
      <c r="HG2024" s="23"/>
      <c r="HH2024" s="23"/>
      <c r="HI2024" s="24"/>
      <c r="HJ2024" s="20"/>
      <c r="HK2024" s="20"/>
      <c r="HL2024" s="20"/>
      <c r="HM2024" s="20"/>
      <c r="HN2024" s="20"/>
      <c r="HO2024" s="20"/>
      <c r="HP2024" s="20"/>
      <c r="HQ2024" s="20"/>
      <c r="HR2024" s="20"/>
      <c r="HS2024" s="20"/>
      <c r="HT2024" s="20"/>
      <c r="HU2024" s="20"/>
      <c r="HV2024" s="20"/>
      <c r="HW2024" s="20"/>
      <c r="HX2024" s="20"/>
      <c r="HY2024" s="20"/>
      <c r="HZ2024" s="20"/>
      <c r="IA2024" s="20"/>
      <c r="IB2024" s="20"/>
      <c r="IC2024" s="20"/>
      <c r="ID2024" s="20"/>
      <c r="IE2024" s="20"/>
      <c r="IF2024" s="20"/>
      <c r="IG2024" s="20"/>
      <c r="IH2024" s="20"/>
      <c r="II2024" s="20"/>
      <c r="IJ2024" s="20"/>
      <c r="IK2024" s="20"/>
      <c r="IL2024" s="20"/>
      <c r="IM2024" s="20"/>
      <c r="IN2024" s="20"/>
      <c r="IO2024" s="20"/>
      <c r="IP2024" s="20"/>
      <c r="IQ2024" s="20"/>
      <c r="IR2024" s="20"/>
      <c r="IS2024" s="20"/>
      <c r="IT2024" s="20"/>
      <c r="IU2024" s="20"/>
    </row>
    <row r="2025" s="19" customFormat="1" customHeight="1" spans="1:255">
      <c r="A2025" s="103">
        <v>43299</v>
      </c>
      <c r="B2025" s="120" t="s">
        <v>119</v>
      </c>
      <c r="C2025" s="104">
        <v>1000</v>
      </c>
      <c r="D2025" s="105" t="s">
        <v>22</v>
      </c>
      <c r="E2025" s="106">
        <v>635</v>
      </c>
      <c r="F2025" s="106">
        <v>630</v>
      </c>
      <c r="G2025" s="106">
        <v>625</v>
      </c>
      <c r="H2025" s="106">
        <v>620</v>
      </c>
      <c r="I2025" s="106">
        <v>5000</v>
      </c>
      <c r="J2025" s="108">
        <v>50000</v>
      </c>
      <c r="K2025" s="108">
        <v>0</v>
      </c>
      <c r="L2025" s="109">
        <v>10000</v>
      </c>
      <c r="M2025" s="83" t="s">
        <v>469</v>
      </c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/>
      <c r="AL2025" s="23"/>
      <c r="AM2025" s="23"/>
      <c r="AN2025" s="23"/>
      <c r="AO2025" s="23"/>
      <c r="AP2025" s="23"/>
      <c r="AQ2025" s="23"/>
      <c r="AR2025" s="23"/>
      <c r="AS2025" s="23"/>
      <c r="AT2025" s="23"/>
      <c r="AU2025" s="23"/>
      <c r="AV2025" s="23"/>
      <c r="AW2025" s="23"/>
      <c r="AX2025" s="23"/>
      <c r="AY2025" s="23"/>
      <c r="AZ2025" s="23"/>
      <c r="BA2025" s="23"/>
      <c r="BB2025" s="23"/>
      <c r="BC2025" s="23"/>
      <c r="BD2025" s="23"/>
      <c r="BE2025" s="23"/>
      <c r="BF2025" s="23"/>
      <c r="BG2025" s="23"/>
      <c r="BH2025" s="23"/>
      <c r="BI2025" s="23"/>
      <c r="BJ2025" s="23"/>
      <c r="BK2025" s="23"/>
      <c r="BL2025" s="23"/>
      <c r="BM2025" s="23"/>
      <c r="BN2025" s="23"/>
      <c r="BO2025" s="23"/>
      <c r="BP2025" s="23"/>
      <c r="BQ2025" s="23"/>
      <c r="BR2025" s="23"/>
      <c r="BS2025" s="23"/>
      <c r="BT2025" s="23"/>
      <c r="BU2025" s="23"/>
      <c r="BV2025" s="23"/>
      <c r="BW2025" s="23"/>
      <c r="BX2025" s="23"/>
      <c r="BY2025" s="23"/>
      <c r="BZ2025" s="23"/>
      <c r="CA2025" s="23"/>
      <c r="CB2025" s="23"/>
      <c r="CC2025" s="23"/>
      <c r="CD2025" s="23"/>
      <c r="CE2025" s="23"/>
      <c r="CF2025" s="23"/>
      <c r="CG2025" s="23"/>
      <c r="CH2025" s="23"/>
      <c r="CI2025" s="23"/>
      <c r="CJ2025" s="23"/>
      <c r="CK2025" s="23"/>
      <c r="CL2025" s="23"/>
      <c r="CM2025" s="23"/>
      <c r="CN2025" s="23"/>
      <c r="CO2025" s="23"/>
      <c r="CP2025" s="23"/>
      <c r="CQ2025" s="23"/>
      <c r="CR2025" s="23"/>
      <c r="CS2025" s="23"/>
      <c r="CT2025" s="23"/>
      <c r="CU2025" s="23"/>
      <c r="CV2025" s="23"/>
      <c r="CW2025" s="23"/>
      <c r="CX2025" s="23"/>
      <c r="CY2025" s="23"/>
      <c r="CZ2025" s="23"/>
      <c r="DA2025" s="23"/>
      <c r="DB2025" s="23"/>
      <c r="DC2025" s="23"/>
      <c r="DD2025" s="23"/>
      <c r="DE2025" s="23"/>
      <c r="DF2025" s="23"/>
      <c r="DG2025" s="23"/>
      <c r="DH2025" s="23"/>
      <c r="DI2025" s="23"/>
      <c r="DJ2025" s="23"/>
      <c r="DK2025" s="23"/>
      <c r="DL2025" s="23"/>
      <c r="DM2025" s="23"/>
      <c r="DN2025" s="23"/>
      <c r="DO2025" s="23"/>
      <c r="DP2025" s="23"/>
      <c r="DQ2025" s="23"/>
      <c r="DR2025" s="23"/>
      <c r="DS2025" s="23"/>
      <c r="DT2025" s="23"/>
      <c r="DU2025" s="23"/>
      <c r="DV2025" s="23"/>
      <c r="DW2025" s="23"/>
      <c r="DX2025" s="23"/>
      <c r="DY2025" s="23"/>
      <c r="DZ2025" s="23"/>
      <c r="EA2025" s="23"/>
      <c r="EB2025" s="23"/>
      <c r="EC2025" s="23"/>
      <c r="ED2025" s="23"/>
      <c r="EE2025" s="23"/>
      <c r="EF2025" s="23"/>
      <c r="EG2025" s="23"/>
      <c r="EH2025" s="23"/>
      <c r="EI2025" s="23"/>
      <c r="EJ2025" s="23"/>
      <c r="EK2025" s="23"/>
      <c r="EL2025" s="23"/>
      <c r="EM2025" s="23"/>
      <c r="EN2025" s="23"/>
      <c r="EO2025" s="23"/>
      <c r="EP2025" s="23"/>
      <c r="EQ2025" s="23"/>
      <c r="ER2025" s="23"/>
      <c r="ES2025" s="23"/>
      <c r="ET2025" s="23"/>
      <c r="EU2025" s="23"/>
      <c r="EV2025" s="23"/>
      <c r="EW2025" s="23"/>
      <c r="EX2025" s="23"/>
      <c r="EY2025" s="23"/>
      <c r="EZ2025" s="23"/>
      <c r="FA2025" s="23"/>
      <c r="FB2025" s="23"/>
      <c r="FC2025" s="23"/>
      <c r="FD2025" s="23"/>
      <c r="FE2025" s="23"/>
      <c r="FF2025" s="23"/>
      <c r="FG2025" s="23"/>
      <c r="FH2025" s="23"/>
      <c r="FI2025" s="23"/>
      <c r="FJ2025" s="23"/>
      <c r="FK2025" s="23"/>
      <c r="FL2025" s="23"/>
      <c r="FM2025" s="23"/>
      <c r="FN2025" s="23"/>
      <c r="FO2025" s="23"/>
      <c r="FP2025" s="23"/>
      <c r="FQ2025" s="23"/>
      <c r="FR2025" s="23"/>
      <c r="FS2025" s="23"/>
      <c r="FT2025" s="23"/>
      <c r="FU2025" s="23"/>
      <c r="FV2025" s="23"/>
      <c r="FW2025" s="23"/>
      <c r="FX2025" s="23"/>
      <c r="FY2025" s="23"/>
      <c r="FZ2025" s="23"/>
      <c r="GA2025" s="23"/>
      <c r="GB2025" s="23"/>
      <c r="GC2025" s="23"/>
      <c r="GD2025" s="23"/>
      <c r="GE2025" s="23"/>
      <c r="GF2025" s="23"/>
      <c r="GG2025" s="23"/>
      <c r="GH2025" s="23"/>
      <c r="GI2025" s="23"/>
      <c r="GJ2025" s="23"/>
      <c r="GK2025" s="23"/>
      <c r="GL2025" s="23"/>
      <c r="GM2025" s="23"/>
      <c r="GN2025" s="23"/>
      <c r="GO2025" s="23"/>
      <c r="GP2025" s="23"/>
      <c r="GQ2025" s="23"/>
      <c r="GR2025" s="23"/>
      <c r="GS2025" s="23"/>
      <c r="GT2025" s="23"/>
      <c r="GU2025" s="23"/>
      <c r="GV2025" s="23"/>
      <c r="GW2025" s="23"/>
      <c r="GX2025" s="23"/>
      <c r="GY2025" s="23"/>
      <c r="GZ2025" s="23"/>
      <c r="HA2025" s="23"/>
      <c r="HB2025" s="23"/>
      <c r="HC2025" s="23"/>
      <c r="HD2025" s="23"/>
      <c r="HE2025" s="23"/>
      <c r="HF2025" s="23"/>
      <c r="HG2025" s="23"/>
      <c r="HH2025" s="23"/>
      <c r="HI2025" s="24"/>
      <c r="HJ2025" s="20"/>
      <c r="HK2025" s="20"/>
      <c r="HL2025" s="20"/>
      <c r="HM2025" s="20"/>
      <c r="HN2025" s="20"/>
      <c r="HO2025" s="20"/>
      <c r="HP2025" s="20"/>
      <c r="HQ2025" s="20"/>
      <c r="HR2025" s="20"/>
      <c r="HS2025" s="20"/>
      <c r="HT2025" s="20"/>
      <c r="HU2025" s="20"/>
      <c r="HV2025" s="20"/>
      <c r="HW2025" s="20"/>
      <c r="HX2025" s="20"/>
      <c r="HY2025" s="20"/>
      <c r="HZ2025" s="20"/>
      <c r="IA2025" s="20"/>
      <c r="IB2025" s="20"/>
      <c r="IC2025" s="20"/>
      <c r="ID2025" s="20"/>
      <c r="IE2025" s="20"/>
      <c r="IF2025" s="20"/>
      <c r="IG2025" s="20"/>
      <c r="IH2025" s="20"/>
      <c r="II2025" s="20"/>
      <c r="IJ2025" s="20"/>
      <c r="IK2025" s="20"/>
      <c r="IL2025" s="20"/>
      <c r="IM2025" s="20"/>
      <c r="IN2025" s="20"/>
      <c r="IO2025" s="20"/>
      <c r="IP2025" s="20"/>
      <c r="IQ2025" s="20"/>
      <c r="IR2025" s="20"/>
      <c r="IS2025" s="20"/>
      <c r="IT2025" s="20"/>
      <c r="IU2025" s="20"/>
    </row>
    <row r="2026" s="19" customFormat="1" customHeight="1" spans="1:217">
      <c r="A2026" s="103">
        <v>43299</v>
      </c>
      <c r="B2026" s="120" t="s">
        <v>184</v>
      </c>
      <c r="C2026" s="104">
        <v>1000</v>
      </c>
      <c r="D2026" s="105" t="s">
        <v>22</v>
      </c>
      <c r="E2026" s="106">
        <v>560</v>
      </c>
      <c r="F2026" s="106">
        <v>555</v>
      </c>
      <c r="G2026" s="106">
        <v>550</v>
      </c>
      <c r="H2026" s="106">
        <v>545</v>
      </c>
      <c r="I2026" s="106">
        <v>0</v>
      </c>
      <c r="J2026" s="108">
        <v>0</v>
      </c>
      <c r="K2026" s="108">
        <v>0</v>
      </c>
      <c r="L2026" s="82">
        <v>-8000</v>
      </c>
      <c r="M2026" s="83" t="s">
        <v>23</v>
      </c>
      <c r="N2026" s="42"/>
      <c r="O2026" s="42"/>
      <c r="P2026" s="42"/>
      <c r="Q2026" s="42"/>
      <c r="R2026" s="42"/>
      <c r="S2026" s="42"/>
      <c r="T2026" s="42"/>
      <c r="U2026" s="42"/>
      <c r="V2026" s="42"/>
      <c r="W2026" s="42"/>
      <c r="X2026" s="42"/>
      <c r="Y2026" s="42"/>
      <c r="Z2026" s="42"/>
      <c r="AA2026" s="42"/>
      <c r="AB2026" s="42"/>
      <c r="AC2026" s="42"/>
      <c r="AD2026" s="42"/>
      <c r="AE2026" s="42"/>
      <c r="AF2026" s="42"/>
      <c r="AG2026" s="42"/>
      <c r="AH2026" s="42"/>
      <c r="AI2026" s="42"/>
      <c r="AJ2026" s="42"/>
      <c r="AK2026" s="42"/>
      <c r="AL2026" s="42"/>
      <c r="AM2026" s="42"/>
      <c r="AN2026" s="42"/>
      <c r="AO2026" s="42"/>
      <c r="AP2026" s="42"/>
      <c r="AQ2026" s="42"/>
      <c r="AR2026" s="42"/>
      <c r="AS2026" s="42"/>
      <c r="AT2026" s="42"/>
      <c r="AU2026" s="42"/>
      <c r="AV2026" s="42"/>
      <c r="AW2026" s="42"/>
      <c r="AX2026" s="42"/>
      <c r="AY2026" s="42"/>
      <c r="AZ2026" s="42"/>
      <c r="BA2026" s="42"/>
      <c r="BB2026" s="42"/>
      <c r="BC2026" s="42"/>
      <c r="BD2026" s="42"/>
      <c r="BE2026" s="42"/>
      <c r="BF2026" s="42"/>
      <c r="BG2026" s="42"/>
      <c r="BH2026" s="42"/>
      <c r="BI2026" s="42"/>
      <c r="BJ2026" s="42"/>
      <c r="BK2026" s="42"/>
      <c r="BL2026" s="42"/>
      <c r="BM2026" s="42"/>
      <c r="BN2026" s="42"/>
      <c r="BO2026" s="42"/>
      <c r="BP2026" s="42"/>
      <c r="BQ2026" s="42"/>
      <c r="BR2026" s="42"/>
      <c r="BS2026" s="42"/>
      <c r="BT2026" s="42"/>
      <c r="BU2026" s="42"/>
      <c r="BV2026" s="42"/>
      <c r="BW2026" s="42"/>
      <c r="BX2026" s="42"/>
      <c r="BY2026" s="42"/>
      <c r="BZ2026" s="42"/>
      <c r="CA2026" s="42"/>
      <c r="CB2026" s="42"/>
      <c r="CC2026" s="42"/>
      <c r="CD2026" s="42"/>
      <c r="CE2026" s="42"/>
      <c r="CF2026" s="42"/>
      <c r="CG2026" s="42"/>
      <c r="CH2026" s="42"/>
      <c r="CI2026" s="42"/>
      <c r="CJ2026" s="42"/>
      <c r="CK2026" s="42"/>
      <c r="CL2026" s="42"/>
      <c r="CM2026" s="42"/>
      <c r="CN2026" s="42"/>
      <c r="CO2026" s="42"/>
      <c r="CP2026" s="42"/>
      <c r="CQ2026" s="42"/>
      <c r="CR2026" s="42"/>
      <c r="CS2026" s="42"/>
      <c r="CT2026" s="42"/>
      <c r="CU2026" s="42"/>
      <c r="CV2026" s="42"/>
      <c r="CW2026" s="42"/>
      <c r="CX2026" s="42"/>
      <c r="CY2026" s="42"/>
      <c r="CZ2026" s="42"/>
      <c r="DA2026" s="42"/>
      <c r="DB2026" s="42"/>
      <c r="DC2026" s="42"/>
      <c r="DD2026" s="42"/>
      <c r="DE2026" s="42"/>
      <c r="DF2026" s="42"/>
      <c r="DG2026" s="42"/>
      <c r="DH2026" s="42"/>
      <c r="DI2026" s="42"/>
      <c r="DJ2026" s="42"/>
      <c r="DK2026" s="42"/>
      <c r="DL2026" s="42"/>
      <c r="DM2026" s="42"/>
      <c r="DN2026" s="42"/>
      <c r="DO2026" s="42"/>
      <c r="DP2026" s="42"/>
      <c r="DQ2026" s="42"/>
      <c r="DR2026" s="42"/>
      <c r="DS2026" s="42"/>
      <c r="DT2026" s="42"/>
      <c r="DU2026" s="42"/>
      <c r="DV2026" s="42"/>
      <c r="DW2026" s="42"/>
      <c r="DX2026" s="42"/>
      <c r="DY2026" s="42"/>
      <c r="DZ2026" s="42"/>
      <c r="EA2026" s="42"/>
      <c r="EB2026" s="42"/>
      <c r="EC2026" s="42"/>
      <c r="ED2026" s="42"/>
      <c r="EE2026" s="42"/>
      <c r="EF2026" s="42"/>
      <c r="EG2026" s="42"/>
      <c r="EH2026" s="42"/>
      <c r="EI2026" s="42"/>
      <c r="EJ2026" s="42"/>
      <c r="EK2026" s="42"/>
      <c r="EL2026" s="42"/>
      <c r="EM2026" s="42"/>
      <c r="EN2026" s="42"/>
      <c r="EO2026" s="42"/>
      <c r="EP2026" s="42"/>
      <c r="EQ2026" s="42"/>
      <c r="ER2026" s="42"/>
      <c r="ES2026" s="42"/>
      <c r="ET2026" s="42"/>
      <c r="EU2026" s="42"/>
      <c r="EV2026" s="42"/>
      <c r="EW2026" s="42"/>
      <c r="EX2026" s="42"/>
      <c r="EY2026" s="42"/>
      <c r="EZ2026" s="42"/>
      <c r="FA2026" s="42"/>
      <c r="FB2026" s="42"/>
      <c r="FC2026" s="42"/>
      <c r="FD2026" s="42"/>
      <c r="FE2026" s="42"/>
      <c r="FF2026" s="42"/>
      <c r="FG2026" s="42"/>
      <c r="FH2026" s="42"/>
      <c r="FI2026" s="42"/>
      <c r="FJ2026" s="42"/>
      <c r="FK2026" s="42"/>
      <c r="FL2026" s="42"/>
      <c r="FM2026" s="42"/>
      <c r="FN2026" s="42"/>
      <c r="FO2026" s="42"/>
      <c r="FP2026" s="42"/>
      <c r="FQ2026" s="42"/>
      <c r="FR2026" s="42"/>
      <c r="FS2026" s="42"/>
      <c r="FT2026" s="42"/>
      <c r="FU2026" s="42"/>
      <c r="FV2026" s="42"/>
      <c r="FW2026" s="42"/>
      <c r="FX2026" s="42"/>
      <c r="FY2026" s="42"/>
      <c r="FZ2026" s="42"/>
      <c r="GA2026" s="42"/>
      <c r="GB2026" s="42"/>
      <c r="GC2026" s="42"/>
      <c r="GD2026" s="42"/>
      <c r="GE2026" s="42"/>
      <c r="GF2026" s="42"/>
      <c r="GG2026" s="42"/>
      <c r="GH2026" s="42"/>
      <c r="GI2026" s="42"/>
      <c r="GJ2026" s="42"/>
      <c r="GK2026" s="42"/>
      <c r="GL2026" s="42"/>
      <c r="GM2026" s="42"/>
      <c r="GN2026" s="42"/>
      <c r="GO2026" s="42"/>
      <c r="GP2026" s="42"/>
      <c r="GQ2026" s="42"/>
      <c r="GR2026" s="42"/>
      <c r="GS2026" s="42"/>
      <c r="GT2026" s="42"/>
      <c r="GU2026" s="42"/>
      <c r="GV2026" s="42"/>
      <c r="GW2026" s="42"/>
      <c r="GX2026" s="42"/>
      <c r="GY2026" s="42"/>
      <c r="GZ2026" s="42"/>
      <c r="HA2026" s="42"/>
      <c r="HB2026" s="42"/>
      <c r="HC2026" s="42"/>
      <c r="HD2026" s="42"/>
      <c r="HE2026" s="42"/>
      <c r="HF2026" s="42"/>
      <c r="HG2026" s="42"/>
      <c r="HH2026" s="42"/>
      <c r="HI2026" s="47"/>
    </row>
    <row r="2027" s="19" customFormat="1" customHeight="1" spans="1:217">
      <c r="A2027" s="103">
        <v>43299</v>
      </c>
      <c r="B2027" s="120" t="s">
        <v>144</v>
      </c>
      <c r="C2027" s="104">
        <v>1000</v>
      </c>
      <c r="D2027" s="105" t="s">
        <v>15</v>
      </c>
      <c r="E2027" s="106">
        <v>1305</v>
      </c>
      <c r="F2027" s="106">
        <v>1320</v>
      </c>
      <c r="G2027" s="106">
        <v>1335</v>
      </c>
      <c r="H2027" s="106">
        <v>1350</v>
      </c>
      <c r="I2027" s="106">
        <v>15000</v>
      </c>
      <c r="J2027" s="108">
        <v>15000</v>
      </c>
      <c r="K2027" s="108">
        <v>15000</v>
      </c>
      <c r="L2027" s="109">
        <v>45000</v>
      </c>
      <c r="M2027" s="83" t="s">
        <v>25</v>
      </c>
      <c r="N2027" s="42"/>
      <c r="O2027" s="42"/>
      <c r="P2027" s="42"/>
      <c r="Q2027" s="42"/>
      <c r="R2027" s="42"/>
      <c r="S2027" s="42"/>
      <c r="T2027" s="42"/>
      <c r="U2027" s="42"/>
      <c r="V2027" s="42"/>
      <c r="W2027" s="42"/>
      <c r="X2027" s="42"/>
      <c r="Y2027" s="42"/>
      <c r="Z2027" s="42"/>
      <c r="AA2027" s="42"/>
      <c r="AB2027" s="42"/>
      <c r="AC2027" s="42"/>
      <c r="AD2027" s="42"/>
      <c r="AE2027" s="42"/>
      <c r="AF2027" s="42"/>
      <c r="AG2027" s="42"/>
      <c r="AH2027" s="42"/>
      <c r="AI2027" s="42"/>
      <c r="AJ2027" s="42"/>
      <c r="AK2027" s="42"/>
      <c r="AL2027" s="42"/>
      <c r="AM2027" s="42"/>
      <c r="AN2027" s="42"/>
      <c r="AO2027" s="42"/>
      <c r="AP2027" s="42"/>
      <c r="AQ2027" s="42"/>
      <c r="AR2027" s="42"/>
      <c r="AS2027" s="42"/>
      <c r="AT2027" s="42"/>
      <c r="AU2027" s="42"/>
      <c r="AV2027" s="42"/>
      <c r="AW2027" s="42"/>
      <c r="AX2027" s="42"/>
      <c r="AY2027" s="42"/>
      <c r="AZ2027" s="42"/>
      <c r="BA2027" s="42"/>
      <c r="BB2027" s="42"/>
      <c r="BC2027" s="42"/>
      <c r="BD2027" s="42"/>
      <c r="BE2027" s="42"/>
      <c r="BF2027" s="42"/>
      <c r="BG2027" s="42"/>
      <c r="BH2027" s="42"/>
      <c r="BI2027" s="42"/>
      <c r="BJ2027" s="42"/>
      <c r="BK2027" s="42"/>
      <c r="BL2027" s="42"/>
      <c r="BM2027" s="42"/>
      <c r="BN2027" s="42"/>
      <c r="BO2027" s="42"/>
      <c r="BP2027" s="42"/>
      <c r="BQ2027" s="42"/>
      <c r="BR2027" s="42"/>
      <c r="BS2027" s="42"/>
      <c r="BT2027" s="42"/>
      <c r="BU2027" s="42"/>
      <c r="BV2027" s="42"/>
      <c r="BW2027" s="42"/>
      <c r="BX2027" s="42"/>
      <c r="BY2027" s="42"/>
      <c r="BZ2027" s="42"/>
      <c r="CA2027" s="42"/>
      <c r="CB2027" s="42"/>
      <c r="CC2027" s="42"/>
      <c r="CD2027" s="42"/>
      <c r="CE2027" s="42"/>
      <c r="CF2027" s="42"/>
      <c r="CG2027" s="42"/>
      <c r="CH2027" s="42"/>
      <c r="CI2027" s="42"/>
      <c r="CJ2027" s="42"/>
      <c r="CK2027" s="42"/>
      <c r="CL2027" s="42"/>
      <c r="CM2027" s="42"/>
      <c r="CN2027" s="42"/>
      <c r="CO2027" s="42"/>
      <c r="CP2027" s="42"/>
      <c r="CQ2027" s="42"/>
      <c r="CR2027" s="42"/>
      <c r="CS2027" s="42"/>
      <c r="CT2027" s="42"/>
      <c r="CU2027" s="42"/>
      <c r="CV2027" s="42"/>
      <c r="CW2027" s="42"/>
      <c r="CX2027" s="42"/>
      <c r="CY2027" s="42"/>
      <c r="CZ2027" s="42"/>
      <c r="DA2027" s="42"/>
      <c r="DB2027" s="42"/>
      <c r="DC2027" s="42"/>
      <c r="DD2027" s="42"/>
      <c r="DE2027" s="42"/>
      <c r="DF2027" s="42"/>
      <c r="DG2027" s="42"/>
      <c r="DH2027" s="42"/>
      <c r="DI2027" s="42"/>
      <c r="DJ2027" s="42"/>
      <c r="DK2027" s="42"/>
      <c r="DL2027" s="42"/>
      <c r="DM2027" s="42"/>
      <c r="DN2027" s="42"/>
      <c r="DO2027" s="42"/>
      <c r="DP2027" s="42"/>
      <c r="DQ2027" s="42"/>
      <c r="DR2027" s="42"/>
      <c r="DS2027" s="42"/>
      <c r="DT2027" s="42"/>
      <c r="DU2027" s="42"/>
      <c r="DV2027" s="42"/>
      <c r="DW2027" s="42"/>
      <c r="DX2027" s="42"/>
      <c r="DY2027" s="42"/>
      <c r="DZ2027" s="42"/>
      <c r="EA2027" s="42"/>
      <c r="EB2027" s="42"/>
      <c r="EC2027" s="42"/>
      <c r="ED2027" s="42"/>
      <c r="EE2027" s="42"/>
      <c r="EF2027" s="42"/>
      <c r="EG2027" s="42"/>
      <c r="EH2027" s="42"/>
      <c r="EI2027" s="42"/>
      <c r="EJ2027" s="42"/>
      <c r="EK2027" s="42"/>
      <c r="EL2027" s="42"/>
      <c r="EM2027" s="42"/>
      <c r="EN2027" s="42"/>
      <c r="EO2027" s="42"/>
      <c r="EP2027" s="42"/>
      <c r="EQ2027" s="42"/>
      <c r="ER2027" s="42"/>
      <c r="ES2027" s="42"/>
      <c r="ET2027" s="42"/>
      <c r="EU2027" s="42"/>
      <c r="EV2027" s="42"/>
      <c r="EW2027" s="42"/>
      <c r="EX2027" s="42"/>
      <c r="EY2027" s="42"/>
      <c r="EZ2027" s="42"/>
      <c r="FA2027" s="42"/>
      <c r="FB2027" s="42"/>
      <c r="FC2027" s="42"/>
      <c r="FD2027" s="42"/>
      <c r="FE2027" s="42"/>
      <c r="FF2027" s="42"/>
      <c r="FG2027" s="42"/>
      <c r="FH2027" s="42"/>
      <c r="FI2027" s="42"/>
      <c r="FJ2027" s="42"/>
      <c r="FK2027" s="42"/>
      <c r="FL2027" s="42"/>
      <c r="FM2027" s="42"/>
      <c r="FN2027" s="42"/>
      <c r="FO2027" s="42"/>
      <c r="FP2027" s="42"/>
      <c r="FQ2027" s="42"/>
      <c r="FR2027" s="42"/>
      <c r="FS2027" s="42"/>
      <c r="FT2027" s="42"/>
      <c r="FU2027" s="42"/>
      <c r="FV2027" s="42"/>
      <c r="FW2027" s="42"/>
      <c r="FX2027" s="42"/>
      <c r="FY2027" s="42"/>
      <c r="FZ2027" s="42"/>
      <c r="GA2027" s="42"/>
      <c r="GB2027" s="42"/>
      <c r="GC2027" s="42"/>
      <c r="GD2027" s="42"/>
      <c r="GE2027" s="42"/>
      <c r="GF2027" s="42"/>
      <c r="GG2027" s="42"/>
      <c r="GH2027" s="42"/>
      <c r="GI2027" s="42"/>
      <c r="GJ2027" s="42"/>
      <c r="GK2027" s="42"/>
      <c r="GL2027" s="42"/>
      <c r="GM2027" s="42"/>
      <c r="GN2027" s="42"/>
      <c r="GO2027" s="42"/>
      <c r="GP2027" s="42"/>
      <c r="GQ2027" s="42"/>
      <c r="GR2027" s="42"/>
      <c r="GS2027" s="42"/>
      <c r="GT2027" s="42"/>
      <c r="GU2027" s="42"/>
      <c r="GV2027" s="42"/>
      <c r="GW2027" s="42"/>
      <c r="GX2027" s="42"/>
      <c r="GY2027" s="42"/>
      <c r="GZ2027" s="42"/>
      <c r="HA2027" s="42"/>
      <c r="HB2027" s="42"/>
      <c r="HC2027" s="42"/>
      <c r="HD2027" s="42"/>
      <c r="HE2027" s="42"/>
      <c r="HF2027" s="42"/>
      <c r="HG2027" s="42"/>
      <c r="HH2027" s="42"/>
      <c r="HI2027" s="47"/>
    </row>
    <row r="2028" s="19" customFormat="1" customHeight="1" spans="1:217">
      <c r="A2028" s="103">
        <v>43298</v>
      </c>
      <c r="B2028" s="107" t="s">
        <v>638</v>
      </c>
      <c r="C2028" s="104">
        <v>1000</v>
      </c>
      <c r="D2028" s="105" t="s">
        <v>15</v>
      </c>
      <c r="E2028" s="106">
        <v>1290</v>
      </c>
      <c r="F2028" s="106">
        <v>1300</v>
      </c>
      <c r="G2028" s="106">
        <v>1310</v>
      </c>
      <c r="H2028" s="106">
        <v>1320</v>
      </c>
      <c r="I2028" s="106">
        <v>10000</v>
      </c>
      <c r="J2028" s="108">
        <v>0</v>
      </c>
      <c r="K2028" s="108">
        <v>0</v>
      </c>
      <c r="L2028" s="109">
        <v>10000</v>
      </c>
      <c r="M2028" s="6" t="s">
        <v>20</v>
      </c>
      <c r="N2028" s="42"/>
      <c r="O2028" s="42"/>
      <c r="P2028" s="42"/>
      <c r="Q2028" s="42"/>
      <c r="R2028" s="42"/>
      <c r="S2028" s="42"/>
      <c r="T2028" s="42"/>
      <c r="U2028" s="42"/>
      <c r="V2028" s="42"/>
      <c r="W2028" s="42"/>
      <c r="X2028" s="42"/>
      <c r="Y2028" s="42"/>
      <c r="Z2028" s="42"/>
      <c r="AA2028" s="42"/>
      <c r="AB2028" s="42"/>
      <c r="AC2028" s="42"/>
      <c r="AD2028" s="42"/>
      <c r="AE2028" s="42"/>
      <c r="AF2028" s="42"/>
      <c r="AG2028" s="42"/>
      <c r="AH2028" s="42"/>
      <c r="AI2028" s="42"/>
      <c r="AJ2028" s="42"/>
      <c r="AK2028" s="42"/>
      <c r="AL2028" s="42"/>
      <c r="AM2028" s="42"/>
      <c r="AN2028" s="42"/>
      <c r="AO2028" s="42"/>
      <c r="AP2028" s="42"/>
      <c r="AQ2028" s="42"/>
      <c r="AR2028" s="42"/>
      <c r="AS2028" s="42"/>
      <c r="AT2028" s="42"/>
      <c r="AU2028" s="42"/>
      <c r="AV2028" s="42"/>
      <c r="AW2028" s="42"/>
      <c r="AX2028" s="42"/>
      <c r="AY2028" s="42"/>
      <c r="AZ2028" s="42"/>
      <c r="BA2028" s="42"/>
      <c r="BB2028" s="42"/>
      <c r="BC2028" s="42"/>
      <c r="BD2028" s="42"/>
      <c r="BE2028" s="42"/>
      <c r="BF2028" s="42"/>
      <c r="BG2028" s="42"/>
      <c r="BH2028" s="42"/>
      <c r="BI2028" s="42"/>
      <c r="BJ2028" s="42"/>
      <c r="BK2028" s="42"/>
      <c r="BL2028" s="42"/>
      <c r="BM2028" s="42"/>
      <c r="BN2028" s="42"/>
      <c r="BO2028" s="42"/>
      <c r="BP2028" s="42"/>
      <c r="BQ2028" s="42"/>
      <c r="BR2028" s="42"/>
      <c r="BS2028" s="42"/>
      <c r="BT2028" s="42"/>
      <c r="BU2028" s="42"/>
      <c r="BV2028" s="42"/>
      <c r="BW2028" s="42"/>
      <c r="BX2028" s="42"/>
      <c r="BY2028" s="42"/>
      <c r="BZ2028" s="42"/>
      <c r="CA2028" s="42"/>
      <c r="CB2028" s="42"/>
      <c r="CC2028" s="42"/>
      <c r="CD2028" s="42"/>
      <c r="CE2028" s="42"/>
      <c r="CF2028" s="42"/>
      <c r="CG2028" s="42"/>
      <c r="CH2028" s="42"/>
      <c r="CI2028" s="42"/>
      <c r="CJ2028" s="42"/>
      <c r="CK2028" s="42"/>
      <c r="CL2028" s="42"/>
      <c r="CM2028" s="42"/>
      <c r="CN2028" s="42"/>
      <c r="CO2028" s="42"/>
      <c r="CP2028" s="42"/>
      <c r="CQ2028" s="42"/>
      <c r="CR2028" s="42"/>
      <c r="CS2028" s="42"/>
      <c r="CT2028" s="42"/>
      <c r="CU2028" s="42"/>
      <c r="CV2028" s="42"/>
      <c r="CW2028" s="42"/>
      <c r="CX2028" s="42"/>
      <c r="CY2028" s="42"/>
      <c r="CZ2028" s="42"/>
      <c r="DA2028" s="42"/>
      <c r="DB2028" s="42"/>
      <c r="DC2028" s="42"/>
      <c r="DD2028" s="42"/>
      <c r="DE2028" s="42"/>
      <c r="DF2028" s="42"/>
      <c r="DG2028" s="42"/>
      <c r="DH2028" s="42"/>
      <c r="DI2028" s="42"/>
      <c r="DJ2028" s="42"/>
      <c r="DK2028" s="42"/>
      <c r="DL2028" s="42"/>
      <c r="DM2028" s="42"/>
      <c r="DN2028" s="42"/>
      <c r="DO2028" s="42"/>
      <c r="DP2028" s="42"/>
      <c r="DQ2028" s="42"/>
      <c r="DR2028" s="42"/>
      <c r="DS2028" s="42"/>
      <c r="DT2028" s="42"/>
      <c r="DU2028" s="42"/>
      <c r="DV2028" s="42"/>
      <c r="DW2028" s="42"/>
      <c r="DX2028" s="42"/>
      <c r="DY2028" s="42"/>
      <c r="DZ2028" s="42"/>
      <c r="EA2028" s="42"/>
      <c r="EB2028" s="42"/>
      <c r="EC2028" s="42"/>
      <c r="ED2028" s="42"/>
      <c r="EE2028" s="42"/>
      <c r="EF2028" s="42"/>
      <c r="EG2028" s="42"/>
      <c r="EH2028" s="42"/>
      <c r="EI2028" s="42"/>
      <c r="EJ2028" s="42"/>
      <c r="EK2028" s="42"/>
      <c r="EL2028" s="42"/>
      <c r="EM2028" s="42"/>
      <c r="EN2028" s="42"/>
      <c r="EO2028" s="42"/>
      <c r="EP2028" s="42"/>
      <c r="EQ2028" s="42"/>
      <c r="ER2028" s="42"/>
      <c r="ES2028" s="42"/>
      <c r="ET2028" s="42"/>
      <c r="EU2028" s="42"/>
      <c r="EV2028" s="42"/>
      <c r="EW2028" s="42"/>
      <c r="EX2028" s="42"/>
      <c r="EY2028" s="42"/>
      <c r="EZ2028" s="42"/>
      <c r="FA2028" s="42"/>
      <c r="FB2028" s="42"/>
      <c r="FC2028" s="42"/>
      <c r="FD2028" s="42"/>
      <c r="FE2028" s="42"/>
      <c r="FF2028" s="42"/>
      <c r="FG2028" s="42"/>
      <c r="FH2028" s="42"/>
      <c r="FI2028" s="42"/>
      <c r="FJ2028" s="42"/>
      <c r="FK2028" s="42"/>
      <c r="FL2028" s="42"/>
      <c r="FM2028" s="42"/>
      <c r="FN2028" s="42"/>
      <c r="FO2028" s="42"/>
      <c r="FP2028" s="42"/>
      <c r="FQ2028" s="42"/>
      <c r="FR2028" s="42"/>
      <c r="FS2028" s="42"/>
      <c r="FT2028" s="42"/>
      <c r="FU2028" s="42"/>
      <c r="FV2028" s="42"/>
      <c r="FW2028" s="42"/>
      <c r="FX2028" s="42"/>
      <c r="FY2028" s="42"/>
      <c r="FZ2028" s="42"/>
      <c r="GA2028" s="42"/>
      <c r="GB2028" s="42"/>
      <c r="GC2028" s="42"/>
      <c r="GD2028" s="42"/>
      <c r="GE2028" s="42"/>
      <c r="GF2028" s="42"/>
      <c r="GG2028" s="42"/>
      <c r="GH2028" s="42"/>
      <c r="GI2028" s="42"/>
      <c r="GJ2028" s="42"/>
      <c r="GK2028" s="42"/>
      <c r="GL2028" s="42"/>
      <c r="GM2028" s="42"/>
      <c r="GN2028" s="42"/>
      <c r="GO2028" s="42"/>
      <c r="GP2028" s="42"/>
      <c r="GQ2028" s="42"/>
      <c r="GR2028" s="42"/>
      <c r="GS2028" s="42"/>
      <c r="GT2028" s="42"/>
      <c r="GU2028" s="42"/>
      <c r="GV2028" s="42"/>
      <c r="GW2028" s="42"/>
      <c r="GX2028" s="42"/>
      <c r="GY2028" s="42"/>
      <c r="GZ2028" s="42"/>
      <c r="HA2028" s="42"/>
      <c r="HB2028" s="42"/>
      <c r="HC2028" s="42"/>
      <c r="HD2028" s="42"/>
      <c r="HE2028" s="42"/>
      <c r="HF2028" s="42"/>
      <c r="HG2028" s="42"/>
      <c r="HH2028" s="42"/>
      <c r="HI2028" s="47"/>
    </row>
    <row r="2029" s="19" customFormat="1" customHeight="1" spans="1:255">
      <c r="A2029" s="103">
        <v>43298</v>
      </c>
      <c r="B2029" s="107" t="s">
        <v>639</v>
      </c>
      <c r="C2029" s="104">
        <v>1000</v>
      </c>
      <c r="D2029" s="105" t="s">
        <v>15</v>
      </c>
      <c r="E2029" s="106">
        <v>796</v>
      </c>
      <c r="F2029" s="106">
        <v>803</v>
      </c>
      <c r="G2029" s="106">
        <v>811</v>
      </c>
      <c r="H2029" s="106">
        <v>820</v>
      </c>
      <c r="I2029" s="106">
        <v>6950</v>
      </c>
      <c r="J2029" s="108">
        <v>0</v>
      </c>
      <c r="K2029" s="108">
        <v>0</v>
      </c>
      <c r="L2029" s="109">
        <v>6950</v>
      </c>
      <c r="M2029" s="6" t="s">
        <v>20</v>
      </c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/>
      <c r="Z2029" s="23"/>
      <c r="AA2029" s="23"/>
      <c r="AB2029" s="23"/>
      <c r="AC2029" s="23"/>
      <c r="AD2029" s="23"/>
      <c r="AE2029" s="23"/>
      <c r="AF2029" s="23"/>
      <c r="AG2029" s="23"/>
      <c r="AH2029" s="23"/>
      <c r="AI2029" s="23"/>
      <c r="AJ2029" s="23"/>
      <c r="AK2029" s="23"/>
      <c r="AL2029" s="23"/>
      <c r="AM2029" s="23"/>
      <c r="AN2029" s="23"/>
      <c r="AO2029" s="23"/>
      <c r="AP2029" s="23"/>
      <c r="AQ2029" s="23"/>
      <c r="AR2029" s="23"/>
      <c r="AS2029" s="23"/>
      <c r="AT2029" s="23"/>
      <c r="AU2029" s="23"/>
      <c r="AV2029" s="23"/>
      <c r="AW2029" s="23"/>
      <c r="AX2029" s="23"/>
      <c r="AY2029" s="23"/>
      <c r="AZ2029" s="23"/>
      <c r="BA2029" s="23"/>
      <c r="BB2029" s="23"/>
      <c r="BC2029" s="23"/>
      <c r="BD2029" s="23"/>
      <c r="BE2029" s="23"/>
      <c r="BF2029" s="23"/>
      <c r="BG2029" s="23"/>
      <c r="BH2029" s="23"/>
      <c r="BI2029" s="23"/>
      <c r="BJ2029" s="23"/>
      <c r="BK2029" s="23"/>
      <c r="BL2029" s="23"/>
      <c r="BM2029" s="23"/>
      <c r="BN2029" s="23"/>
      <c r="BO2029" s="23"/>
      <c r="BP2029" s="23"/>
      <c r="BQ2029" s="23"/>
      <c r="BR2029" s="23"/>
      <c r="BS2029" s="23"/>
      <c r="BT2029" s="23"/>
      <c r="BU2029" s="23"/>
      <c r="BV2029" s="23"/>
      <c r="BW2029" s="23"/>
      <c r="BX2029" s="23"/>
      <c r="BY2029" s="23"/>
      <c r="BZ2029" s="23"/>
      <c r="CA2029" s="23"/>
      <c r="CB2029" s="23"/>
      <c r="CC2029" s="23"/>
      <c r="CD2029" s="23"/>
      <c r="CE2029" s="23"/>
      <c r="CF2029" s="23"/>
      <c r="CG2029" s="23"/>
      <c r="CH2029" s="23"/>
      <c r="CI2029" s="23"/>
      <c r="CJ2029" s="23"/>
      <c r="CK2029" s="23"/>
      <c r="CL2029" s="23"/>
      <c r="CM2029" s="23"/>
      <c r="CN2029" s="23"/>
      <c r="CO2029" s="23"/>
      <c r="CP2029" s="23"/>
      <c r="CQ2029" s="23"/>
      <c r="CR2029" s="23"/>
      <c r="CS2029" s="23"/>
      <c r="CT2029" s="23"/>
      <c r="CU2029" s="23"/>
      <c r="CV2029" s="23"/>
      <c r="CW2029" s="23"/>
      <c r="CX2029" s="23"/>
      <c r="CY2029" s="23"/>
      <c r="CZ2029" s="23"/>
      <c r="DA2029" s="23"/>
      <c r="DB2029" s="23"/>
      <c r="DC2029" s="23"/>
      <c r="DD2029" s="23"/>
      <c r="DE2029" s="23"/>
      <c r="DF2029" s="23"/>
      <c r="DG2029" s="23"/>
      <c r="DH2029" s="23"/>
      <c r="DI2029" s="23"/>
      <c r="DJ2029" s="23"/>
      <c r="DK2029" s="23"/>
      <c r="DL2029" s="23"/>
      <c r="DM2029" s="23"/>
      <c r="DN2029" s="23"/>
      <c r="DO2029" s="23"/>
      <c r="DP2029" s="23"/>
      <c r="DQ2029" s="23"/>
      <c r="DR2029" s="23"/>
      <c r="DS2029" s="23"/>
      <c r="DT2029" s="23"/>
      <c r="DU2029" s="23"/>
      <c r="DV2029" s="23"/>
      <c r="DW2029" s="23"/>
      <c r="DX2029" s="23"/>
      <c r="DY2029" s="23"/>
      <c r="DZ2029" s="23"/>
      <c r="EA2029" s="23"/>
      <c r="EB2029" s="23"/>
      <c r="EC2029" s="23"/>
      <c r="ED2029" s="23"/>
      <c r="EE2029" s="23"/>
      <c r="EF2029" s="23"/>
      <c r="EG2029" s="23"/>
      <c r="EH2029" s="23"/>
      <c r="EI2029" s="23"/>
      <c r="EJ2029" s="23"/>
      <c r="EK2029" s="23"/>
      <c r="EL2029" s="23"/>
      <c r="EM2029" s="23"/>
      <c r="EN2029" s="23"/>
      <c r="EO2029" s="23"/>
      <c r="EP2029" s="23"/>
      <c r="EQ2029" s="23"/>
      <c r="ER2029" s="23"/>
      <c r="ES2029" s="23"/>
      <c r="ET2029" s="23"/>
      <c r="EU2029" s="23"/>
      <c r="EV2029" s="23"/>
      <c r="EW2029" s="23"/>
      <c r="EX2029" s="23"/>
      <c r="EY2029" s="23"/>
      <c r="EZ2029" s="23"/>
      <c r="FA2029" s="23"/>
      <c r="FB2029" s="23"/>
      <c r="FC2029" s="23"/>
      <c r="FD2029" s="23"/>
      <c r="FE2029" s="23"/>
      <c r="FF2029" s="23"/>
      <c r="FG2029" s="23"/>
      <c r="FH2029" s="23"/>
      <c r="FI2029" s="23"/>
      <c r="FJ2029" s="23"/>
      <c r="FK2029" s="23"/>
      <c r="FL2029" s="23"/>
      <c r="FM2029" s="23"/>
      <c r="FN2029" s="23"/>
      <c r="FO2029" s="23"/>
      <c r="FP2029" s="23"/>
      <c r="FQ2029" s="23"/>
      <c r="FR2029" s="23"/>
      <c r="FS2029" s="23"/>
      <c r="FT2029" s="23"/>
      <c r="FU2029" s="23"/>
      <c r="FV2029" s="23"/>
      <c r="FW2029" s="23"/>
      <c r="FX2029" s="23"/>
      <c r="FY2029" s="23"/>
      <c r="FZ2029" s="23"/>
      <c r="GA2029" s="23"/>
      <c r="GB2029" s="23"/>
      <c r="GC2029" s="23"/>
      <c r="GD2029" s="23"/>
      <c r="GE2029" s="23"/>
      <c r="GF2029" s="23"/>
      <c r="GG2029" s="23"/>
      <c r="GH2029" s="23"/>
      <c r="GI2029" s="23"/>
      <c r="GJ2029" s="23"/>
      <c r="GK2029" s="23"/>
      <c r="GL2029" s="23"/>
      <c r="GM2029" s="23"/>
      <c r="GN2029" s="23"/>
      <c r="GO2029" s="23"/>
      <c r="GP2029" s="23"/>
      <c r="GQ2029" s="23"/>
      <c r="GR2029" s="23"/>
      <c r="GS2029" s="23"/>
      <c r="GT2029" s="23"/>
      <c r="GU2029" s="23"/>
      <c r="GV2029" s="23"/>
      <c r="GW2029" s="23"/>
      <c r="GX2029" s="23"/>
      <c r="GY2029" s="23"/>
      <c r="GZ2029" s="23"/>
      <c r="HA2029" s="23"/>
      <c r="HB2029" s="23"/>
      <c r="HC2029" s="23"/>
      <c r="HD2029" s="23"/>
      <c r="HE2029" s="23"/>
      <c r="HF2029" s="23"/>
      <c r="HG2029" s="23"/>
      <c r="HH2029" s="23"/>
      <c r="HI2029" s="24"/>
      <c r="HJ2029" s="20"/>
      <c r="HK2029" s="20"/>
      <c r="HL2029" s="20"/>
      <c r="HM2029" s="20"/>
      <c r="HN2029" s="20"/>
      <c r="HO2029" s="20"/>
      <c r="HP2029" s="20"/>
      <c r="HQ2029" s="20"/>
      <c r="HR2029" s="20"/>
      <c r="HS2029" s="20"/>
      <c r="HT2029" s="20"/>
      <c r="HU2029" s="20"/>
      <c r="HV2029" s="20"/>
      <c r="HW2029" s="20"/>
      <c r="HX2029" s="20"/>
      <c r="HY2029" s="20"/>
      <c r="HZ2029" s="20"/>
      <c r="IA2029" s="20"/>
      <c r="IB2029" s="20"/>
      <c r="IC2029" s="20"/>
      <c r="ID2029" s="20"/>
      <c r="IE2029" s="20"/>
      <c r="IF2029" s="20"/>
      <c r="IG2029" s="20"/>
      <c r="IH2029" s="20"/>
      <c r="II2029" s="20"/>
      <c r="IJ2029" s="20"/>
      <c r="IK2029" s="20"/>
      <c r="IL2029" s="20"/>
      <c r="IM2029" s="20"/>
      <c r="IN2029" s="20"/>
      <c r="IO2029" s="20"/>
      <c r="IP2029" s="20"/>
      <c r="IQ2029" s="20"/>
      <c r="IR2029" s="20"/>
      <c r="IS2029" s="20"/>
      <c r="IT2029" s="20"/>
      <c r="IU2029" s="20"/>
    </row>
    <row r="2030" s="19" customFormat="1" customHeight="1" spans="1:255">
      <c r="A2030" s="103">
        <v>43298</v>
      </c>
      <c r="B2030" s="107" t="s">
        <v>640</v>
      </c>
      <c r="C2030" s="104">
        <v>1000</v>
      </c>
      <c r="D2030" s="105" t="s">
        <v>15</v>
      </c>
      <c r="E2030" s="106">
        <v>404</v>
      </c>
      <c r="F2030" s="106">
        <v>408</v>
      </c>
      <c r="G2030" s="106">
        <v>412</v>
      </c>
      <c r="H2030" s="106">
        <v>416</v>
      </c>
      <c r="I2030" s="106">
        <v>4000</v>
      </c>
      <c r="J2030" s="108">
        <v>4000</v>
      </c>
      <c r="K2030" s="108">
        <v>0</v>
      </c>
      <c r="L2030" s="109">
        <v>8000</v>
      </c>
      <c r="M2030" s="83" t="s">
        <v>469</v>
      </c>
      <c r="N2030" s="47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/>
      <c r="Z2030" s="23"/>
      <c r="AA2030" s="23"/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/>
      <c r="AL2030" s="23"/>
      <c r="AM2030" s="23"/>
      <c r="AN2030" s="23"/>
      <c r="AO2030" s="23"/>
      <c r="AP2030" s="23"/>
      <c r="AQ2030" s="23"/>
      <c r="AR2030" s="23"/>
      <c r="AS2030" s="23"/>
      <c r="AT2030" s="23"/>
      <c r="AU2030" s="23"/>
      <c r="AV2030" s="23"/>
      <c r="AW2030" s="23"/>
      <c r="AX2030" s="23"/>
      <c r="AY2030" s="23"/>
      <c r="AZ2030" s="23"/>
      <c r="BA2030" s="23"/>
      <c r="BB2030" s="23"/>
      <c r="BC2030" s="23"/>
      <c r="BD2030" s="23"/>
      <c r="BE2030" s="23"/>
      <c r="BF2030" s="23"/>
      <c r="BG2030" s="23"/>
      <c r="BH2030" s="23"/>
      <c r="BI2030" s="23"/>
      <c r="BJ2030" s="23"/>
      <c r="BK2030" s="23"/>
      <c r="BL2030" s="23"/>
      <c r="BM2030" s="23"/>
      <c r="BN2030" s="23"/>
      <c r="BO2030" s="23"/>
      <c r="BP2030" s="23"/>
      <c r="BQ2030" s="23"/>
      <c r="BR2030" s="23"/>
      <c r="BS2030" s="23"/>
      <c r="BT2030" s="23"/>
      <c r="BU2030" s="23"/>
      <c r="BV2030" s="23"/>
      <c r="BW2030" s="23"/>
      <c r="BX2030" s="23"/>
      <c r="BY2030" s="23"/>
      <c r="BZ2030" s="23"/>
      <c r="CA2030" s="23"/>
      <c r="CB2030" s="23"/>
      <c r="CC2030" s="23"/>
      <c r="CD2030" s="23"/>
      <c r="CE2030" s="23"/>
      <c r="CF2030" s="23"/>
      <c r="CG2030" s="23"/>
      <c r="CH2030" s="23"/>
      <c r="CI2030" s="23"/>
      <c r="CJ2030" s="23"/>
      <c r="CK2030" s="23"/>
      <c r="CL2030" s="23"/>
      <c r="CM2030" s="23"/>
      <c r="CN2030" s="23"/>
      <c r="CO2030" s="23"/>
      <c r="CP2030" s="23"/>
      <c r="CQ2030" s="23"/>
      <c r="CR2030" s="23"/>
      <c r="CS2030" s="23"/>
      <c r="CT2030" s="23"/>
      <c r="CU2030" s="23"/>
      <c r="CV2030" s="23"/>
      <c r="CW2030" s="23"/>
      <c r="CX2030" s="23"/>
      <c r="CY2030" s="23"/>
      <c r="CZ2030" s="23"/>
      <c r="DA2030" s="23"/>
      <c r="DB2030" s="23"/>
      <c r="DC2030" s="23"/>
      <c r="DD2030" s="23"/>
      <c r="DE2030" s="23"/>
      <c r="DF2030" s="23"/>
      <c r="DG2030" s="23"/>
      <c r="DH2030" s="23"/>
      <c r="DI2030" s="23"/>
      <c r="DJ2030" s="23"/>
      <c r="DK2030" s="23"/>
      <c r="DL2030" s="23"/>
      <c r="DM2030" s="23"/>
      <c r="DN2030" s="23"/>
      <c r="DO2030" s="23"/>
      <c r="DP2030" s="23"/>
      <c r="DQ2030" s="23"/>
      <c r="DR2030" s="23"/>
      <c r="DS2030" s="23"/>
      <c r="DT2030" s="23"/>
      <c r="DU2030" s="23"/>
      <c r="DV2030" s="23"/>
      <c r="DW2030" s="23"/>
      <c r="DX2030" s="23"/>
      <c r="DY2030" s="23"/>
      <c r="DZ2030" s="23"/>
      <c r="EA2030" s="23"/>
      <c r="EB2030" s="23"/>
      <c r="EC2030" s="23"/>
      <c r="ED2030" s="23"/>
      <c r="EE2030" s="23"/>
      <c r="EF2030" s="23"/>
      <c r="EG2030" s="23"/>
      <c r="EH2030" s="23"/>
      <c r="EI2030" s="23"/>
      <c r="EJ2030" s="23"/>
      <c r="EK2030" s="23"/>
      <c r="EL2030" s="23"/>
      <c r="EM2030" s="23"/>
      <c r="EN2030" s="23"/>
      <c r="EO2030" s="23"/>
      <c r="EP2030" s="23"/>
      <c r="EQ2030" s="23"/>
      <c r="ER2030" s="23"/>
      <c r="ES2030" s="23"/>
      <c r="ET2030" s="23"/>
      <c r="EU2030" s="23"/>
      <c r="EV2030" s="23"/>
      <c r="EW2030" s="23"/>
      <c r="EX2030" s="23"/>
      <c r="EY2030" s="23"/>
      <c r="EZ2030" s="23"/>
      <c r="FA2030" s="23"/>
      <c r="FB2030" s="23"/>
      <c r="FC2030" s="23"/>
      <c r="FD2030" s="23"/>
      <c r="FE2030" s="23"/>
      <c r="FF2030" s="23"/>
      <c r="FG2030" s="23"/>
      <c r="FH2030" s="23"/>
      <c r="FI2030" s="23"/>
      <c r="FJ2030" s="23"/>
      <c r="FK2030" s="23"/>
      <c r="FL2030" s="23"/>
      <c r="FM2030" s="23"/>
      <c r="FN2030" s="23"/>
      <c r="FO2030" s="23"/>
      <c r="FP2030" s="23"/>
      <c r="FQ2030" s="23"/>
      <c r="FR2030" s="23"/>
      <c r="FS2030" s="23"/>
      <c r="FT2030" s="23"/>
      <c r="FU2030" s="23"/>
      <c r="FV2030" s="23"/>
      <c r="FW2030" s="23"/>
      <c r="FX2030" s="23"/>
      <c r="FY2030" s="23"/>
      <c r="FZ2030" s="23"/>
      <c r="GA2030" s="23"/>
      <c r="GB2030" s="23"/>
      <c r="GC2030" s="23"/>
      <c r="GD2030" s="23"/>
      <c r="GE2030" s="23"/>
      <c r="GF2030" s="23"/>
      <c r="GG2030" s="23"/>
      <c r="GH2030" s="23"/>
      <c r="GI2030" s="23"/>
      <c r="GJ2030" s="23"/>
      <c r="GK2030" s="23"/>
      <c r="GL2030" s="23"/>
      <c r="GM2030" s="23"/>
      <c r="GN2030" s="23"/>
      <c r="GO2030" s="23"/>
      <c r="GP2030" s="23"/>
      <c r="GQ2030" s="23"/>
      <c r="GR2030" s="23"/>
      <c r="GS2030" s="23"/>
      <c r="GT2030" s="23"/>
      <c r="GU2030" s="23"/>
      <c r="GV2030" s="23"/>
      <c r="GW2030" s="23"/>
      <c r="GX2030" s="23"/>
      <c r="GY2030" s="23"/>
      <c r="GZ2030" s="23"/>
      <c r="HA2030" s="23"/>
      <c r="HB2030" s="23"/>
      <c r="HC2030" s="23"/>
      <c r="HD2030" s="23"/>
      <c r="HE2030" s="23"/>
      <c r="HF2030" s="23"/>
      <c r="HG2030" s="23"/>
      <c r="HH2030" s="23"/>
      <c r="HI2030" s="24"/>
      <c r="HJ2030" s="20"/>
      <c r="HK2030" s="20"/>
      <c r="HL2030" s="20"/>
      <c r="HM2030" s="20"/>
      <c r="HN2030" s="20"/>
      <c r="HO2030" s="20"/>
      <c r="HP2030" s="20"/>
      <c r="HQ2030" s="20"/>
      <c r="HR2030" s="20"/>
      <c r="HS2030" s="20"/>
      <c r="HT2030" s="20"/>
      <c r="HU2030" s="20"/>
      <c r="HV2030" s="20"/>
      <c r="HW2030" s="20"/>
      <c r="HX2030" s="20"/>
      <c r="HY2030" s="20"/>
      <c r="HZ2030" s="20"/>
      <c r="IA2030" s="20"/>
      <c r="IB2030" s="20"/>
      <c r="IC2030" s="20"/>
      <c r="ID2030" s="20"/>
      <c r="IE2030" s="20"/>
      <c r="IF2030" s="20"/>
      <c r="IG2030" s="20"/>
      <c r="IH2030" s="20"/>
      <c r="II2030" s="20"/>
      <c r="IJ2030" s="20"/>
      <c r="IK2030" s="20"/>
      <c r="IL2030" s="20"/>
      <c r="IM2030" s="20"/>
      <c r="IN2030" s="20"/>
      <c r="IO2030" s="20"/>
      <c r="IP2030" s="20"/>
      <c r="IQ2030" s="20"/>
      <c r="IR2030" s="20"/>
      <c r="IS2030" s="20"/>
      <c r="IT2030" s="20"/>
      <c r="IU2030" s="20"/>
    </row>
    <row r="2031" s="19" customFormat="1" customHeight="1" spans="1:255">
      <c r="A2031" s="103">
        <v>43297</v>
      </c>
      <c r="B2031" s="107" t="s">
        <v>466</v>
      </c>
      <c r="C2031" s="104">
        <v>1000</v>
      </c>
      <c r="D2031" s="105" t="s">
        <v>641</v>
      </c>
      <c r="E2031" s="106">
        <v>310</v>
      </c>
      <c r="F2031" s="106">
        <v>307</v>
      </c>
      <c r="G2031" s="106">
        <v>304</v>
      </c>
      <c r="H2031" s="106">
        <v>301</v>
      </c>
      <c r="I2031" s="106">
        <v>3000</v>
      </c>
      <c r="J2031" s="108">
        <v>3000</v>
      </c>
      <c r="K2031" s="108">
        <v>0</v>
      </c>
      <c r="L2031" s="109">
        <v>6000</v>
      </c>
      <c r="M2031" s="83" t="s">
        <v>469</v>
      </c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/>
      <c r="Z2031" s="23"/>
      <c r="AA2031" s="23"/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/>
      <c r="AL2031" s="23"/>
      <c r="AM2031" s="23"/>
      <c r="AN2031" s="23"/>
      <c r="AO2031" s="23"/>
      <c r="AP2031" s="23"/>
      <c r="AQ2031" s="23"/>
      <c r="AR2031" s="23"/>
      <c r="AS2031" s="23"/>
      <c r="AT2031" s="23"/>
      <c r="AU2031" s="23"/>
      <c r="AV2031" s="23"/>
      <c r="AW2031" s="23"/>
      <c r="AX2031" s="23"/>
      <c r="AY2031" s="23"/>
      <c r="AZ2031" s="23"/>
      <c r="BA2031" s="23"/>
      <c r="BB2031" s="23"/>
      <c r="BC2031" s="23"/>
      <c r="BD2031" s="23"/>
      <c r="BE2031" s="23"/>
      <c r="BF2031" s="23"/>
      <c r="BG2031" s="23"/>
      <c r="BH2031" s="23"/>
      <c r="BI2031" s="23"/>
      <c r="BJ2031" s="23"/>
      <c r="BK2031" s="23"/>
      <c r="BL2031" s="23"/>
      <c r="BM2031" s="23"/>
      <c r="BN2031" s="23"/>
      <c r="BO2031" s="23"/>
      <c r="BP2031" s="23"/>
      <c r="BQ2031" s="23"/>
      <c r="BR2031" s="23"/>
      <c r="BS2031" s="23"/>
      <c r="BT2031" s="23"/>
      <c r="BU2031" s="23"/>
      <c r="BV2031" s="23"/>
      <c r="BW2031" s="23"/>
      <c r="BX2031" s="23"/>
      <c r="BY2031" s="23"/>
      <c r="BZ2031" s="23"/>
      <c r="CA2031" s="23"/>
      <c r="CB2031" s="23"/>
      <c r="CC2031" s="23"/>
      <c r="CD2031" s="23"/>
      <c r="CE2031" s="23"/>
      <c r="CF2031" s="23"/>
      <c r="CG2031" s="23"/>
      <c r="CH2031" s="23"/>
      <c r="CI2031" s="23"/>
      <c r="CJ2031" s="23"/>
      <c r="CK2031" s="23"/>
      <c r="CL2031" s="23"/>
      <c r="CM2031" s="23"/>
      <c r="CN2031" s="23"/>
      <c r="CO2031" s="23"/>
      <c r="CP2031" s="23"/>
      <c r="CQ2031" s="23"/>
      <c r="CR2031" s="23"/>
      <c r="CS2031" s="23"/>
      <c r="CT2031" s="23"/>
      <c r="CU2031" s="23"/>
      <c r="CV2031" s="23"/>
      <c r="CW2031" s="23"/>
      <c r="CX2031" s="23"/>
      <c r="CY2031" s="23"/>
      <c r="CZ2031" s="23"/>
      <c r="DA2031" s="23"/>
      <c r="DB2031" s="23"/>
      <c r="DC2031" s="23"/>
      <c r="DD2031" s="23"/>
      <c r="DE2031" s="23"/>
      <c r="DF2031" s="23"/>
      <c r="DG2031" s="23"/>
      <c r="DH2031" s="23"/>
      <c r="DI2031" s="23"/>
      <c r="DJ2031" s="23"/>
      <c r="DK2031" s="23"/>
      <c r="DL2031" s="23"/>
      <c r="DM2031" s="23"/>
      <c r="DN2031" s="23"/>
      <c r="DO2031" s="23"/>
      <c r="DP2031" s="23"/>
      <c r="DQ2031" s="23"/>
      <c r="DR2031" s="23"/>
      <c r="DS2031" s="23"/>
      <c r="DT2031" s="23"/>
      <c r="DU2031" s="23"/>
      <c r="DV2031" s="23"/>
      <c r="DW2031" s="23"/>
      <c r="DX2031" s="23"/>
      <c r="DY2031" s="23"/>
      <c r="DZ2031" s="23"/>
      <c r="EA2031" s="23"/>
      <c r="EB2031" s="23"/>
      <c r="EC2031" s="23"/>
      <c r="ED2031" s="23"/>
      <c r="EE2031" s="23"/>
      <c r="EF2031" s="23"/>
      <c r="EG2031" s="23"/>
      <c r="EH2031" s="23"/>
      <c r="EI2031" s="23"/>
      <c r="EJ2031" s="23"/>
      <c r="EK2031" s="23"/>
      <c r="EL2031" s="23"/>
      <c r="EM2031" s="23"/>
      <c r="EN2031" s="23"/>
      <c r="EO2031" s="23"/>
      <c r="EP2031" s="23"/>
      <c r="EQ2031" s="23"/>
      <c r="ER2031" s="23"/>
      <c r="ES2031" s="23"/>
      <c r="ET2031" s="23"/>
      <c r="EU2031" s="23"/>
      <c r="EV2031" s="23"/>
      <c r="EW2031" s="23"/>
      <c r="EX2031" s="23"/>
      <c r="EY2031" s="23"/>
      <c r="EZ2031" s="23"/>
      <c r="FA2031" s="23"/>
      <c r="FB2031" s="23"/>
      <c r="FC2031" s="23"/>
      <c r="FD2031" s="23"/>
      <c r="FE2031" s="23"/>
      <c r="FF2031" s="23"/>
      <c r="FG2031" s="23"/>
      <c r="FH2031" s="23"/>
      <c r="FI2031" s="23"/>
      <c r="FJ2031" s="23"/>
      <c r="FK2031" s="23"/>
      <c r="FL2031" s="23"/>
      <c r="FM2031" s="23"/>
      <c r="FN2031" s="23"/>
      <c r="FO2031" s="23"/>
      <c r="FP2031" s="23"/>
      <c r="FQ2031" s="23"/>
      <c r="FR2031" s="23"/>
      <c r="FS2031" s="23"/>
      <c r="FT2031" s="23"/>
      <c r="FU2031" s="23"/>
      <c r="FV2031" s="23"/>
      <c r="FW2031" s="23"/>
      <c r="FX2031" s="23"/>
      <c r="FY2031" s="23"/>
      <c r="FZ2031" s="23"/>
      <c r="GA2031" s="23"/>
      <c r="GB2031" s="23"/>
      <c r="GC2031" s="23"/>
      <c r="GD2031" s="23"/>
      <c r="GE2031" s="23"/>
      <c r="GF2031" s="23"/>
      <c r="GG2031" s="23"/>
      <c r="GH2031" s="23"/>
      <c r="GI2031" s="23"/>
      <c r="GJ2031" s="23"/>
      <c r="GK2031" s="23"/>
      <c r="GL2031" s="23"/>
      <c r="GM2031" s="23"/>
      <c r="GN2031" s="23"/>
      <c r="GO2031" s="23"/>
      <c r="GP2031" s="23"/>
      <c r="GQ2031" s="23"/>
      <c r="GR2031" s="23"/>
      <c r="GS2031" s="23"/>
      <c r="GT2031" s="23"/>
      <c r="GU2031" s="23"/>
      <c r="GV2031" s="23"/>
      <c r="GW2031" s="23"/>
      <c r="GX2031" s="23"/>
      <c r="GY2031" s="23"/>
      <c r="GZ2031" s="23"/>
      <c r="HA2031" s="23"/>
      <c r="HB2031" s="23"/>
      <c r="HC2031" s="23"/>
      <c r="HD2031" s="23"/>
      <c r="HE2031" s="23"/>
      <c r="HF2031" s="23"/>
      <c r="HG2031" s="23"/>
      <c r="HH2031" s="23"/>
      <c r="HI2031" s="24"/>
      <c r="HJ2031" s="20"/>
      <c r="HK2031" s="20"/>
      <c r="HL2031" s="20"/>
      <c r="HM2031" s="20"/>
      <c r="HN2031" s="20"/>
      <c r="HO2031" s="20"/>
      <c r="HP2031" s="20"/>
      <c r="HQ2031" s="20"/>
      <c r="HR2031" s="20"/>
      <c r="HS2031" s="20"/>
      <c r="HT2031" s="20"/>
      <c r="HU2031" s="20"/>
      <c r="HV2031" s="20"/>
      <c r="HW2031" s="20"/>
      <c r="HX2031" s="20"/>
      <c r="HY2031" s="20"/>
      <c r="HZ2031" s="20"/>
      <c r="IA2031" s="20"/>
      <c r="IB2031" s="20"/>
      <c r="IC2031" s="20"/>
      <c r="ID2031" s="20"/>
      <c r="IE2031" s="20"/>
      <c r="IF2031" s="20"/>
      <c r="IG2031" s="20"/>
      <c r="IH2031" s="20"/>
      <c r="II2031" s="20"/>
      <c r="IJ2031" s="20"/>
      <c r="IK2031" s="20"/>
      <c r="IL2031" s="20"/>
      <c r="IM2031" s="20"/>
      <c r="IN2031" s="20"/>
      <c r="IO2031" s="20"/>
      <c r="IP2031" s="20"/>
      <c r="IQ2031" s="20"/>
      <c r="IR2031" s="20"/>
      <c r="IS2031" s="20"/>
      <c r="IT2031" s="20"/>
      <c r="IU2031" s="20"/>
    </row>
    <row r="2032" s="19" customFormat="1" customHeight="1" spans="1:255">
      <c r="A2032" s="103">
        <v>43297</v>
      </c>
      <c r="B2032" s="107" t="s">
        <v>642</v>
      </c>
      <c r="C2032" s="104">
        <v>1000</v>
      </c>
      <c r="D2032" s="105" t="s">
        <v>15</v>
      </c>
      <c r="E2032" s="106">
        <v>241</v>
      </c>
      <c r="F2032" s="106">
        <v>243.5</v>
      </c>
      <c r="G2032" s="106">
        <v>246</v>
      </c>
      <c r="H2032" s="106">
        <v>248.5</v>
      </c>
      <c r="I2032" s="106">
        <v>2500</v>
      </c>
      <c r="J2032" s="108">
        <v>2500</v>
      </c>
      <c r="K2032" s="108">
        <v>0</v>
      </c>
      <c r="L2032" s="109">
        <v>5000</v>
      </c>
      <c r="M2032" s="83" t="s">
        <v>469</v>
      </c>
      <c r="N2032" s="47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/>
      <c r="Y2032" s="23"/>
      <c r="Z2032" s="23"/>
      <c r="AA2032" s="23"/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/>
      <c r="AL2032" s="23"/>
      <c r="AM2032" s="23"/>
      <c r="AN2032" s="23"/>
      <c r="AO2032" s="23"/>
      <c r="AP2032" s="23"/>
      <c r="AQ2032" s="23"/>
      <c r="AR2032" s="23"/>
      <c r="AS2032" s="23"/>
      <c r="AT2032" s="23"/>
      <c r="AU2032" s="23"/>
      <c r="AV2032" s="23"/>
      <c r="AW2032" s="23"/>
      <c r="AX2032" s="23"/>
      <c r="AY2032" s="23"/>
      <c r="AZ2032" s="23"/>
      <c r="BA2032" s="23"/>
      <c r="BB2032" s="23"/>
      <c r="BC2032" s="23"/>
      <c r="BD2032" s="23"/>
      <c r="BE2032" s="23"/>
      <c r="BF2032" s="23"/>
      <c r="BG2032" s="23"/>
      <c r="BH2032" s="23"/>
      <c r="BI2032" s="23"/>
      <c r="BJ2032" s="23"/>
      <c r="BK2032" s="23"/>
      <c r="BL2032" s="23"/>
      <c r="BM2032" s="23"/>
      <c r="BN2032" s="23"/>
      <c r="BO2032" s="23"/>
      <c r="BP2032" s="23"/>
      <c r="BQ2032" s="23"/>
      <c r="BR2032" s="23"/>
      <c r="BS2032" s="23"/>
      <c r="BT2032" s="23"/>
      <c r="BU2032" s="23"/>
      <c r="BV2032" s="23"/>
      <c r="BW2032" s="23"/>
      <c r="BX2032" s="23"/>
      <c r="BY2032" s="23"/>
      <c r="BZ2032" s="23"/>
      <c r="CA2032" s="23"/>
      <c r="CB2032" s="23"/>
      <c r="CC2032" s="23"/>
      <c r="CD2032" s="23"/>
      <c r="CE2032" s="23"/>
      <c r="CF2032" s="23"/>
      <c r="CG2032" s="23"/>
      <c r="CH2032" s="23"/>
      <c r="CI2032" s="23"/>
      <c r="CJ2032" s="23"/>
      <c r="CK2032" s="23"/>
      <c r="CL2032" s="23"/>
      <c r="CM2032" s="23"/>
      <c r="CN2032" s="23"/>
      <c r="CO2032" s="23"/>
      <c r="CP2032" s="23"/>
      <c r="CQ2032" s="23"/>
      <c r="CR2032" s="23"/>
      <c r="CS2032" s="23"/>
      <c r="CT2032" s="23"/>
      <c r="CU2032" s="23"/>
      <c r="CV2032" s="23"/>
      <c r="CW2032" s="23"/>
      <c r="CX2032" s="23"/>
      <c r="CY2032" s="23"/>
      <c r="CZ2032" s="23"/>
      <c r="DA2032" s="23"/>
      <c r="DB2032" s="23"/>
      <c r="DC2032" s="23"/>
      <c r="DD2032" s="23"/>
      <c r="DE2032" s="23"/>
      <c r="DF2032" s="23"/>
      <c r="DG2032" s="23"/>
      <c r="DH2032" s="23"/>
      <c r="DI2032" s="23"/>
      <c r="DJ2032" s="23"/>
      <c r="DK2032" s="23"/>
      <c r="DL2032" s="23"/>
      <c r="DM2032" s="23"/>
      <c r="DN2032" s="23"/>
      <c r="DO2032" s="23"/>
      <c r="DP2032" s="23"/>
      <c r="DQ2032" s="23"/>
      <c r="DR2032" s="23"/>
      <c r="DS2032" s="23"/>
      <c r="DT2032" s="23"/>
      <c r="DU2032" s="23"/>
      <c r="DV2032" s="23"/>
      <c r="DW2032" s="23"/>
      <c r="DX2032" s="23"/>
      <c r="DY2032" s="23"/>
      <c r="DZ2032" s="23"/>
      <c r="EA2032" s="23"/>
      <c r="EB2032" s="23"/>
      <c r="EC2032" s="23"/>
      <c r="ED2032" s="23"/>
      <c r="EE2032" s="23"/>
      <c r="EF2032" s="23"/>
      <c r="EG2032" s="23"/>
      <c r="EH2032" s="23"/>
      <c r="EI2032" s="23"/>
      <c r="EJ2032" s="23"/>
      <c r="EK2032" s="23"/>
      <c r="EL2032" s="23"/>
      <c r="EM2032" s="23"/>
      <c r="EN2032" s="23"/>
      <c r="EO2032" s="23"/>
      <c r="EP2032" s="23"/>
      <c r="EQ2032" s="23"/>
      <c r="ER2032" s="23"/>
      <c r="ES2032" s="23"/>
      <c r="ET2032" s="23"/>
      <c r="EU2032" s="23"/>
      <c r="EV2032" s="23"/>
      <c r="EW2032" s="23"/>
      <c r="EX2032" s="23"/>
      <c r="EY2032" s="23"/>
      <c r="EZ2032" s="23"/>
      <c r="FA2032" s="23"/>
      <c r="FB2032" s="23"/>
      <c r="FC2032" s="23"/>
      <c r="FD2032" s="23"/>
      <c r="FE2032" s="23"/>
      <c r="FF2032" s="23"/>
      <c r="FG2032" s="23"/>
      <c r="FH2032" s="23"/>
      <c r="FI2032" s="23"/>
      <c r="FJ2032" s="23"/>
      <c r="FK2032" s="23"/>
      <c r="FL2032" s="23"/>
      <c r="FM2032" s="23"/>
      <c r="FN2032" s="23"/>
      <c r="FO2032" s="23"/>
      <c r="FP2032" s="23"/>
      <c r="FQ2032" s="23"/>
      <c r="FR2032" s="23"/>
      <c r="FS2032" s="23"/>
      <c r="FT2032" s="23"/>
      <c r="FU2032" s="23"/>
      <c r="FV2032" s="23"/>
      <c r="FW2032" s="23"/>
      <c r="FX2032" s="23"/>
      <c r="FY2032" s="23"/>
      <c r="FZ2032" s="23"/>
      <c r="GA2032" s="23"/>
      <c r="GB2032" s="23"/>
      <c r="GC2032" s="23"/>
      <c r="GD2032" s="23"/>
      <c r="GE2032" s="23"/>
      <c r="GF2032" s="23"/>
      <c r="GG2032" s="23"/>
      <c r="GH2032" s="23"/>
      <c r="GI2032" s="23"/>
      <c r="GJ2032" s="23"/>
      <c r="GK2032" s="23"/>
      <c r="GL2032" s="23"/>
      <c r="GM2032" s="23"/>
      <c r="GN2032" s="23"/>
      <c r="GO2032" s="23"/>
      <c r="GP2032" s="23"/>
      <c r="GQ2032" s="23"/>
      <c r="GR2032" s="23"/>
      <c r="GS2032" s="23"/>
      <c r="GT2032" s="23"/>
      <c r="GU2032" s="23"/>
      <c r="GV2032" s="23"/>
      <c r="GW2032" s="23"/>
      <c r="GX2032" s="23"/>
      <c r="GY2032" s="23"/>
      <c r="GZ2032" s="23"/>
      <c r="HA2032" s="23"/>
      <c r="HB2032" s="23"/>
      <c r="HC2032" s="23"/>
      <c r="HD2032" s="23"/>
      <c r="HE2032" s="23"/>
      <c r="HF2032" s="23"/>
      <c r="HG2032" s="23"/>
      <c r="HH2032" s="23"/>
      <c r="HI2032" s="24"/>
      <c r="HJ2032" s="20"/>
      <c r="HK2032" s="20"/>
      <c r="HL2032" s="20"/>
      <c r="HM2032" s="20"/>
      <c r="HN2032" s="20"/>
      <c r="HO2032" s="20"/>
      <c r="HP2032" s="20"/>
      <c r="HQ2032" s="20"/>
      <c r="HR2032" s="20"/>
      <c r="HS2032" s="20"/>
      <c r="HT2032" s="20"/>
      <c r="HU2032" s="20"/>
      <c r="HV2032" s="20"/>
      <c r="HW2032" s="20"/>
      <c r="HX2032" s="20"/>
      <c r="HY2032" s="20"/>
      <c r="HZ2032" s="20"/>
      <c r="IA2032" s="20"/>
      <c r="IB2032" s="20"/>
      <c r="IC2032" s="20"/>
      <c r="ID2032" s="20"/>
      <c r="IE2032" s="20"/>
      <c r="IF2032" s="20"/>
      <c r="IG2032" s="20"/>
      <c r="IH2032" s="20"/>
      <c r="II2032" s="20"/>
      <c r="IJ2032" s="20"/>
      <c r="IK2032" s="20"/>
      <c r="IL2032" s="20"/>
      <c r="IM2032" s="20"/>
      <c r="IN2032" s="20"/>
      <c r="IO2032" s="20"/>
      <c r="IP2032" s="20"/>
      <c r="IQ2032" s="20"/>
      <c r="IR2032" s="20"/>
      <c r="IS2032" s="20"/>
      <c r="IT2032" s="20"/>
      <c r="IU2032" s="20"/>
    </row>
    <row r="2033" s="19" customFormat="1" customHeight="1" spans="1:255">
      <c r="A2033" s="103">
        <v>43297</v>
      </c>
      <c r="B2033" s="107" t="s">
        <v>47</v>
      </c>
      <c r="C2033" s="104">
        <v>1000</v>
      </c>
      <c r="D2033" s="105" t="s">
        <v>643</v>
      </c>
      <c r="E2033" s="106">
        <v>258</v>
      </c>
      <c r="F2033" s="106">
        <v>260.5</v>
      </c>
      <c r="G2033" s="106">
        <v>263</v>
      </c>
      <c r="H2033" s="106">
        <v>265.5</v>
      </c>
      <c r="I2033" s="106">
        <v>2500</v>
      </c>
      <c r="J2033" s="108">
        <v>1500</v>
      </c>
      <c r="K2033" s="108">
        <v>0</v>
      </c>
      <c r="L2033" s="109">
        <v>4000</v>
      </c>
      <c r="M2033" s="6" t="s">
        <v>469</v>
      </c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/>
      <c r="Z2033" s="23"/>
      <c r="AA2033" s="23"/>
      <c r="AB2033" s="23"/>
      <c r="AC2033" s="23"/>
      <c r="AD2033" s="23"/>
      <c r="AE2033" s="23"/>
      <c r="AF2033" s="23"/>
      <c r="AG2033" s="23"/>
      <c r="AH2033" s="23"/>
      <c r="AI2033" s="23"/>
      <c r="AJ2033" s="23"/>
      <c r="AK2033" s="23"/>
      <c r="AL2033" s="23"/>
      <c r="AM2033" s="23"/>
      <c r="AN2033" s="23"/>
      <c r="AO2033" s="23"/>
      <c r="AP2033" s="23"/>
      <c r="AQ2033" s="23"/>
      <c r="AR2033" s="23"/>
      <c r="AS2033" s="23"/>
      <c r="AT2033" s="23"/>
      <c r="AU2033" s="23"/>
      <c r="AV2033" s="23"/>
      <c r="AW2033" s="23"/>
      <c r="AX2033" s="23"/>
      <c r="AY2033" s="23"/>
      <c r="AZ2033" s="23"/>
      <c r="BA2033" s="23"/>
      <c r="BB2033" s="23"/>
      <c r="BC2033" s="23"/>
      <c r="BD2033" s="23"/>
      <c r="BE2033" s="23"/>
      <c r="BF2033" s="23"/>
      <c r="BG2033" s="23"/>
      <c r="BH2033" s="23"/>
      <c r="BI2033" s="23"/>
      <c r="BJ2033" s="23"/>
      <c r="BK2033" s="23"/>
      <c r="BL2033" s="23"/>
      <c r="BM2033" s="23"/>
      <c r="BN2033" s="23"/>
      <c r="BO2033" s="23"/>
      <c r="BP2033" s="23"/>
      <c r="BQ2033" s="23"/>
      <c r="BR2033" s="23"/>
      <c r="BS2033" s="23"/>
      <c r="BT2033" s="23"/>
      <c r="BU2033" s="23"/>
      <c r="BV2033" s="23"/>
      <c r="BW2033" s="23"/>
      <c r="BX2033" s="23"/>
      <c r="BY2033" s="23"/>
      <c r="BZ2033" s="23"/>
      <c r="CA2033" s="23"/>
      <c r="CB2033" s="23"/>
      <c r="CC2033" s="23"/>
      <c r="CD2033" s="23"/>
      <c r="CE2033" s="23"/>
      <c r="CF2033" s="23"/>
      <c r="CG2033" s="23"/>
      <c r="CH2033" s="23"/>
      <c r="CI2033" s="23"/>
      <c r="CJ2033" s="23"/>
      <c r="CK2033" s="23"/>
      <c r="CL2033" s="23"/>
      <c r="CM2033" s="23"/>
      <c r="CN2033" s="23"/>
      <c r="CO2033" s="23"/>
      <c r="CP2033" s="23"/>
      <c r="CQ2033" s="23"/>
      <c r="CR2033" s="23"/>
      <c r="CS2033" s="23"/>
      <c r="CT2033" s="23"/>
      <c r="CU2033" s="23"/>
      <c r="CV2033" s="23"/>
      <c r="CW2033" s="23"/>
      <c r="CX2033" s="23"/>
      <c r="CY2033" s="23"/>
      <c r="CZ2033" s="23"/>
      <c r="DA2033" s="23"/>
      <c r="DB2033" s="23"/>
      <c r="DC2033" s="23"/>
      <c r="DD2033" s="23"/>
      <c r="DE2033" s="23"/>
      <c r="DF2033" s="23"/>
      <c r="DG2033" s="23"/>
      <c r="DH2033" s="23"/>
      <c r="DI2033" s="23"/>
      <c r="DJ2033" s="23"/>
      <c r="DK2033" s="23"/>
      <c r="DL2033" s="23"/>
      <c r="DM2033" s="23"/>
      <c r="DN2033" s="23"/>
      <c r="DO2033" s="23"/>
      <c r="DP2033" s="23"/>
      <c r="DQ2033" s="23"/>
      <c r="DR2033" s="23"/>
      <c r="DS2033" s="23"/>
      <c r="DT2033" s="23"/>
      <c r="DU2033" s="23"/>
      <c r="DV2033" s="23"/>
      <c r="DW2033" s="23"/>
      <c r="DX2033" s="23"/>
      <c r="DY2033" s="23"/>
      <c r="DZ2033" s="23"/>
      <c r="EA2033" s="23"/>
      <c r="EB2033" s="23"/>
      <c r="EC2033" s="23"/>
      <c r="ED2033" s="23"/>
      <c r="EE2033" s="23"/>
      <c r="EF2033" s="23"/>
      <c r="EG2033" s="23"/>
      <c r="EH2033" s="23"/>
      <c r="EI2033" s="23"/>
      <c r="EJ2033" s="23"/>
      <c r="EK2033" s="23"/>
      <c r="EL2033" s="23"/>
      <c r="EM2033" s="23"/>
      <c r="EN2033" s="23"/>
      <c r="EO2033" s="23"/>
      <c r="EP2033" s="23"/>
      <c r="EQ2033" s="23"/>
      <c r="ER2033" s="23"/>
      <c r="ES2033" s="23"/>
      <c r="ET2033" s="23"/>
      <c r="EU2033" s="23"/>
      <c r="EV2033" s="23"/>
      <c r="EW2033" s="23"/>
      <c r="EX2033" s="23"/>
      <c r="EY2033" s="23"/>
      <c r="EZ2033" s="23"/>
      <c r="FA2033" s="23"/>
      <c r="FB2033" s="23"/>
      <c r="FC2033" s="23"/>
      <c r="FD2033" s="23"/>
      <c r="FE2033" s="23"/>
      <c r="FF2033" s="23"/>
      <c r="FG2033" s="23"/>
      <c r="FH2033" s="23"/>
      <c r="FI2033" s="23"/>
      <c r="FJ2033" s="23"/>
      <c r="FK2033" s="23"/>
      <c r="FL2033" s="23"/>
      <c r="FM2033" s="23"/>
      <c r="FN2033" s="23"/>
      <c r="FO2033" s="23"/>
      <c r="FP2033" s="23"/>
      <c r="FQ2033" s="23"/>
      <c r="FR2033" s="23"/>
      <c r="FS2033" s="23"/>
      <c r="FT2033" s="23"/>
      <c r="FU2033" s="23"/>
      <c r="FV2033" s="23"/>
      <c r="FW2033" s="23"/>
      <c r="FX2033" s="23"/>
      <c r="FY2033" s="23"/>
      <c r="FZ2033" s="23"/>
      <c r="GA2033" s="23"/>
      <c r="GB2033" s="23"/>
      <c r="GC2033" s="23"/>
      <c r="GD2033" s="23"/>
      <c r="GE2033" s="23"/>
      <c r="GF2033" s="23"/>
      <c r="GG2033" s="23"/>
      <c r="GH2033" s="23"/>
      <c r="GI2033" s="23"/>
      <c r="GJ2033" s="23"/>
      <c r="GK2033" s="23"/>
      <c r="GL2033" s="23"/>
      <c r="GM2033" s="23"/>
      <c r="GN2033" s="23"/>
      <c r="GO2033" s="23"/>
      <c r="GP2033" s="23"/>
      <c r="GQ2033" s="23"/>
      <c r="GR2033" s="23"/>
      <c r="GS2033" s="23"/>
      <c r="GT2033" s="23"/>
      <c r="GU2033" s="23"/>
      <c r="GV2033" s="23"/>
      <c r="GW2033" s="23"/>
      <c r="GX2033" s="23"/>
      <c r="GY2033" s="23"/>
      <c r="GZ2033" s="23"/>
      <c r="HA2033" s="23"/>
      <c r="HB2033" s="23"/>
      <c r="HC2033" s="23"/>
      <c r="HD2033" s="23"/>
      <c r="HE2033" s="23"/>
      <c r="HF2033" s="23"/>
      <c r="HG2033" s="23"/>
      <c r="HH2033" s="23"/>
      <c r="HI2033" s="24"/>
      <c r="HJ2033" s="20"/>
      <c r="HK2033" s="20"/>
      <c r="HL2033" s="20"/>
      <c r="HM2033" s="20"/>
      <c r="HN2033" s="20"/>
      <c r="HO2033" s="20"/>
      <c r="HP2033" s="20"/>
      <c r="HQ2033" s="20"/>
      <c r="HR2033" s="20"/>
      <c r="HS2033" s="20"/>
      <c r="HT2033" s="20"/>
      <c r="HU2033" s="20"/>
      <c r="HV2033" s="20"/>
      <c r="HW2033" s="20"/>
      <c r="HX2033" s="20"/>
      <c r="HY2033" s="20"/>
      <c r="HZ2033" s="20"/>
      <c r="IA2033" s="20"/>
      <c r="IB2033" s="20"/>
      <c r="IC2033" s="20"/>
      <c r="ID2033" s="20"/>
      <c r="IE2033" s="20"/>
      <c r="IF2033" s="20"/>
      <c r="IG2033" s="20"/>
      <c r="IH2033" s="20"/>
      <c r="II2033" s="20"/>
      <c r="IJ2033" s="20"/>
      <c r="IK2033" s="20"/>
      <c r="IL2033" s="20"/>
      <c r="IM2033" s="20"/>
      <c r="IN2033" s="20"/>
      <c r="IO2033" s="20"/>
      <c r="IP2033" s="20"/>
      <c r="IQ2033" s="20"/>
      <c r="IR2033" s="20"/>
      <c r="IS2033" s="20"/>
      <c r="IT2033" s="20"/>
      <c r="IU2033" s="20"/>
    </row>
    <row r="2034" s="19" customFormat="1" customHeight="1" spans="1:255">
      <c r="A2034" s="103">
        <v>43294</v>
      </c>
      <c r="B2034" s="107" t="s">
        <v>644</v>
      </c>
      <c r="C2034" s="104">
        <v>1000</v>
      </c>
      <c r="D2034" s="105" t="s">
        <v>15</v>
      </c>
      <c r="E2034" s="106">
        <v>125</v>
      </c>
      <c r="F2034" s="106">
        <v>126.5</v>
      </c>
      <c r="G2034" s="106">
        <v>128</v>
      </c>
      <c r="H2034" s="106">
        <v>129.5</v>
      </c>
      <c r="I2034" s="106">
        <v>0</v>
      </c>
      <c r="J2034" s="108">
        <v>0</v>
      </c>
      <c r="K2034" s="108">
        <v>0</v>
      </c>
      <c r="L2034" s="60">
        <v>-3000</v>
      </c>
      <c r="M2034" s="6" t="s">
        <v>23</v>
      </c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/>
      <c r="AN2034" s="23"/>
      <c r="AO2034" s="23"/>
      <c r="AP2034" s="23"/>
      <c r="AQ2034" s="23"/>
      <c r="AR2034" s="23"/>
      <c r="AS2034" s="23"/>
      <c r="AT2034" s="23"/>
      <c r="AU2034" s="23"/>
      <c r="AV2034" s="23"/>
      <c r="AW2034" s="23"/>
      <c r="AX2034" s="23"/>
      <c r="AY2034" s="23"/>
      <c r="AZ2034" s="23"/>
      <c r="BA2034" s="23"/>
      <c r="BB2034" s="23"/>
      <c r="BC2034" s="23"/>
      <c r="BD2034" s="23"/>
      <c r="BE2034" s="23"/>
      <c r="BF2034" s="23"/>
      <c r="BG2034" s="23"/>
      <c r="BH2034" s="23"/>
      <c r="BI2034" s="23"/>
      <c r="BJ2034" s="23"/>
      <c r="BK2034" s="23"/>
      <c r="BL2034" s="23"/>
      <c r="BM2034" s="23"/>
      <c r="BN2034" s="23"/>
      <c r="BO2034" s="23"/>
      <c r="BP2034" s="23"/>
      <c r="BQ2034" s="23"/>
      <c r="BR2034" s="23"/>
      <c r="BS2034" s="23"/>
      <c r="BT2034" s="23"/>
      <c r="BU2034" s="23"/>
      <c r="BV2034" s="23"/>
      <c r="BW2034" s="23"/>
      <c r="BX2034" s="23"/>
      <c r="BY2034" s="23"/>
      <c r="BZ2034" s="23"/>
      <c r="CA2034" s="23"/>
      <c r="CB2034" s="23"/>
      <c r="CC2034" s="23"/>
      <c r="CD2034" s="23"/>
      <c r="CE2034" s="23"/>
      <c r="CF2034" s="23"/>
      <c r="CG2034" s="23"/>
      <c r="CH2034" s="23"/>
      <c r="CI2034" s="23"/>
      <c r="CJ2034" s="23"/>
      <c r="CK2034" s="23"/>
      <c r="CL2034" s="23"/>
      <c r="CM2034" s="23"/>
      <c r="CN2034" s="23"/>
      <c r="CO2034" s="23"/>
      <c r="CP2034" s="23"/>
      <c r="CQ2034" s="23"/>
      <c r="CR2034" s="23"/>
      <c r="CS2034" s="23"/>
      <c r="CT2034" s="23"/>
      <c r="CU2034" s="23"/>
      <c r="CV2034" s="23"/>
      <c r="CW2034" s="23"/>
      <c r="CX2034" s="23"/>
      <c r="CY2034" s="23"/>
      <c r="CZ2034" s="23"/>
      <c r="DA2034" s="23"/>
      <c r="DB2034" s="23"/>
      <c r="DC2034" s="23"/>
      <c r="DD2034" s="23"/>
      <c r="DE2034" s="23"/>
      <c r="DF2034" s="23"/>
      <c r="DG2034" s="23"/>
      <c r="DH2034" s="23"/>
      <c r="DI2034" s="23"/>
      <c r="DJ2034" s="23"/>
      <c r="DK2034" s="23"/>
      <c r="DL2034" s="23"/>
      <c r="DM2034" s="23"/>
      <c r="DN2034" s="23"/>
      <c r="DO2034" s="23"/>
      <c r="DP2034" s="23"/>
      <c r="DQ2034" s="23"/>
      <c r="DR2034" s="23"/>
      <c r="DS2034" s="23"/>
      <c r="DT2034" s="23"/>
      <c r="DU2034" s="23"/>
      <c r="DV2034" s="23"/>
      <c r="DW2034" s="23"/>
      <c r="DX2034" s="23"/>
      <c r="DY2034" s="23"/>
      <c r="DZ2034" s="23"/>
      <c r="EA2034" s="23"/>
      <c r="EB2034" s="23"/>
      <c r="EC2034" s="23"/>
      <c r="ED2034" s="23"/>
      <c r="EE2034" s="23"/>
      <c r="EF2034" s="23"/>
      <c r="EG2034" s="23"/>
      <c r="EH2034" s="23"/>
      <c r="EI2034" s="23"/>
      <c r="EJ2034" s="23"/>
      <c r="EK2034" s="23"/>
      <c r="EL2034" s="23"/>
      <c r="EM2034" s="23"/>
      <c r="EN2034" s="23"/>
      <c r="EO2034" s="23"/>
      <c r="EP2034" s="23"/>
      <c r="EQ2034" s="23"/>
      <c r="ER2034" s="23"/>
      <c r="ES2034" s="23"/>
      <c r="ET2034" s="23"/>
      <c r="EU2034" s="23"/>
      <c r="EV2034" s="23"/>
      <c r="EW2034" s="23"/>
      <c r="EX2034" s="23"/>
      <c r="EY2034" s="23"/>
      <c r="EZ2034" s="23"/>
      <c r="FA2034" s="23"/>
      <c r="FB2034" s="23"/>
      <c r="FC2034" s="23"/>
      <c r="FD2034" s="23"/>
      <c r="FE2034" s="23"/>
      <c r="FF2034" s="23"/>
      <c r="FG2034" s="23"/>
      <c r="FH2034" s="23"/>
      <c r="FI2034" s="23"/>
      <c r="FJ2034" s="23"/>
      <c r="FK2034" s="23"/>
      <c r="FL2034" s="23"/>
      <c r="FM2034" s="23"/>
      <c r="FN2034" s="23"/>
      <c r="FO2034" s="23"/>
      <c r="FP2034" s="23"/>
      <c r="FQ2034" s="23"/>
      <c r="FR2034" s="23"/>
      <c r="FS2034" s="23"/>
      <c r="FT2034" s="23"/>
      <c r="FU2034" s="23"/>
      <c r="FV2034" s="23"/>
      <c r="FW2034" s="23"/>
      <c r="FX2034" s="23"/>
      <c r="FY2034" s="23"/>
      <c r="FZ2034" s="23"/>
      <c r="GA2034" s="23"/>
      <c r="GB2034" s="23"/>
      <c r="GC2034" s="23"/>
      <c r="GD2034" s="23"/>
      <c r="GE2034" s="23"/>
      <c r="GF2034" s="23"/>
      <c r="GG2034" s="23"/>
      <c r="GH2034" s="23"/>
      <c r="GI2034" s="23"/>
      <c r="GJ2034" s="23"/>
      <c r="GK2034" s="23"/>
      <c r="GL2034" s="23"/>
      <c r="GM2034" s="23"/>
      <c r="GN2034" s="23"/>
      <c r="GO2034" s="23"/>
      <c r="GP2034" s="23"/>
      <c r="GQ2034" s="23"/>
      <c r="GR2034" s="23"/>
      <c r="GS2034" s="23"/>
      <c r="GT2034" s="23"/>
      <c r="GU2034" s="23"/>
      <c r="GV2034" s="23"/>
      <c r="GW2034" s="23"/>
      <c r="GX2034" s="23"/>
      <c r="GY2034" s="23"/>
      <c r="GZ2034" s="23"/>
      <c r="HA2034" s="23"/>
      <c r="HB2034" s="23"/>
      <c r="HC2034" s="23"/>
      <c r="HD2034" s="23"/>
      <c r="HE2034" s="23"/>
      <c r="HF2034" s="23"/>
      <c r="HG2034" s="23"/>
      <c r="HH2034" s="23"/>
      <c r="HI2034" s="24"/>
      <c r="HJ2034" s="20"/>
      <c r="HK2034" s="20"/>
      <c r="HL2034" s="20"/>
      <c r="HM2034" s="20"/>
      <c r="HN2034" s="20"/>
      <c r="HO2034" s="20"/>
      <c r="HP2034" s="20"/>
      <c r="HQ2034" s="20"/>
      <c r="HR2034" s="20"/>
      <c r="HS2034" s="20"/>
      <c r="HT2034" s="20"/>
      <c r="HU2034" s="20"/>
      <c r="HV2034" s="20"/>
      <c r="HW2034" s="20"/>
      <c r="HX2034" s="20"/>
      <c r="HY2034" s="20"/>
      <c r="HZ2034" s="20"/>
      <c r="IA2034" s="20"/>
      <c r="IB2034" s="20"/>
      <c r="IC2034" s="20"/>
      <c r="ID2034" s="20"/>
      <c r="IE2034" s="20"/>
      <c r="IF2034" s="20"/>
      <c r="IG2034" s="20"/>
      <c r="IH2034" s="20"/>
      <c r="II2034" s="20"/>
      <c r="IJ2034" s="20"/>
      <c r="IK2034" s="20"/>
      <c r="IL2034" s="20"/>
      <c r="IM2034" s="20"/>
      <c r="IN2034" s="20"/>
      <c r="IO2034" s="20"/>
      <c r="IP2034" s="20"/>
      <c r="IQ2034" s="20"/>
      <c r="IR2034" s="20"/>
      <c r="IS2034" s="20"/>
      <c r="IT2034" s="20"/>
      <c r="IU2034" s="20"/>
    </row>
    <row r="2035" s="19" customFormat="1" customHeight="1" spans="1:255">
      <c r="A2035" s="103">
        <v>43294</v>
      </c>
      <c r="B2035" s="107" t="s">
        <v>610</v>
      </c>
      <c r="C2035" s="104">
        <v>1000</v>
      </c>
      <c r="D2035" s="105" t="s">
        <v>15</v>
      </c>
      <c r="E2035" s="106">
        <v>303</v>
      </c>
      <c r="F2035" s="106">
        <v>306</v>
      </c>
      <c r="G2035" s="106">
        <v>3096</v>
      </c>
      <c r="H2035" s="106">
        <v>312</v>
      </c>
      <c r="I2035" s="106">
        <v>3000</v>
      </c>
      <c r="J2035" s="108">
        <v>0</v>
      </c>
      <c r="K2035" s="108">
        <v>0</v>
      </c>
      <c r="L2035" s="109">
        <v>3000</v>
      </c>
      <c r="M2035" s="6" t="s">
        <v>20</v>
      </c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/>
      <c r="AL2035" s="23"/>
      <c r="AM2035" s="23"/>
      <c r="AN2035" s="23"/>
      <c r="AO2035" s="23"/>
      <c r="AP2035" s="23"/>
      <c r="AQ2035" s="23"/>
      <c r="AR2035" s="23"/>
      <c r="AS2035" s="23"/>
      <c r="AT2035" s="23"/>
      <c r="AU2035" s="23"/>
      <c r="AV2035" s="23"/>
      <c r="AW2035" s="23"/>
      <c r="AX2035" s="23"/>
      <c r="AY2035" s="23"/>
      <c r="AZ2035" s="23"/>
      <c r="BA2035" s="23"/>
      <c r="BB2035" s="23"/>
      <c r="BC2035" s="23"/>
      <c r="BD2035" s="23"/>
      <c r="BE2035" s="23"/>
      <c r="BF2035" s="23"/>
      <c r="BG2035" s="23"/>
      <c r="BH2035" s="23"/>
      <c r="BI2035" s="23"/>
      <c r="BJ2035" s="23"/>
      <c r="BK2035" s="23"/>
      <c r="BL2035" s="23"/>
      <c r="BM2035" s="23"/>
      <c r="BN2035" s="23"/>
      <c r="BO2035" s="23"/>
      <c r="BP2035" s="23"/>
      <c r="BQ2035" s="23"/>
      <c r="BR2035" s="23"/>
      <c r="BS2035" s="23"/>
      <c r="BT2035" s="23"/>
      <c r="BU2035" s="23"/>
      <c r="BV2035" s="23"/>
      <c r="BW2035" s="23"/>
      <c r="BX2035" s="23"/>
      <c r="BY2035" s="23"/>
      <c r="BZ2035" s="23"/>
      <c r="CA2035" s="23"/>
      <c r="CB2035" s="23"/>
      <c r="CC2035" s="23"/>
      <c r="CD2035" s="23"/>
      <c r="CE2035" s="23"/>
      <c r="CF2035" s="23"/>
      <c r="CG2035" s="23"/>
      <c r="CH2035" s="23"/>
      <c r="CI2035" s="23"/>
      <c r="CJ2035" s="23"/>
      <c r="CK2035" s="23"/>
      <c r="CL2035" s="23"/>
      <c r="CM2035" s="23"/>
      <c r="CN2035" s="23"/>
      <c r="CO2035" s="23"/>
      <c r="CP2035" s="23"/>
      <c r="CQ2035" s="23"/>
      <c r="CR2035" s="23"/>
      <c r="CS2035" s="23"/>
      <c r="CT2035" s="23"/>
      <c r="CU2035" s="23"/>
      <c r="CV2035" s="23"/>
      <c r="CW2035" s="23"/>
      <c r="CX2035" s="23"/>
      <c r="CY2035" s="23"/>
      <c r="CZ2035" s="23"/>
      <c r="DA2035" s="23"/>
      <c r="DB2035" s="23"/>
      <c r="DC2035" s="23"/>
      <c r="DD2035" s="23"/>
      <c r="DE2035" s="23"/>
      <c r="DF2035" s="23"/>
      <c r="DG2035" s="23"/>
      <c r="DH2035" s="23"/>
      <c r="DI2035" s="23"/>
      <c r="DJ2035" s="23"/>
      <c r="DK2035" s="23"/>
      <c r="DL2035" s="23"/>
      <c r="DM2035" s="23"/>
      <c r="DN2035" s="23"/>
      <c r="DO2035" s="23"/>
      <c r="DP2035" s="23"/>
      <c r="DQ2035" s="23"/>
      <c r="DR2035" s="23"/>
      <c r="DS2035" s="23"/>
      <c r="DT2035" s="23"/>
      <c r="DU2035" s="23"/>
      <c r="DV2035" s="23"/>
      <c r="DW2035" s="23"/>
      <c r="DX2035" s="23"/>
      <c r="DY2035" s="23"/>
      <c r="DZ2035" s="23"/>
      <c r="EA2035" s="23"/>
      <c r="EB2035" s="23"/>
      <c r="EC2035" s="23"/>
      <c r="ED2035" s="23"/>
      <c r="EE2035" s="23"/>
      <c r="EF2035" s="23"/>
      <c r="EG2035" s="23"/>
      <c r="EH2035" s="23"/>
      <c r="EI2035" s="23"/>
      <c r="EJ2035" s="23"/>
      <c r="EK2035" s="23"/>
      <c r="EL2035" s="23"/>
      <c r="EM2035" s="23"/>
      <c r="EN2035" s="23"/>
      <c r="EO2035" s="23"/>
      <c r="EP2035" s="23"/>
      <c r="EQ2035" s="23"/>
      <c r="ER2035" s="23"/>
      <c r="ES2035" s="23"/>
      <c r="ET2035" s="23"/>
      <c r="EU2035" s="23"/>
      <c r="EV2035" s="23"/>
      <c r="EW2035" s="23"/>
      <c r="EX2035" s="23"/>
      <c r="EY2035" s="23"/>
      <c r="EZ2035" s="23"/>
      <c r="FA2035" s="23"/>
      <c r="FB2035" s="23"/>
      <c r="FC2035" s="23"/>
      <c r="FD2035" s="23"/>
      <c r="FE2035" s="23"/>
      <c r="FF2035" s="23"/>
      <c r="FG2035" s="23"/>
      <c r="FH2035" s="23"/>
      <c r="FI2035" s="23"/>
      <c r="FJ2035" s="23"/>
      <c r="FK2035" s="23"/>
      <c r="FL2035" s="23"/>
      <c r="FM2035" s="23"/>
      <c r="FN2035" s="23"/>
      <c r="FO2035" s="23"/>
      <c r="FP2035" s="23"/>
      <c r="FQ2035" s="23"/>
      <c r="FR2035" s="23"/>
      <c r="FS2035" s="23"/>
      <c r="FT2035" s="23"/>
      <c r="FU2035" s="23"/>
      <c r="FV2035" s="23"/>
      <c r="FW2035" s="23"/>
      <c r="FX2035" s="23"/>
      <c r="FY2035" s="23"/>
      <c r="FZ2035" s="23"/>
      <c r="GA2035" s="23"/>
      <c r="GB2035" s="23"/>
      <c r="GC2035" s="23"/>
      <c r="GD2035" s="23"/>
      <c r="GE2035" s="23"/>
      <c r="GF2035" s="23"/>
      <c r="GG2035" s="23"/>
      <c r="GH2035" s="23"/>
      <c r="GI2035" s="23"/>
      <c r="GJ2035" s="23"/>
      <c r="GK2035" s="23"/>
      <c r="GL2035" s="23"/>
      <c r="GM2035" s="23"/>
      <c r="GN2035" s="23"/>
      <c r="GO2035" s="23"/>
      <c r="GP2035" s="23"/>
      <c r="GQ2035" s="23"/>
      <c r="GR2035" s="23"/>
      <c r="GS2035" s="23"/>
      <c r="GT2035" s="23"/>
      <c r="GU2035" s="23"/>
      <c r="GV2035" s="23"/>
      <c r="GW2035" s="23"/>
      <c r="GX2035" s="23"/>
      <c r="GY2035" s="23"/>
      <c r="GZ2035" s="23"/>
      <c r="HA2035" s="23"/>
      <c r="HB2035" s="23"/>
      <c r="HC2035" s="23"/>
      <c r="HD2035" s="23"/>
      <c r="HE2035" s="23"/>
      <c r="HF2035" s="23"/>
      <c r="HG2035" s="23"/>
      <c r="HH2035" s="23"/>
      <c r="HI2035" s="24"/>
      <c r="HJ2035" s="20"/>
      <c r="HK2035" s="20"/>
      <c r="HL2035" s="20"/>
      <c r="HM2035" s="20"/>
      <c r="HN2035" s="20"/>
      <c r="HO2035" s="20"/>
      <c r="HP2035" s="20"/>
      <c r="HQ2035" s="20"/>
      <c r="HR2035" s="20"/>
      <c r="HS2035" s="20"/>
      <c r="HT2035" s="20"/>
      <c r="HU2035" s="20"/>
      <c r="HV2035" s="20"/>
      <c r="HW2035" s="20"/>
      <c r="HX2035" s="20"/>
      <c r="HY2035" s="20"/>
      <c r="HZ2035" s="20"/>
      <c r="IA2035" s="20"/>
      <c r="IB2035" s="20"/>
      <c r="IC2035" s="20"/>
      <c r="ID2035" s="20"/>
      <c r="IE2035" s="20"/>
      <c r="IF2035" s="20"/>
      <c r="IG2035" s="20"/>
      <c r="IH2035" s="20"/>
      <c r="II2035" s="20"/>
      <c r="IJ2035" s="20"/>
      <c r="IK2035" s="20"/>
      <c r="IL2035" s="20"/>
      <c r="IM2035" s="20"/>
      <c r="IN2035" s="20"/>
      <c r="IO2035" s="20"/>
      <c r="IP2035" s="20"/>
      <c r="IQ2035" s="20"/>
      <c r="IR2035" s="20"/>
      <c r="IS2035" s="20"/>
      <c r="IT2035" s="20"/>
      <c r="IU2035" s="20"/>
    </row>
    <row r="2036" s="19" customFormat="1" customHeight="1" spans="1:255">
      <c r="A2036" s="103">
        <v>43294</v>
      </c>
      <c r="B2036" s="107" t="s">
        <v>509</v>
      </c>
      <c r="C2036" s="104">
        <v>1000</v>
      </c>
      <c r="D2036" s="105" t="s">
        <v>15</v>
      </c>
      <c r="E2036" s="106">
        <v>565</v>
      </c>
      <c r="F2036" s="106">
        <v>570</v>
      </c>
      <c r="G2036" s="106">
        <v>575</v>
      </c>
      <c r="H2036" s="106">
        <v>580</v>
      </c>
      <c r="I2036" s="106">
        <v>0</v>
      </c>
      <c r="J2036" s="108">
        <v>0</v>
      </c>
      <c r="K2036" s="108">
        <v>0</v>
      </c>
      <c r="L2036" s="60">
        <v>-7500</v>
      </c>
      <c r="M2036" s="6" t="s">
        <v>23</v>
      </c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/>
      <c r="AL2036" s="23"/>
      <c r="AM2036" s="23"/>
      <c r="AN2036" s="23"/>
      <c r="AO2036" s="23"/>
      <c r="AP2036" s="23"/>
      <c r="AQ2036" s="23"/>
      <c r="AR2036" s="23"/>
      <c r="AS2036" s="23"/>
      <c r="AT2036" s="23"/>
      <c r="AU2036" s="23"/>
      <c r="AV2036" s="23"/>
      <c r="AW2036" s="23"/>
      <c r="AX2036" s="23"/>
      <c r="AY2036" s="23"/>
      <c r="AZ2036" s="23"/>
      <c r="BA2036" s="23"/>
      <c r="BB2036" s="23"/>
      <c r="BC2036" s="23"/>
      <c r="BD2036" s="23"/>
      <c r="BE2036" s="23"/>
      <c r="BF2036" s="23"/>
      <c r="BG2036" s="23"/>
      <c r="BH2036" s="23"/>
      <c r="BI2036" s="23"/>
      <c r="BJ2036" s="23"/>
      <c r="BK2036" s="23"/>
      <c r="BL2036" s="23"/>
      <c r="BM2036" s="23"/>
      <c r="BN2036" s="23"/>
      <c r="BO2036" s="23"/>
      <c r="BP2036" s="23"/>
      <c r="BQ2036" s="23"/>
      <c r="BR2036" s="23"/>
      <c r="BS2036" s="23"/>
      <c r="BT2036" s="23"/>
      <c r="BU2036" s="23"/>
      <c r="BV2036" s="23"/>
      <c r="BW2036" s="23"/>
      <c r="BX2036" s="23"/>
      <c r="BY2036" s="23"/>
      <c r="BZ2036" s="23"/>
      <c r="CA2036" s="23"/>
      <c r="CB2036" s="23"/>
      <c r="CC2036" s="23"/>
      <c r="CD2036" s="23"/>
      <c r="CE2036" s="23"/>
      <c r="CF2036" s="23"/>
      <c r="CG2036" s="23"/>
      <c r="CH2036" s="23"/>
      <c r="CI2036" s="23"/>
      <c r="CJ2036" s="23"/>
      <c r="CK2036" s="23"/>
      <c r="CL2036" s="23"/>
      <c r="CM2036" s="23"/>
      <c r="CN2036" s="23"/>
      <c r="CO2036" s="23"/>
      <c r="CP2036" s="23"/>
      <c r="CQ2036" s="23"/>
      <c r="CR2036" s="23"/>
      <c r="CS2036" s="23"/>
      <c r="CT2036" s="23"/>
      <c r="CU2036" s="23"/>
      <c r="CV2036" s="23"/>
      <c r="CW2036" s="23"/>
      <c r="CX2036" s="23"/>
      <c r="CY2036" s="23"/>
      <c r="CZ2036" s="23"/>
      <c r="DA2036" s="23"/>
      <c r="DB2036" s="23"/>
      <c r="DC2036" s="23"/>
      <c r="DD2036" s="23"/>
      <c r="DE2036" s="23"/>
      <c r="DF2036" s="23"/>
      <c r="DG2036" s="23"/>
      <c r="DH2036" s="23"/>
      <c r="DI2036" s="23"/>
      <c r="DJ2036" s="23"/>
      <c r="DK2036" s="23"/>
      <c r="DL2036" s="23"/>
      <c r="DM2036" s="23"/>
      <c r="DN2036" s="23"/>
      <c r="DO2036" s="23"/>
      <c r="DP2036" s="23"/>
      <c r="DQ2036" s="23"/>
      <c r="DR2036" s="23"/>
      <c r="DS2036" s="23"/>
      <c r="DT2036" s="23"/>
      <c r="DU2036" s="23"/>
      <c r="DV2036" s="23"/>
      <c r="DW2036" s="23"/>
      <c r="DX2036" s="23"/>
      <c r="DY2036" s="23"/>
      <c r="DZ2036" s="23"/>
      <c r="EA2036" s="23"/>
      <c r="EB2036" s="23"/>
      <c r="EC2036" s="23"/>
      <c r="ED2036" s="23"/>
      <c r="EE2036" s="23"/>
      <c r="EF2036" s="23"/>
      <c r="EG2036" s="23"/>
      <c r="EH2036" s="23"/>
      <c r="EI2036" s="23"/>
      <c r="EJ2036" s="23"/>
      <c r="EK2036" s="23"/>
      <c r="EL2036" s="23"/>
      <c r="EM2036" s="23"/>
      <c r="EN2036" s="23"/>
      <c r="EO2036" s="23"/>
      <c r="EP2036" s="23"/>
      <c r="EQ2036" s="23"/>
      <c r="ER2036" s="23"/>
      <c r="ES2036" s="23"/>
      <c r="ET2036" s="23"/>
      <c r="EU2036" s="23"/>
      <c r="EV2036" s="23"/>
      <c r="EW2036" s="23"/>
      <c r="EX2036" s="23"/>
      <c r="EY2036" s="23"/>
      <c r="EZ2036" s="23"/>
      <c r="FA2036" s="23"/>
      <c r="FB2036" s="23"/>
      <c r="FC2036" s="23"/>
      <c r="FD2036" s="23"/>
      <c r="FE2036" s="23"/>
      <c r="FF2036" s="23"/>
      <c r="FG2036" s="23"/>
      <c r="FH2036" s="23"/>
      <c r="FI2036" s="23"/>
      <c r="FJ2036" s="23"/>
      <c r="FK2036" s="23"/>
      <c r="FL2036" s="23"/>
      <c r="FM2036" s="23"/>
      <c r="FN2036" s="23"/>
      <c r="FO2036" s="23"/>
      <c r="FP2036" s="23"/>
      <c r="FQ2036" s="23"/>
      <c r="FR2036" s="23"/>
      <c r="FS2036" s="23"/>
      <c r="FT2036" s="23"/>
      <c r="FU2036" s="23"/>
      <c r="FV2036" s="23"/>
      <c r="FW2036" s="23"/>
      <c r="FX2036" s="23"/>
      <c r="FY2036" s="23"/>
      <c r="FZ2036" s="23"/>
      <c r="GA2036" s="23"/>
      <c r="GB2036" s="23"/>
      <c r="GC2036" s="23"/>
      <c r="GD2036" s="23"/>
      <c r="GE2036" s="23"/>
      <c r="GF2036" s="23"/>
      <c r="GG2036" s="23"/>
      <c r="GH2036" s="23"/>
      <c r="GI2036" s="23"/>
      <c r="GJ2036" s="23"/>
      <c r="GK2036" s="23"/>
      <c r="GL2036" s="23"/>
      <c r="GM2036" s="23"/>
      <c r="GN2036" s="23"/>
      <c r="GO2036" s="23"/>
      <c r="GP2036" s="23"/>
      <c r="GQ2036" s="23"/>
      <c r="GR2036" s="23"/>
      <c r="GS2036" s="23"/>
      <c r="GT2036" s="23"/>
      <c r="GU2036" s="23"/>
      <c r="GV2036" s="23"/>
      <c r="GW2036" s="23"/>
      <c r="GX2036" s="23"/>
      <c r="GY2036" s="23"/>
      <c r="GZ2036" s="23"/>
      <c r="HA2036" s="23"/>
      <c r="HB2036" s="23"/>
      <c r="HC2036" s="23"/>
      <c r="HD2036" s="23"/>
      <c r="HE2036" s="23"/>
      <c r="HF2036" s="23"/>
      <c r="HG2036" s="23"/>
      <c r="HH2036" s="23"/>
      <c r="HI2036" s="24"/>
      <c r="HJ2036" s="20"/>
      <c r="HK2036" s="20"/>
      <c r="HL2036" s="20"/>
      <c r="HM2036" s="20"/>
      <c r="HN2036" s="20"/>
      <c r="HO2036" s="20"/>
      <c r="HP2036" s="20"/>
      <c r="HQ2036" s="20"/>
      <c r="HR2036" s="20"/>
      <c r="HS2036" s="20"/>
      <c r="HT2036" s="20"/>
      <c r="HU2036" s="20"/>
      <c r="HV2036" s="20"/>
      <c r="HW2036" s="20"/>
      <c r="HX2036" s="20"/>
      <c r="HY2036" s="20"/>
      <c r="HZ2036" s="20"/>
      <c r="IA2036" s="20"/>
      <c r="IB2036" s="20"/>
      <c r="IC2036" s="20"/>
      <c r="ID2036" s="20"/>
      <c r="IE2036" s="20"/>
      <c r="IF2036" s="20"/>
      <c r="IG2036" s="20"/>
      <c r="IH2036" s="20"/>
      <c r="II2036" s="20"/>
      <c r="IJ2036" s="20"/>
      <c r="IK2036" s="20"/>
      <c r="IL2036" s="20"/>
      <c r="IM2036" s="20"/>
      <c r="IN2036" s="20"/>
      <c r="IO2036" s="20"/>
      <c r="IP2036" s="20"/>
      <c r="IQ2036" s="20"/>
      <c r="IR2036" s="20"/>
      <c r="IS2036" s="20"/>
      <c r="IT2036" s="20"/>
      <c r="IU2036" s="20"/>
    </row>
    <row r="2037" s="19" customFormat="1" customHeight="1" spans="1:255">
      <c r="A2037" s="103">
        <v>43294</v>
      </c>
      <c r="B2037" s="107" t="s">
        <v>645</v>
      </c>
      <c r="C2037" s="104">
        <v>1000</v>
      </c>
      <c r="D2037" s="105" t="s">
        <v>15</v>
      </c>
      <c r="E2037" s="106">
        <v>291.5</v>
      </c>
      <c r="F2037" s="106">
        <v>294.5</v>
      </c>
      <c r="G2037" s="106">
        <v>297.5</v>
      </c>
      <c r="H2037" s="106" t="s">
        <v>646</v>
      </c>
      <c r="I2037" s="106">
        <v>3000</v>
      </c>
      <c r="J2037" s="108">
        <v>0</v>
      </c>
      <c r="K2037" s="108">
        <v>0</v>
      </c>
      <c r="L2037" s="109">
        <v>3000</v>
      </c>
      <c r="M2037" s="6" t="s">
        <v>20</v>
      </c>
      <c r="N2037" s="47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/>
      <c r="Z2037" s="23"/>
      <c r="AA2037" s="23"/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23"/>
      <c r="AL2037" s="23"/>
      <c r="AM2037" s="23"/>
      <c r="AN2037" s="23"/>
      <c r="AO2037" s="23"/>
      <c r="AP2037" s="23"/>
      <c r="AQ2037" s="23"/>
      <c r="AR2037" s="23"/>
      <c r="AS2037" s="23"/>
      <c r="AT2037" s="23"/>
      <c r="AU2037" s="23"/>
      <c r="AV2037" s="23"/>
      <c r="AW2037" s="23"/>
      <c r="AX2037" s="23"/>
      <c r="AY2037" s="23"/>
      <c r="AZ2037" s="23"/>
      <c r="BA2037" s="23"/>
      <c r="BB2037" s="23"/>
      <c r="BC2037" s="23"/>
      <c r="BD2037" s="23"/>
      <c r="BE2037" s="23"/>
      <c r="BF2037" s="23"/>
      <c r="BG2037" s="23"/>
      <c r="BH2037" s="23"/>
      <c r="BI2037" s="23"/>
      <c r="BJ2037" s="23"/>
      <c r="BK2037" s="23"/>
      <c r="BL2037" s="23"/>
      <c r="BM2037" s="23"/>
      <c r="BN2037" s="23"/>
      <c r="BO2037" s="23"/>
      <c r="BP2037" s="23"/>
      <c r="BQ2037" s="23"/>
      <c r="BR2037" s="23"/>
      <c r="BS2037" s="23"/>
      <c r="BT2037" s="23"/>
      <c r="BU2037" s="23"/>
      <c r="BV2037" s="23"/>
      <c r="BW2037" s="23"/>
      <c r="BX2037" s="23"/>
      <c r="BY2037" s="23"/>
      <c r="BZ2037" s="23"/>
      <c r="CA2037" s="23"/>
      <c r="CB2037" s="23"/>
      <c r="CC2037" s="23"/>
      <c r="CD2037" s="23"/>
      <c r="CE2037" s="23"/>
      <c r="CF2037" s="23"/>
      <c r="CG2037" s="23"/>
      <c r="CH2037" s="23"/>
      <c r="CI2037" s="23"/>
      <c r="CJ2037" s="23"/>
      <c r="CK2037" s="23"/>
      <c r="CL2037" s="23"/>
      <c r="CM2037" s="23"/>
      <c r="CN2037" s="23"/>
      <c r="CO2037" s="23"/>
      <c r="CP2037" s="23"/>
      <c r="CQ2037" s="23"/>
      <c r="CR2037" s="23"/>
      <c r="CS2037" s="23"/>
      <c r="CT2037" s="23"/>
      <c r="CU2037" s="23"/>
      <c r="CV2037" s="23"/>
      <c r="CW2037" s="23"/>
      <c r="CX2037" s="23"/>
      <c r="CY2037" s="23"/>
      <c r="CZ2037" s="23"/>
      <c r="DA2037" s="23"/>
      <c r="DB2037" s="23"/>
      <c r="DC2037" s="23"/>
      <c r="DD2037" s="23"/>
      <c r="DE2037" s="23"/>
      <c r="DF2037" s="23"/>
      <c r="DG2037" s="23"/>
      <c r="DH2037" s="23"/>
      <c r="DI2037" s="23"/>
      <c r="DJ2037" s="23"/>
      <c r="DK2037" s="23"/>
      <c r="DL2037" s="23"/>
      <c r="DM2037" s="23"/>
      <c r="DN2037" s="23"/>
      <c r="DO2037" s="23"/>
      <c r="DP2037" s="23"/>
      <c r="DQ2037" s="23"/>
      <c r="DR2037" s="23"/>
      <c r="DS2037" s="23"/>
      <c r="DT2037" s="23"/>
      <c r="DU2037" s="23"/>
      <c r="DV2037" s="23"/>
      <c r="DW2037" s="23"/>
      <c r="DX2037" s="23"/>
      <c r="DY2037" s="23"/>
      <c r="DZ2037" s="23"/>
      <c r="EA2037" s="23"/>
      <c r="EB2037" s="23"/>
      <c r="EC2037" s="23"/>
      <c r="ED2037" s="23"/>
      <c r="EE2037" s="23"/>
      <c r="EF2037" s="23"/>
      <c r="EG2037" s="23"/>
      <c r="EH2037" s="23"/>
      <c r="EI2037" s="23"/>
      <c r="EJ2037" s="23"/>
      <c r="EK2037" s="23"/>
      <c r="EL2037" s="23"/>
      <c r="EM2037" s="23"/>
      <c r="EN2037" s="23"/>
      <c r="EO2037" s="23"/>
      <c r="EP2037" s="23"/>
      <c r="EQ2037" s="23"/>
      <c r="ER2037" s="23"/>
      <c r="ES2037" s="23"/>
      <c r="ET2037" s="23"/>
      <c r="EU2037" s="23"/>
      <c r="EV2037" s="23"/>
      <c r="EW2037" s="23"/>
      <c r="EX2037" s="23"/>
      <c r="EY2037" s="23"/>
      <c r="EZ2037" s="23"/>
      <c r="FA2037" s="23"/>
      <c r="FB2037" s="23"/>
      <c r="FC2037" s="23"/>
      <c r="FD2037" s="23"/>
      <c r="FE2037" s="23"/>
      <c r="FF2037" s="23"/>
      <c r="FG2037" s="23"/>
      <c r="FH2037" s="23"/>
      <c r="FI2037" s="23"/>
      <c r="FJ2037" s="23"/>
      <c r="FK2037" s="23"/>
      <c r="FL2037" s="23"/>
      <c r="FM2037" s="23"/>
      <c r="FN2037" s="23"/>
      <c r="FO2037" s="23"/>
      <c r="FP2037" s="23"/>
      <c r="FQ2037" s="23"/>
      <c r="FR2037" s="23"/>
      <c r="FS2037" s="23"/>
      <c r="FT2037" s="23"/>
      <c r="FU2037" s="23"/>
      <c r="FV2037" s="23"/>
      <c r="FW2037" s="23"/>
      <c r="FX2037" s="23"/>
      <c r="FY2037" s="23"/>
      <c r="FZ2037" s="23"/>
      <c r="GA2037" s="23"/>
      <c r="GB2037" s="23"/>
      <c r="GC2037" s="23"/>
      <c r="GD2037" s="23"/>
      <c r="GE2037" s="23"/>
      <c r="GF2037" s="23"/>
      <c r="GG2037" s="23"/>
      <c r="GH2037" s="23"/>
      <c r="GI2037" s="23"/>
      <c r="GJ2037" s="23"/>
      <c r="GK2037" s="23"/>
      <c r="GL2037" s="23"/>
      <c r="GM2037" s="23"/>
      <c r="GN2037" s="23"/>
      <c r="GO2037" s="23"/>
      <c r="GP2037" s="23"/>
      <c r="GQ2037" s="23"/>
      <c r="GR2037" s="23"/>
      <c r="GS2037" s="23"/>
      <c r="GT2037" s="23"/>
      <c r="GU2037" s="23"/>
      <c r="GV2037" s="23"/>
      <c r="GW2037" s="23"/>
      <c r="GX2037" s="23"/>
      <c r="GY2037" s="23"/>
      <c r="GZ2037" s="23"/>
      <c r="HA2037" s="23"/>
      <c r="HB2037" s="23"/>
      <c r="HC2037" s="23"/>
      <c r="HD2037" s="23"/>
      <c r="HE2037" s="23"/>
      <c r="HF2037" s="23"/>
      <c r="HG2037" s="23"/>
      <c r="HH2037" s="23"/>
      <c r="HI2037" s="24"/>
      <c r="HJ2037" s="20"/>
      <c r="HK2037" s="20"/>
      <c r="HL2037" s="20"/>
      <c r="HM2037" s="20"/>
      <c r="HN2037" s="20"/>
      <c r="HO2037" s="20"/>
      <c r="HP2037" s="20"/>
      <c r="HQ2037" s="20"/>
      <c r="HR2037" s="20"/>
      <c r="HS2037" s="20"/>
      <c r="HT2037" s="20"/>
      <c r="HU2037" s="20"/>
      <c r="HV2037" s="20"/>
      <c r="HW2037" s="20"/>
      <c r="HX2037" s="20"/>
      <c r="HY2037" s="20"/>
      <c r="HZ2037" s="20"/>
      <c r="IA2037" s="20"/>
      <c r="IB2037" s="20"/>
      <c r="IC2037" s="20"/>
      <c r="ID2037" s="20"/>
      <c r="IE2037" s="20"/>
      <c r="IF2037" s="20"/>
      <c r="IG2037" s="20"/>
      <c r="IH2037" s="20"/>
      <c r="II2037" s="20"/>
      <c r="IJ2037" s="20"/>
      <c r="IK2037" s="20"/>
      <c r="IL2037" s="20"/>
      <c r="IM2037" s="20"/>
      <c r="IN2037" s="20"/>
      <c r="IO2037" s="20"/>
      <c r="IP2037" s="20"/>
      <c r="IQ2037" s="20"/>
      <c r="IR2037" s="20"/>
      <c r="IS2037" s="20"/>
      <c r="IT2037" s="20"/>
      <c r="IU2037" s="20"/>
    </row>
    <row r="2038" s="19" customFormat="1" customHeight="1" spans="1:255">
      <c r="A2038" s="103">
        <v>43294</v>
      </c>
      <c r="B2038" s="107" t="s">
        <v>647</v>
      </c>
      <c r="C2038" s="104">
        <v>1000</v>
      </c>
      <c r="D2038" s="105" t="s">
        <v>15</v>
      </c>
      <c r="E2038" s="106">
        <v>363</v>
      </c>
      <c r="F2038" s="106">
        <v>366</v>
      </c>
      <c r="G2038" s="106">
        <v>369</v>
      </c>
      <c r="H2038" s="106">
        <v>372</v>
      </c>
      <c r="I2038" s="106">
        <v>3000</v>
      </c>
      <c r="J2038" s="108">
        <v>0</v>
      </c>
      <c r="K2038" s="108">
        <v>0</v>
      </c>
      <c r="L2038" s="109">
        <v>3000</v>
      </c>
      <c r="M2038" s="6" t="s">
        <v>20</v>
      </c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/>
      <c r="AL2038" s="23"/>
      <c r="AM2038" s="23"/>
      <c r="AN2038" s="23"/>
      <c r="AO2038" s="23"/>
      <c r="AP2038" s="23"/>
      <c r="AQ2038" s="23"/>
      <c r="AR2038" s="23"/>
      <c r="AS2038" s="23"/>
      <c r="AT2038" s="23"/>
      <c r="AU2038" s="23"/>
      <c r="AV2038" s="23"/>
      <c r="AW2038" s="23"/>
      <c r="AX2038" s="23"/>
      <c r="AY2038" s="23"/>
      <c r="AZ2038" s="23"/>
      <c r="BA2038" s="23"/>
      <c r="BB2038" s="23"/>
      <c r="BC2038" s="23"/>
      <c r="BD2038" s="23"/>
      <c r="BE2038" s="23"/>
      <c r="BF2038" s="23"/>
      <c r="BG2038" s="23"/>
      <c r="BH2038" s="23"/>
      <c r="BI2038" s="23"/>
      <c r="BJ2038" s="23"/>
      <c r="BK2038" s="23"/>
      <c r="BL2038" s="23"/>
      <c r="BM2038" s="23"/>
      <c r="BN2038" s="23"/>
      <c r="BO2038" s="23"/>
      <c r="BP2038" s="23"/>
      <c r="BQ2038" s="23"/>
      <c r="BR2038" s="23"/>
      <c r="BS2038" s="23"/>
      <c r="BT2038" s="23"/>
      <c r="BU2038" s="23"/>
      <c r="BV2038" s="23"/>
      <c r="BW2038" s="23"/>
      <c r="BX2038" s="23"/>
      <c r="BY2038" s="23"/>
      <c r="BZ2038" s="23"/>
      <c r="CA2038" s="23"/>
      <c r="CB2038" s="23"/>
      <c r="CC2038" s="23"/>
      <c r="CD2038" s="23"/>
      <c r="CE2038" s="23"/>
      <c r="CF2038" s="23"/>
      <c r="CG2038" s="23"/>
      <c r="CH2038" s="23"/>
      <c r="CI2038" s="23"/>
      <c r="CJ2038" s="23"/>
      <c r="CK2038" s="23"/>
      <c r="CL2038" s="23"/>
      <c r="CM2038" s="23"/>
      <c r="CN2038" s="23"/>
      <c r="CO2038" s="23"/>
      <c r="CP2038" s="23"/>
      <c r="CQ2038" s="23"/>
      <c r="CR2038" s="23"/>
      <c r="CS2038" s="23"/>
      <c r="CT2038" s="23"/>
      <c r="CU2038" s="23"/>
      <c r="CV2038" s="23"/>
      <c r="CW2038" s="23"/>
      <c r="CX2038" s="23"/>
      <c r="CY2038" s="23"/>
      <c r="CZ2038" s="23"/>
      <c r="DA2038" s="23"/>
      <c r="DB2038" s="23"/>
      <c r="DC2038" s="23"/>
      <c r="DD2038" s="23"/>
      <c r="DE2038" s="23"/>
      <c r="DF2038" s="23"/>
      <c r="DG2038" s="23"/>
      <c r="DH2038" s="23"/>
      <c r="DI2038" s="23"/>
      <c r="DJ2038" s="23"/>
      <c r="DK2038" s="23"/>
      <c r="DL2038" s="23"/>
      <c r="DM2038" s="23"/>
      <c r="DN2038" s="23"/>
      <c r="DO2038" s="23"/>
      <c r="DP2038" s="23"/>
      <c r="DQ2038" s="23"/>
      <c r="DR2038" s="23"/>
      <c r="DS2038" s="23"/>
      <c r="DT2038" s="23"/>
      <c r="DU2038" s="23"/>
      <c r="DV2038" s="23"/>
      <c r="DW2038" s="23"/>
      <c r="DX2038" s="23"/>
      <c r="DY2038" s="23"/>
      <c r="DZ2038" s="23"/>
      <c r="EA2038" s="23"/>
      <c r="EB2038" s="23"/>
      <c r="EC2038" s="23"/>
      <c r="ED2038" s="23"/>
      <c r="EE2038" s="23"/>
      <c r="EF2038" s="23"/>
      <c r="EG2038" s="23"/>
      <c r="EH2038" s="23"/>
      <c r="EI2038" s="23"/>
      <c r="EJ2038" s="23"/>
      <c r="EK2038" s="23"/>
      <c r="EL2038" s="23"/>
      <c r="EM2038" s="23"/>
      <c r="EN2038" s="23"/>
      <c r="EO2038" s="23"/>
      <c r="EP2038" s="23"/>
      <c r="EQ2038" s="23"/>
      <c r="ER2038" s="23"/>
      <c r="ES2038" s="23"/>
      <c r="ET2038" s="23"/>
      <c r="EU2038" s="23"/>
      <c r="EV2038" s="23"/>
      <c r="EW2038" s="23"/>
      <c r="EX2038" s="23"/>
      <c r="EY2038" s="23"/>
      <c r="EZ2038" s="23"/>
      <c r="FA2038" s="23"/>
      <c r="FB2038" s="23"/>
      <c r="FC2038" s="23"/>
      <c r="FD2038" s="23"/>
      <c r="FE2038" s="23"/>
      <c r="FF2038" s="23"/>
      <c r="FG2038" s="23"/>
      <c r="FH2038" s="23"/>
      <c r="FI2038" s="23"/>
      <c r="FJ2038" s="23"/>
      <c r="FK2038" s="23"/>
      <c r="FL2038" s="23"/>
      <c r="FM2038" s="23"/>
      <c r="FN2038" s="23"/>
      <c r="FO2038" s="23"/>
      <c r="FP2038" s="23"/>
      <c r="FQ2038" s="23"/>
      <c r="FR2038" s="23"/>
      <c r="FS2038" s="23"/>
      <c r="FT2038" s="23"/>
      <c r="FU2038" s="23"/>
      <c r="FV2038" s="23"/>
      <c r="FW2038" s="23"/>
      <c r="FX2038" s="23"/>
      <c r="FY2038" s="23"/>
      <c r="FZ2038" s="23"/>
      <c r="GA2038" s="23"/>
      <c r="GB2038" s="23"/>
      <c r="GC2038" s="23"/>
      <c r="GD2038" s="23"/>
      <c r="GE2038" s="23"/>
      <c r="GF2038" s="23"/>
      <c r="GG2038" s="23"/>
      <c r="GH2038" s="23"/>
      <c r="GI2038" s="23"/>
      <c r="GJ2038" s="23"/>
      <c r="GK2038" s="23"/>
      <c r="GL2038" s="23"/>
      <c r="GM2038" s="23"/>
      <c r="GN2038" s="23"/>
      <c r="GO2038" s="23"/>
      <c r="GP2038" s="23"/>
      <c r="GQ2038" s="23"/>
      <c r="GR2038" s="23"/>
      <c r="GS2038" s="23"/>
      <c r="GT2038" s="23"/>
      <c r="GU2038" s="23"/>
      <c r="GV2038" s="23"/>
      <c r="GW2038" s="23"/>
      <c r="GX2038" s="23"/>
      <c r="GY2038" s="23"/>
      <c r="GZ2038" s="23"/>
      <c r="HA2038" s="23"/>
      <c r="HB2038" s="23"/>
      <c r="HC2038" s="23"/>
      <c r="HD2038" s="23"/>
      <c r="HE2038" s="23"/>
      <c r="HF2038" s="23"/>
      <c r="HG2038" s="23"/>
      <c r="HH2038" s="23"/>
      <c r="HI2038" s="24"/>
      <c r="HJ2038" s="20"/>
      <c r="HK2038" s="20"/>
      <c r="HL2038" s="20"/>
      <c r="HM2038" s="20"/>
      <c r="HN2038" s="20"/>
      <c r="HO2038" s="20"/>
      <c r="HP2038" s="20"/>
      <c r="HQ2038" s="20"/>
      <c r="HR2038" s="20"/>
      <c r="HS2038" s="20"/>
      <c r="HT2038" s="20"/>
      <c r="HU2038" s="20"/>
      <c r="HV2038" s="20"/>
      <c r="HW2038" s="20"/>
      <c r="HX2038" s="20"/>
      <c r="HY2038" s="20"/>
      <c r="HZ2038" s="20"/>
      <c r="IA2038" s="20"/>
      <c r="IB2038" s="20"/>
      <c r="IC2038" s="20"/>
      <c r="ID2038" s="20"/>
      <c r="IE2038" s="20"/>
      <c r="IF2038" s="20"/>
      <c r="IG2038" s="20"/>
      <c r="IH2038" s="20"/>
      <c r="II2038" s="20"/>
      <c r="IJ2038" s="20"/>
      <c r="IK2038" s="20"/>
      <c r="IL2038" s="20"/>
      <c r="IM2038" s="20"/>
      <c r="IN2038" s="20"/>
      <c r="IO2038" s="20"/>
      <c r="IP2038" s="20"/>
      <c r="IQ2038" s="20"/>
      <c r="IR2038" s="20"/>
      <c r="IS2038" s="20"/>
      <c r="IT2038" s="20"/>
      <c r="IU2038" s="20"/>
    </row>
    <row r="2039" s="19" customFormat="1" customHeight="1" spans="1:255">
      <c r="A2039" s="103">
        <v>43293</v>
      </c>
      <c r="B2039" s="107" t="s">
        <v>648</v>
      </c>
      <c r="C2039" s="104">
        <v>1000</v>
      </c>
      <c r="D2039" s="105" t="s">
        <v>185</v>
      </c>
      <c r="E2039" s="106">
        <v>1570</v>
      </c>
      <c r="F2039" s="106">
        <v>1560</v>
      </c>
      <c r="G2039" s="106">
        <v>1550</v>
      </c>
      <c r="H2039" s="106">
        <v>1540</v>
      </c>
      <c r="I2039" s="106">
        <v>10000</v>
      </c>
      <c r="J2039" s="108">
        <v>10000</v>
      </c>
      <c r="K2039" s="108">
        <v>0</v>
      </c>
      <c r="L2039" s="109">
        <v>20000</v>
      </c>
      <c r="M2039" s="6" t="s">
        <v>469</v>
      </c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/>
      <c r="Z2039" s="23"/>
      <c r="AA2039" s="23"/>
      <c r="AB2039" s="23"/>
      <c r="AC2039" s="23"/>
      <c r="AD2039" s="23"/>
      <c r="AE2039" s="23"/>
      <c r="AF2039" s="23"/>
      <c r="AG2039" s="23"/>
      <c r="AH2039" s="23"/>
      <c r="AI2039" s="23"/>
      <c r="AJ2039" s="23"/>
      <c r="AK2039" s="23"/>
      <c r="AL2039" s="23"/>
      <c r="AM2039" s="23"/>
      <c r="AN2039" s="23"/>
      <c r="AO2039" s="23"/>
      <c r="AP2039" s="23"/>
      <c r="AQ2039" s="23"/>
      <c r="AR2039" s="23"/>
      <c r="AS2039" s="23"/>
      <c r="AT2039" s="23"/>
      <c r="AU2039" s="23"/>
      <c r="AV2039" s="23"/>
      <c r="AW2039" s="23"/>
      <c r="AX2039" s="23"/>
      <c r="AY2039" s="23"/>
      <c r="AZ2039" s="23"/>
      <c r="BA2039" s="23"/>
      <c r="BB2039" s="23"/>
      <c r="BC2039" s="23"/>
      <c r="BD2039" s="23"/>
      <c r="BE2039" s="23"/>
      <c r="BF2039" s="23"/>
      <c r="BG2039" s="23"/>
      <c r="BH2039" s="23"/>
      <c r="BI2039" s="23"/>
      <c r="BJ2039" s="23"/>
      <c r="BK2039" s="23"/>
      <c r="BL2039" s="23"/>
      <c r="BM2039" s="23"/>
      <c r="BN2039" s="23"/>
      <c r="BO2039" s="23"/>
      <c r="BP2039" s="23"/>
      <c r="BQ2039" s="23"/>
      <c r="BR2039" s="23"/>
      <c r="BS2039" s="23"/>
      <c r="BT2039" s="23"/>
      <c r="BU2039" s="23"/>
      <c r="BV2039" s="23"/>
      <c r="BW2039" s="23"/>
      <c r="BX2039" s="23"/>
      <c r="BY2039" s="23"/>
      <c r="BZ2039" s="23"/>
      <c r="CA2039" s="23"/>
      <c r="CB2039" s="23"/>
      <c r="CC2039" s="23"/>
      <c r="CD2039" s="23"/>
      <c r="CE2039" s="23"/>
      <c r="CF2039" s="23"/>
      <c r="CG2039" s="23"/>
      <c r="CH2039" s="23"/>
      <c r="CI2039" s="23"/>
      <c r="CJ2039" s="23"/>
      <c r="CK2039" s="23"/>
      <c r="CL2039" s="23"/>
      <c r="CM2039" s="23"/>
      <c r="CN2039" s="23"/>
      <c r="CO2039" s="23"/>
      <c r="CP2039" s="23"/>
      <c r="CQ2039" s="23"/>
      <c r="CR2039" s="23"/>
      <c r="CS2039" s="23"/>
      <c r="CT2039" s="23"/>
      <c r="CU2039" s="23"/>
      <c r="CV2039" s="23"/>
      <c r="CW2039" s="23"/>
      <c r="CX2039" s="23"/>
      <c r="CY2039" s="23"/>
      <c r="CZ2039" s="23"/>
      <c r="DA2039" s="23"/>
      <c r="DB2039" s="23"/>
      <c r="DC2039" s="23"/>
      <c r="DD2039" s="23"/>
      <c r="DE2039" s="23"/>
      <c r="DF2039" s="23"/>
      <c r="DG2039" s="23"/>
      <c r="DH2039" s="23"/>
      <c r="DI2039" s="23"/>
      <c r="DJ2039" s="23"/>
      <c r="DK2039" s="23"/>
      <c r="DL2039" s="23"/>
      <c r="DM2039" s="23"/>
      <c r="DN2039" s="23"/>
      <c r="DO2039" s="23"/>
      <c r="DP2039" s="23"/>
      <c r="DQ2039" s="23"/>
      <c r="DR2039" s="23"/>
      <c r="DS2039" s="23"/>
      <c r="DT2039" s="23"/>
      <c r="DU2039" s="23"/>
      <c r="DV2039" s="23"/>
      <c r="DW2039" s="23"/>
      <c r="DX2039" s="23"/>
      <c r="DY2039" s="23"/>
      <c r="DZ2039" s="23"/>
      <c r="EA2039" s="23"/>
      <c r="EB2039" s="23"/>
      <c r="EC2039" s="23"/>
      <c r="ED2039" s="23"/>
      <c r="EE2039" s="23"/>
      <c r="EF2039" s="23"/>
      <c r="EG2039" s="23"/>
      <c r="EH2039" s="23"/>
      <c r="EI2039" s="23"/>
      <c r="EJ2039" s="23"/>
      <c r="EK2039" s="23"/>
      <c r="EL2039" s="23"/>
      <c r="EM2039" s="23"/>
      <c r="EN2039" s="23"/>
      <c r="EO2039" s="23"/>
      <c r="EP2039" s="23"/>
      <c r="EQ2039" s="23"/>
      <c r="ER2039" s="23"/>
      <c r="ES2039" s="23"/>
      <c r="ET2039" s="23"/>
      <c r="EU2039" s="23"/>
      <c r="EV2039" s="23"/>
      <c r="EW2039" s="23"/>
      <c r="EX2039" s="23"/>
      <c r="EY2039" s="23"/>
      <c r="EZ2039" s="23"/>
      <c r="FA2039" s="23"/>
      <c r="FB2039" s="23"/>
      <c r="FC2039" s="23"/>
      <c r="FD2039" s="23"/>
      <c r="FE2039" s="23"/>
      <c r="FF2039" s="23"/>
      <c r="FG2039" s="23"/>
      <c r="FH2039" s="23"/>
      <c r="FI2039" s="23"/>
      <c r="FJ2039" s="23"/>
      <c r="FK2039" s="23"/>
      <c r="FL2039" s="23"/>
      <c r="FM2039" s="23"/>
      <c r="FN2039" s="23"/>
      <c r="FO2039" s="23"/>
      <c r="FP2039" s="23"/>
      <c r="FQ2039" s="23"/>
      <c r="FR2039" s="23"/>
      <c r="FS2039" s="23"/>
      <c r="FT2039" s="23"/>
      <c r="FU2039" s="23"/>
      <c r="FV2039" s="23"/>
      <c r="FW2039" s="23"/>
      <c r="FX2039" s="23"/>
      <c r="FY2039" s="23"/>
      <c r="FZ2039" s="23"/>
      <c r="GA2039" s="23"/>
      <c r="GB2039" s="23"/>
      <c r="GC2039" s="23"/>
      <c r="GD2039" s="23"/>
      <c r="GE2039" s="23"/>
      <c r="GF2039" s="23"/>
      <c r="GG2039" s="23"/>
      <c r="GH2039" s="23"/>
      <c r="GI2039" s="23"/>
      <c r="GJ2039" s="23"/>
      <c r="GK2039" s="23"/>
      <c r="GL2039" s="23"/>
      <c r="GM2039" s="23"/>
      <c r="GN2039" s="23"/>
      <c r="GO2039" s="23"/>
      <c r="GP2039" s="23"/>
      <c r="GQ2039" s="23"/>
      <c r="GR2039" s="23"/>
      <c r="GS2039" s="23"/>
      <c r="GT2039" s="23"/>
      <c r="GU2039" s="23"/>
      <c r="GV2039" s="23"/>
      <c r="GW2039" s="23"/>
      <c r="GX2039" s="23"/>
      <c r="GY2039" s="23"/>
      <c r="GZ2039" s="23"/>
      <c r="HA2039" s="23"/>
      <c r="HB2039" s="23"/>
      <c r="HC2039" s="23"/>
      <c r="HD2039" s="23"/>
      <c r="HE2039" s="23"/>
      <c r="HF2039" s="23"/>
      <c r="HG2039" s="23"/>
      <c r="HH2039" s="23"/>
      <c r="HI2039" s="24"/>
      <c r="HJ2039" s="20"/>
      <c r="HK2039" s="20"/>
      <c r="HL2039" s="20"/>
      <c r="HM2039" s="20"/>
      <c r="HN2039" s="20"/>
      <c r="HO2039" s="20"/>
      <c r="HP2039" s="20"/>
      <c r="HQ2039" s="20"/>
      <c r="HR2039" s="20"/>
      <c r="HS2039" s="20"/>
      <c r="HT2039" s="20"/>
      <c r="HU2039" s="20"/>
      <c r="HV2039" s="20"/>
      <c r="HW2039" s="20"/>
      <c r="HX2039" s="20"/>
      <c r="HY2039" s="20"/>
      <c r="HZ2039" s="20"/>
      <c r="IA2039" s="20"/>
      <c r="IB2039" s="20"/>
      <c r="IC2039" s="20"/>
      <c r="ID2039" s="20"/>
      <c r="IE2039" s="20"/>
      <c r="IF2039" s="20"/>
      <c r="IG2039" s="20"/>
      <c r="IH2039" s="20"/>
      <c r="II2039" s="20"/>
      <c r="IJ2039" s="20"/>
      <c r="IK2039" s="20"/>
      <c r="IL2039" s="20"/>
      <c r="IM2039" s="20"/>
      <c r="IN2039" s="20"/>
      <c r="IO2039" s="20"/>
      <c r="IP2039" s="20"/>
      <c r="IQ2039" s="20"/>
      <c r="IR2039" s="20"/>
      <c r="IS2039" s="20"/>
      <c r="IT2039" s="20"/>
      <c r="IU2039" s="20"/>
    </row>
    <row r="2040" s="19" customFormat="1" customHeight="1" spans="1:255">
      <c r="A2040" s="103">
        <v>43293</v>
      </c>
      <c r="B2040" s="107" t="s">
        <v>143</v>
      </c>
      <c r="C2040" s="104">
        <v>1000</v>
      </c>
      <c r="D2040" s="105" t="s">
        <v>199</v>
      </c>
      <c r="E2040" s="106">
        <v>1108</v>
      </c>
      <c r="F2040" s="106">
        <v>1097</v>
      </c>
      <c r="G2040" s="106">
        <v>1087</v>
      </c>
      <c r="H2040" s="106">
        <v>1077</v>
      </c>
      <c r="I2040" s="106">
        <v>11000</v>
      </c>
      <c r="J2040" s="108">
        <v>0</v>
      </c>
      <c r="K2040" s="108">
        <v>0</v>
      </c>
      <c r="L2040" s="109">
        <v>11000</v>
      </c>
      <c r="M2040" s="6" t="s">
        <v>20</v>
      </c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/>
      <c r="AL2040" s="23"/>
      <c r="AM2040" s="23"/>
      <c r="AN2040" s="23"/>
      <c r="AO2040" s="23"/>
      <c r="AP2040" s="23"/>
      <c r="AQ2040" s="23"/>
      <c r="AR2040" s="23"/>
      <c r="AS2040" s="23"/>
      <c r="AT2040" s="23"/>
      <c r="AU2040" s="23"/>
      <c r="AV2040" s="23"/>
      <c r="AW2040" s="23"/>
      <c r="AX2040" s="23"/>
      <c r="AY2040" s="23"/>
      <c r="AZ2040" s="23"/>
      <c r="BA2040" s="23"/>
      <c r="BB2040" s="23"/>
      <c r="BC2040" s="23"/>
      <c r="BD2040" s="23"/>
      <c r="BE2040" s="23"/>
      <c r="BF2040" s="23"/>
      <c r="BG2040" s="23"/>
      <c r="BH2040" s="23"/>
      <c r="BI2040" s="23"/>
      <c r="BJ2040" s="23"/>
      <c r="BK2040" s="23"/>
      <c r="BL2040" s="23"/>
      <c r="BM2040" s="23"/>
      <c r="BN2040" s="23"/>
      <c r="BO2040" s="23"/>
      <c r="BP2040" s="23"/>
      <c r="BQ2040" s="23"/>
      <c r="BR2040" s="23"/>
      <c r="BS2040" s="23"/>
      <c r="BT2040" s="23"/>
      <c r="BU2040" s="23"/>
      <c r="BV2040" s="23"/>
      <c r="BW2040" s="23"/>
      <c r="BX2040" s="23"/>
      <c r="BY2040" s="23"/>
      <c r="BZ2040" s="23"/>
      <c r="CA2040" s="23"/>
      <c r="CB2040" s="23"/>
      <c r="CC2040" s="23"/>
      <c r="CD2040" s="23"/>
      <c r="CE2040" s="23"/>
      <c r="CF2040" s="23"/>
      <c r="CG2040" s="23"/>
      <c r="CH2040" s="23"/>
      <c r="CI2040" s="23"/>
      <c r="CJ2040" s="23"/>
      <c r="CK2040" s="23"/>
      <c r="CL2040" s="23"/>
      <c r="CM2040" s="23"/>
      <c r="CN2040" s="23"/>
      <c r="CO2040" s="23"/>
      <c r="CP2040" s="23"/>
      <c r="CQ2040" s="23"/>
      <c r="CR2040" s="23"/>
      <c r="CS2040" s="23"/>
      <c r="CT2040" s="23"/>
      <c r="CU2040" s="23"/>
      <c r="CV2040" s="23"/>
      <c r="CW2040" s="23"/>
      <c r="CX2040" s="23"/>
      <c r="CY2040" s="23"/>
      <c r="CZ2040" s="23"/>
      <c r="DA2040" s="23"/>
      <c r="DB2040" s="23"/>
      <c r="DC2040" s="23"/>
      <c r="DD2040" s="23"/>
      <c r="DE2040" s="23"/>
      <c r="DF2040" s="23"/>
      <c r="DG2040" s="23"/>
      <c r="DH2040" s="23"/>
      <c r="DI2040" s="23"/>
      <c r="DJ2040" s="23"/>
      <c r="DK2040" s="23"/>
      <c r="DL2040" s="23"/>
      <c r="DM2040" s="23"/>
      <c r="DN2040" s="23"/>
      <c r="DO2040" s="23"/>
      <c r="DP2040" s="23"/>
      <c r="DQ2040" s="23"/>
      <c r="DR2040" s="23"/>
      <c r="DS2040" s="23"/>
      <c r="DT2040" s="23"/>
      <c r="DU2040" s="23"/>
      <c r="DV2040" s="23"/>
      <c r="DW2040" s="23"/>
      <c r="DX2040" s="23"/>
      <c r="DY2040" s="23"/>
      <c r="DZ2040" s="23"/>
      <c r="EA2040" s="23"/>
      <c r="EB2040" s="23"/>
      <c r="EC2040" s="23"/>
      <c r="ED2040" s="23"/>
      <c r="EE2040" s="23"/>
      <c r="EF2040" s="23"/>
      <c r="EG2040" s="23"/>
      <c r="EH2040" s="23"/>
      <c r="EI2040" s="23"/>
      <c r="EJ2040" s="23"/>
      <c r="EK2040" s="23"/>
      <c r="EL2040" s="23"/>
      <c r="EM2040" s="23"/>
      <c r="EN2040" s="23"/>
      <c r="EO2040" s="23"/>
      <c r="EP2040" s="23"/>
      <c r="EQ2040" s="23"/>
      <c r="ER2040" s="23"/>
      <c r="ES2040" s="23"/>
      <c r="ET2040" s="23"/>
      <c r="EU2040" s="23"/>
      <c r="EV2040" s="23"/>
      <c r="EW2040" s="23"/>
      <c r="EX2040" s="23"/>
      <c r="EY2040" s="23"/>
      <c r="EZ2040" s="23"/>
      <c r="FA2040" s="23"/>
      <c r="FB2040" s="23"/>
      <c r="FC2040" s="23"/>
      <c r="FD2040" s="23"/>
      <c r="FE2040" s="23"/>
      <c r="FF2040" s="23"/>
      <c r="FG2040" s="23"/>
      <c r="FH2040" s="23"/>
      <c r="FI2040" s="23"/>
      <c r="FJ2040" s="23"/>
      <c r="FK2040" s="23"/>
      <c r="FL2040" s="23"/>
      <c r="FM2040" s="23"/>
      <c r="FN2040" s="23"/>
      <c r="FO2040" s="23"/>
      <c r="FP2040" s="23"/>
      <c r="FQ2040" s="23"/>
      <c r="FR2040" s="23"/>
      <c r="FS2040" s="23"/>
      <c r="FT2040" s="23"/>
      <c r="FU2040" s="23"/>
      <c r="FV2040" s="23"/>
      <c r="FW2040" s="23"/>
      <c r="FX2040" s="23"/>
      <c r="FY2040" s="23"/>
      <c r="FZ2040" s="23"/>
      <c r="GA2040" s="23"/>
      <c r="GB2040" s="23"/>
      <c r="GC2040" s="23"/>
      <c r="GD2040" s="23"/>
      <c r="GE2040" s="23"/>
      <c r="GF2040" s="23"/>
      <c r="GG2040" s="23"/>
      <c r="GH2040" s="23"/>
      <c r="GI2040" s="23"/>
      <c r="GJ2040" s="23"/>
      <c r="GK2040" s="23"/>
      <c r="GL2040" s="23"/>
      <c r="GM2040" s="23"/>
      <c r="GN2040" s="23"/>
      <c r="GO2040" s="23"/>
      <c r="GP2040" s="23"/>
      <c r="GQ2040" s="23"/>
      <c r="GR2040" s="23"/>
      <c r="GS2040" s="23"/>
      <c r="GT2040" s="23"/>
      <c r="GU2040" s="23"/>
      <c r="GV2040" s="23"/>
      <c r="GW2040" s="23"/>
      <c r="GX2040" s="23"/>
      <c r="GY2040" s="23"/>
      <c r="GZ2040" s="23"/>
      <c r="HA2040" s="23"/>
      <c r="HB2040" s="23"/>
      <c r="HC2040" s="23"/>
      <c r="HD2040" s="23"/>
      <c r="HE2040" s="23"/>
      <c r="HF2040" s="23"/>
      <c r="HG2040" s="23"/>
      <c r="HH2040" s="23"/>
      <c r="HI2040" s="24"/>
      <c r="HJ2040" s="20"/>
      <c r="HK2040" s="20"/>
      <c r="HL2040" s="20"/>
      <c r="HM2040" s="20"/>
      <c r="HN2040" s="20"/>
      <c r="HO2040" s="20"/>
      <c r="HP2040" s="20"/>
      <c r="HQ2040" s="20"/>
      <c r="HR2040" s="20"/>
      <c r="HS2040" s="20"/>
      <c r="HT2040" s="20"/>
      <c r="HU2040" s="20"/>
      <c r="HV2040" s="20"/>
      <c r="HW2040" s="20"/>
      <c r="HX2040" s="20"/>
      <c r="HY2040" s="20"/>
      <c r="HZ2040" s="20"/>
      <c r="IA2040" s="20"/>
      <c r="IB2040" s="20"/>
      <c r="IC2040" s="20"/>
      <c r="ID2040" s="20"/>
      <c r="IE2040" s="20"/>
      <c r="IF2040" s="20"/>
      <c r="IG2040" s="20"/>
      <c r="IH2040" s="20"/>
      <c r="II2040" s="20"/>
      <c r="IJ2040" s="20"/>
      <c r="IK2040" s="20"/>
      <c r="IL2040" s="20"/>
      <c r="IM2040" s="20"/>
      <c r="IN2040" s="20"/>
      <c r="IO2040" s="20"/>
      <c r="IP2040" s="20"/>
      <c r="IQ2040" s="20"/>
      <c r="IR2040" s="20"/>
      <c r="IS2040" s="20"/>
      <c r="IT2040" s="20"/>
      <c r="IU2040" s="20"/>
    </row>
    <row r="2041" s="19" customFormat="1" customHeight="1" spans="1:255">
      <c r="A2041" s="103">
        <v>43293</v>
      </c>
      <c r="B2041" s="107" t="s">
        <v>649</v>
      </c>
      <c r="C2041" s="104">
        <v>1000</v>
      </c>
      <c r="D2041" s="105" t="s">
        <v>15</v>
      </c>
      <c r="E2041" s="106">
        <v>357</v>
      </c>
      <c r="F2041" s="106">
        <v>360</v>
      </c>
      <c r="G2041" s="106">
        <v>363</v>
      </c>
      <c r="H2041" s="106">
        <v>366</v>
      </c>
      <c r="I2041" s="106">
        <v>0</v>
      </c>
      <c r="J2041" s="108">
        <v>0</v>
      </c>
      <c r="K2041" s="108">
        <v>0</v>
      </c>
      <c r="L2041" s="60">
        <v>-5000</v>
      </c>
      <c r="M2041" s="6" t="s">
        <v>23</v>
      </c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/>
      <c r="Z2041" s="23"/>
      <c r="AA2041" s="23"/>
      <c r="AB2041" s="23"/>
      <c r="AC2041" s="23"/>
      <c r="AD2041" s="23"/>
      <c r="AE2041" s="23"/>
      <c r="AF2041" s="23"/>
      <c r="AG2041" s="23"/>
      <c r="AH2041" s="23"/>
      <c r="AI2041" s="23"/>
      <c r="AJ2041" s="23"/>
      <c r="AK2041" s="23"/>
      <c r="AL2041" s="23"/>
      <c r="AM2041" s="23"/>
      <c r="AN2041" s="23"/>
      <c r="AO2041" s="23"/>
      <c r="AP2041" s="23"/>
      <c r="AQ2041" s="23"/>
      <c r="AR2041" s="23"/>
      <c r="AS2041" s="23"/>
      <c r="AT2041" s="23"/>
      <c r="AU2041" s="23"/>
      <c r="AV2041" s="23"/>
      <c r="AW2041" s="23"/>
      <c r="AX2041" s="23"/>
      <c r="AY2041" s="23"/>
      <c r="AZ2041" s="23"/>
      <c r="BA2041" s="23"/>
      <c r="BB2041" s="23"/>
      <c r="BC2041" s="23"/>
      <c r="BD2041" s="23"/>
      <c r="BE2041" s="23"/>
      <c r="BF2041" s="23"/>
      <c r="BG2041" s="23"/>
      <c r="BH2041" s="23"/>
      <c r="BI2041" s="23"/>
      <c r="BJ2041" s="23"/>
      <c r="BK2041" s="23"/>
      <c r="BL2041" s="23"/>
      <c r="BM2041" s="23"/>
      <c r="BN2041" s="23"/>
      <c r="BO2041" s="23"/>
      <c r="BP2041" s="23"/>
      <c r="BQ2041" s="23"/>
      <c r="BR2041" s="23"/>
      <c r="BS2041" s="23"/>
      <c r="BT2041" s="23"/>
      <c r="BU2041" s="23"/>
      <c r="BV2041" s="23"/>
      <c r="BW2041" s="23"/>
      <c r="BX2041" s="23"/>
      <c r="BY2041" s="23"/>
      <c r="BZ2041" s="23"/>
      <c r="CA2041" s="23"/>
      <c r="CB2041" s="23"/>
      <c r="CC2041" s="23"/>
      <c r="CD2041" s="23"/>
      <c r="CE2041" s="23"/>
      <c r="CF2041" s="23"/>
      <c r="CG2041" s="23"/>
      <c r="CH2041" s="23"/>
      <c r="CI2041" s="23"/>
      <c r="CJ2041" s="23"/>
      <c r="CK2041" s="23"/>
      <c r="CL2041" s="23"/>
      <c r="CM2041" s="23"/>
      <c r="CN2041" s="23"/>
      <c r="CO2041" s="23"/>
      <c r="CP2041" s="23"/>
      <c r="CQ2041" s="23"/>
      <c r="CR2041" s="23"/>
      <c r="CS2041" s="23"/>
      <c r="CT2041" s="23"/>
      <c r="CU2041" s="23"/>
      <c r="CV2041" s="23"/>
      <c r="CW2041" s="23"/>
      <c r="CX2041" s="23"/>
      <c r="CY2041" s="23"/>
      <c r="CZ2041" s="23"/>
      <c r="DA2041" s="23"/>
      <c r="DB2041" s="23"/>
      <c r="DC2041" s="23"/>
      <c r="DD2041" s="23"/>
      <c r="DE2041" s="23"/>
      <c r="DF2041" s="23"/>
      <c r="DG2041" s="23"/>
      <c r="DH2041" s="23"/>
      <c r="DI2041" s="23"/>
      <c r="DJ2041" s="23"/>
      <c r="DK2041" s="23"/>
      <c r="DL2041" s="23"/>
      <c r="DM2041" s="23"/>
      <c r="DN2041" s="23"/>
      <c r="DO2041" s="23"/>
      <c r="DP2041" s="23"/>
      <c r="DQ2041" s="23"/>
      <c r="DR2041" s="23"/>
      <c r="DS2041" s="23"/>
      <c r="DT2041" s="23"/>
      <c r="DU2041" s="23"/>
      <c r="DV2041" s="23"/>
      <c r="DW2041" s="23"/>
      <c r="DX2041" s="23"/>
      <c r="DY2041" s="23"/>
      <c r="DZ2041" s="23"/>
      <c r="EA2041" s="23"/>
      <c r="EB2041" s="23"/>
      <c r="EC2041" s="23"/>
      <c r="ED2041" s="23"/>
      <c r="EE2041" s="23"/>
      <c r="EF2041" s="23"/>
      <c r="EG2041" s="23"/>
      <c r="EH2041" s="23"/>
      <c r="EI2041" s="23"/>
      <c r="EJ2041" s="23"/>
      <c r="EK2041" s="23"/>
      <c r="EL2041" s="23"/>
      <c r="EM2041" s="23"/>
      <c r="EN2041" s="23"/>
      <c r="EO2041" s="23"/>
      <c r="EP2041" s="23"/>
      <c r="EQ2041" s="23"/>
      <c r="ER2041" s="23"/>
      <c r="ES2041" s="23"/>
      <c r="ET2041" s="23"/>
      <c r="EU2041" s="23"/>
      <c r="EV2041" s="23"/>
      <c r="EW2041" s="23"/>
      <c r="EX2041" s="23"/>
      <c r="EY2041" s="23"/>
      <c r="EZ2041" s="23"/>
      <c r="FA2041" s="23"/>
      <c r="FB2041" s="23"/>
      <c r="FC2041" s="23"/>
      <c r="FD2041" s="23"/>
      <c r="FE2041" s="23"/>
      <c r="FF2041" s="23"/>
      <c r="FG2041" s="23"/>
      <c r="FH2041" s="23"/>
      <c r="FI2041" s="23"/>
      <c r="FJ2041" s="23"/>
      <c r="FK2041" s="23"/>
      <c r="FL2041" s="23"/>
      <c r="FM2041" s="23"/>
      <c r="FN2041" s="23"/>
      <c r="FO2041" s="23"/>
      <c r="FP2041" s="23"/>
      <c r="FQ2041" s="23"/>
      <c r="FR2041" s="23"/>
      <c r="FS2041" s="23"/>
      <c r="FT2041" s="23"/>
      <c r="FU2041" s="23"/>
      <c r="FV2041" s="23"/>
      <c r="FW2041" s="23"/>
      <c r="FX2041" s="23"/>
      <c r="FY2041" s="23"/>
      <c r="FZ2041" s="23"/>
      <c r="GA2041" s="23"/>
      <c r="GB2041" s="23"/>
      <c r="GC2041" s="23"/>
      <c r="GD2041" s="23"/>
      <c r="GE2041" s="23"/>
      <c r="GF2041" s="23"/>
      <c r="GG2041" s="23"/>
      <c r="GH2041" s="23"/>
      <c r="GI2041" s="23"/>
      <c r="GJ2041" s="23"/>
      <c r="GK2041" s="23"/>
      <c r="GL2041" s="23"/>
      <c r="GM2041" s="23"/>
      <c r="GN2041" s="23"/>
      <c r="GO2041" s="23"/>
      <c r="GP2041" s="23"/>
      <c r="GQ2041" s="23"/>
      <c r="GR2041" s="23"/>
      <c r="GS2041" s="23"/>
      <c r="GT2041" s="23"/>
      <c r="GU2041" s="23"/>
      <c r="GV2041" s="23"/>
      <c r="GW2041" s="23"/>
      <c r="GX2041" s="23"/>
      <c r="GY2041" s="23"/>
      <c r="GZ2041" s="23"/>
      <c r="HA2041" s="23"/>
      <c r="HB2041" s="23"/>
      <c r="HC2041" s="23"/>
      <c r="HD2041" s="23"/>
      <c r="HE2041" s="23"/>
      <c r="HF2041" s="23"/>
      <c r="HG2041" s="23"/>
      <c r="HH2041" s="23"/>
      <c r="HI2041" s="24"/>
      <c r="HJ2041" s="20"/>
      <c r="HK2041" s="20"/>
      <c r="HL2041" s="20"/>
      <c r="HM2041" s="20"/>
      <c r="HN2041" s="20"/>
      <c r="HO2041" s="20"/>
      <c r="HP2041" s="20"/>
      <c r="HQ2041" s="20"/>
      <c r="HR2041" s="20"/>
      <c r="HS2041" s="20"/>
      <c r="HT2041" s="20"/>
      <c r="HU2041" s="20"/>
      <c r="HV2041" s="20"/>
      <c r="HW2041" s="20"/>
      <c r="HX2041" s="20"/>
      <c r="HY2041" s="20"/>
      <c r="HZ2041" s="20"/>
      <c r="IA2041" s="20"/>
      <c r="IB2041" s="20"/>
      <c r="IC2041" s="20"/>
      <c r="ID2041" s="20"/>
      <c r="IE2041" s="20"/>
      <c r="IF2041" s="20"/>
      <c r="IG2041" s="20"/>
      <c r="IH2041" s="20"/>
      <c r="II2041" s="20"/>
      <c r="IJ2041" s="20"/>
      <c r="IK2041" s="20"/>
      <c r="IL2041" s="20"/>
      <c r="IM2041" s="20"/>
      <c r="IN2041" s="20"/>
      <c r="IO2041" s="20"/>
      <c r="IP2041" s="20"/>
      <c r="IQ2041" s="20"/>
      <c r="IR2041" s="20"/>
      <c r="IS2041" s="20"/>
      <c r="IT2041" s="20"/>
      <c r="IU2041" s="20"/>
    </row>
    <row r="2042" s="19" customFormat="1" customHeight="1" spans="1:255">
      <c r="A2042" s="103">
        <v>43293</v>
      </c>
      <c r="B2042" s="107" t="s">
        <v>650</v>
      </c>
      <c r="C2042" s="104">
        <v>1000</v>
      </c>
      <c r="D2042" s="105" t="s">
        <v>15</v>
      </c>
      <c r="E2042" s="106">
        <v>143</v>
      </c>
      <c r="F2042" s="106">
        <v>144.5</v>
      </c>
      <c r="G2042" s="106">
        <v>146</v>
      </c>
      <c r="H2042" s="106">
        <v>147.5</v>
      </c>
      <c r="I2042" s="106">
        <v>1500</v>
      </c>
      <c r="J2042" s="108">
        <v>1500</v>
      </c>
      <c r="K2042" s="108">
        <v>1400</v>
      </c>
      <c r="L2042" s="109">
        <v>4400</v>
      </c>
      <c r="M2042" s="6" t="s">
        <v>25</v>
      </c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/>
      <c r="AL2042" s="23"/>
      <c r="AM2042" s="23"/>
      <c r="AN2042" s="23"/>
      <c r="AO2042" s="23"/>
      <c r="AP2042" s="23"/>
      <c r="AQ2042" s="23"/>
      <c r="AR2042" s="23"/>
      <c r="AS2042" s="23"/>
      <c r="AT2042" s="23"/>
      <c r="AU2042" s="23"/>
      <c r="AV2042" s="23"/>
      <c r="AW2042" s="23"/>
      <c r="AX2042" s="23"/>
      <c r="AY2042" s="23"/>
      <c r="AZ2042" s="23"/>
      <c r="BA2042" s="23"/>
      <c r="BB2042" s="23"/>
      <c r="BC2042" s="23"/>
      <c r="BD2042" s="23"/>
      <c r="BE2042" s="23"/>
      <c r="BF2042" s="23"/>
      <c r="BG2042" s="23"/>
      <c r="BH2042" s="23"/>
      <c r="BI2042" s="23"/>
      <c r="BJ2042" s="23"/>
      <c r="BK2042" s="23"/>
      <c r="BL2042" s="23"/>
      <c r="BM2042" s="23"/>
      <c r="BN2042" s="23"/>
      <c r="BO2042" s="23"/>
      <c r="BP2042" s="23"/>
      <c r="BQ2042" s="23"/>
      <c r="BR2042" s="23"/>
      <c r="BS2042" s="23"/>
      <c r="BT2042" s="23"/>
      <c r="BU2042" s="23"/>
      <c r="BV2042" s="23"/>
      <c r="BW2042" s="23"/>
      <c r="BX2042" s="23"/>
      <c r="BY2042" s="23"/>
      <c r="BZ2042" s="23"/>
      <c r="CA2042" s="23"/>
      <c r="CB2042" s="23"/>
      <c r="CC2042" s="23"/>
      <c r="CD2042" s="23"/>
      <c r="CE2042" s="23"/>
      <c r="CF2042" s="23"/>
      <c r="CG2042" s="23"/>
      <c r="CH2042" s="23"/>
      <c r="CI2042" s="23"/>
      <c r="CJ2042" s="23"/>
      <c r="CK2042" s="23"/>
      <c r="CL2042" s="23"/>
      <c r="CM2042" s="23"/>
      <c r="CN2042" s="23"/>
      <c r="CO2042" s="23"/>
      <c r="CP2042" s="23"/>
      <c r="CQ2042" s="23"/>
      <c r="CR2042" s="23"/>
      <c r="CS2042" s="23"/>
      <c r="CT2042" s="23"/>
      <c r="CU2042" s="23"/>
      <c r="CV2042" s="23"/>
      <c r="CW2042" s="23"/>
      <c r="CX2042" s="23"/>
      <c r="CY2042" s="23"/>
      <c r="CZ2042" s="23"/>
      <c r="DA2042" s="23"/>
      <c r="DB2042" s="23"/>
      <c r="DC2042" s="23"/>
      <c r="DD2042" s="23"/>
      <c r="DE2042" s="23"/>
      <c r="DF2042" s="23"/>
      <c r="DG2042" s="23"/>
      <c r="DH2042" s="23"/>
      <c r="DI2042" s="23"/>
      <c r="DJ2042" s="23"/>
      <c r="DK2042" s="23"/>
      <c r="DL2042" s="23"/>
      <c r="DM2042" s="23"/>
      <c r="DN2042" s="23"/>
      <c r="DO2042" s="23"/>
      <c r="DP2042" s="23"/>
      <c r="DQ2042" s="23"/>
      <c r="DR2042" s="23"/>
      <c r="DS2042" s="23"/>
      <c r="DT2042" s="23"/>
      <c r="DU2042" s="23"/>
      <c r="DV2042" s="23"/>
      <c r="DW2042" s="23"/>
      <c r="DX2042" s="23"/>
      <c r="DY2042" s="23"/>
      <c r="DZ2042" s="23"/>
      <c r="EA2042" s="23"/>
      <c r="EB2042" s="23"/>
      <c r="EC2042" s="23"/>
      <c r="ED2042" s="23"/>
      <c r="EE2042" s="23"/>
      <c r="EF2042" s="23"/>
      <c r="EG2042" s="23"/>
      <c r="EH2042" s="23"/>
      <c r="EI2042" s="23"/>
      <c r="EJ2042" s="23"/>
      <c r="EK2042" s="23"/>
      <c r="EL2042" s="23"/>
      <c r="EM2042" s="23"/>
      <c r="EN2042" s="23"/>
      <c r="EO2042" s="23"/>
      <c r="EP2042" s="23"/>
      <c r="EQ2042" s="23"/>
      <c r="ER2042" s="23"/>
      <c r="ES2042" s="23"/>
      <c r="ET2042" s="23"/>
      <c r="EU2042" s="23"/>
      <c r="EV2042" s="23"/>
      <c r="EW2042" s="23"/>
      <c r="EX2042" s="23"/>
      <c r="EY2042" s="23"/>
      <c r="EZ2042" s="23"/>
      <c r="FA2042" s="23"/>
      <c r="FB2042" s="23"/>
      <c r="FC2042" s="23"/>
      <c r="FD2042" s="23"/>
      <c r="FE2042" s="23"/>
      <c r="FF2042" s="23"/>
      <c r="FG2042" s="23"/>
      <c r="FH2042" s="23"/>
      <c r="FI2042" s="23"/>
      <c r="FJ2042" s="23"/>
      <c r="FK2042" s="23"/>
      <c r="FL2042" s="23"/>
      <c r="FM2042" s="23"/>
      <c r="FN2042" s="23"/>
      <c r="FO2042" s="23"/>
      <c r="FP2042" s="23"/>
      <c r="FQ2042" s="23"/>
      <c r="FR2042" s="23"/>
      <c r="FS2042" s="23"/>
      <c r="FT2042" s="23"/>
      <c r="FU2042" s="23"/>
      <c r="FV2042" s="23"/>
      <c r="FW2042" s="23"/>
      <c r="FX2042" s="23"/>
      <c r="FY2042" s="23"/>
      <c r="FZ2042" s="23"/>
      <c r="GA2042" s="23"/>
      <c r="GB2042" s="23"/>
      <c r="GC2042" s="23"/>
      <c r="GD2042" s="23"/>
      <c r="GE2042" s="23"/>
      <c r="GF2042" s="23"/>
      <c r="GG2042" s="23"/>
      <c r="GH2042" s="23"/>
      <c r="GI2042" s="23"/>
      <c r="GJ2042" s="23"/>
      <c r="GK2042" s="23"/>
      <c r="GL2042" s="23"/>
      <c r="GM2042" s="23"/>
      <c r="GN2042" s="23"/>
      <c r="GO2042" s="23"/>
      <c r="GP2042" s="23"/>
      <c r="GQ2042" s="23"/>
      <c r="GR2042" s="23"/>
      <c r="GS2042" s="23"/>
      <c r="GT2042" s="23"/>
      <c r="GU2042" s="23"/>
      <c r="GV2042" s="23"/>
      <c r="GW2042" s="23"/>
      <c r="GX2042" s="23"/>
      <c r="GY2042" s="23"/>
      <c r="GZ2042" s="23"/>
      <c r="HA2042" s="23"/>
      <c r="HB2042" s="23"/>
      <c r="HC2042" s="23"/>
      <c r="HD2042" s="23"/>
      <c r="HE2042" s="23"/>
      <c r="HF2042" s="23"/>
      <c r="HG2042" s="23"/>
      <c r="HH2042" s="23"/>
      <c r="HI2042" s="24"/>
      <c r="HJ2042" s="20"/>
      <c r="HK2042" s="20"/>
      <c r="HL2042" s="20"/>
      <c r="HM2042" s="20"/>
      <c r="HN2042" s="20"/>
      <c r="HO2042" s="20"/>
      <c r="HP2042" s="20"/>
      <c r="HQ2042" s="20"/>
      <c r="HR2042" s="20"/>
      <c r="HS2042" s="20"/>
      <c r="HT2042" s="20"/>
      <c r="HU2042" s="20"/>
      <c r="HV2042" s="20"/>
      <c r="HW2042" s="20"/>
      <c r="HX2042" s="20"/>
      <c r="HY2042" s="20"/>
      <c r="HZ2042" s="20"/>
      <c r="IA2042" s="20"/>
      <c r="IB2042" s="20"/>
      <c r="IC2042" s="20"/>
      <c r="ID2042" s="20"/>
      <c r="IE2042" s="20"/>
      <c r="IF2042" s="20"/>
      <c r="IG2042" s="20"/>
      <c r="IH2042" s="20"/>
      <c r="II2042" s="20"/>
      <c r="IJ2042" s="20"/>
      <c r="IK2042" s="20"/>
      <c r="IL2042" s="20"/>
      <c r="IM2042" s="20"/>
      <c r="IN2042" s="20"/>
      <c r="IO2042" s="20"/>
      <c r="IP2042" s="20"/>
      <c r="IQ2042" s="20"/>
      <c r="IR2042" s="20"/>
      <c r="IS2042" s="20"/>
      <c r="IT2042" s="20"/>
      <c r="IU2042" s="20"/>
    </row>
    <row r="2043" s="19" customFormat="1" customHeight="1" spans="1:255">
      <c r="A2043" s="103">
        <v>43292</v>
      </c>
      <c r="B2043" s="107" t="s">
        <v>651</v>
      </c>
      <c r="C2043" s="104">
        <v>1000</v>
      </c>
      <c r="D2043" s="105" t="s">
        <v>15</v>
      </c>
      <c r="E2043" s="106">
        <v>1245</v>
      </c>
      <c r="F2043" s="106">
        <v>1255</v>
      </c>
      <c r="G2043" s="106">
        <v>1265</v>
      </c>
      <c r="H2043" s="106">
        <v>1275</v>
      </c>
      <c r="I2043" s="106">
        <v>10000</v>
      </c>
      <c r="J2043" s="108">
        <v>10000</v>
      </c>
      <c r="K2043" s="108">
        <v>0</v>
      </c>
      <c r="L2043" s="109">
        <v>20000</v>
      </c>
      <c r="M2043" s="6" t="s">
        <v>469</v>
      </c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/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/>
      <c r="AL2043" s="23"/>
      <c r="AM2043" s="23"/>
      <c r="AN2043" s="23"/>
      <c r="AO2043" s="23"/>
      <c r="AP2043" s="23"/>
      <c r="AQ2043" s="23"/>
      <c r="AR2043" s="23"/>
      <c r="AS2043" s="23"/>
      <c r="AT2043" s="23"/>
      <c r="AU2043" s="23"/>
      <c r="AV2043" s="23"/>
      <c r="AW2043" s="23"/>
      <c r="AX2043" s="23"/>
      <c r="AY2043" s="23"/>
      <c r="AZ2043" s="23"/>
      <c r="BA2043" s="23"/>
      <c r="BB2043" s="23"/>
      <c r="BC2043" s="23"/>
      <c r="BD2043" s="23"/>
      <c r="BE2043" s="23"/>
      <c r="BF2043" s="23"/>
      <c r="BG2043" s="23"/>
      <c r="BH2043" s="23"/>
      <c r="BI2043" s="23"/>
      <c r="BJ2043" s="23"/>
      <c r="BK2043" s="23"/>
      <c r="BL2043" s="23"/>
      <c r="BM2043" s="23"/>
      <c r="BN2043" s="23"/>
      <c r="BO2043" s="23"/>
      <c r="BP2043" s="23"/>
      <c r="BQ2043" s="23"/>
      <c r="BR2043" s="23"/>
      <c r="BS2043" s="23"/>
      <c r="BT2043" s="23"/>
      <c r="BU2043" s="23"/>
      <c r="BV2043" s="23"/>
      <c r="BW2043" s="23"/>
      <c r="BX2043" s="23"/>
      <c r="BY2043" s="23"/>
      <c r="BZ2043" s="23"/>
      <c r="CA2043" s="23"/>
      <c r="CB2043" s="23"/>
      <c r="CC2043" s="23"/>
      <c r="CD2043" s="23"/>
      <c r="CE2043" s="23"/>
      <c r="CF2043" s="23"/>
      <c r="CG2043" s="23"/>
      <c r="CH2043" s="23"/>
      <c r="CI2043" s="23"/>
      <c r="CJ2043" s="23"/>
      <c r="CK2043" s="23"/>
      <c r="CL2043" s="23"/>
      <c r="CM2043" s="23"/>
      <c r="CN2043" s="23"/>
      <c r="CO2043" s="23"/>
      <c r="CP2043" s="23"/>
      <c r="CQ2043" s="23"/>
      <c r="CR2043" s="23"/>
      <c r="CS2043" s="23"/>
      <c r="CT2043" s="23"/>
      <c r="CU2043" s="23"/>
      <c r="CV2043" s="23"/>
      <c r="CW2043" s="23"/>
      <c r="CX2043" s="23"/>
      <c r="CY2043" s="23"/>
      <c r="CZ2043" s="23"/>
      <c r="DA2043" s="23"/>
      <c r="DB2043" s="23"/>
      <c r="DC2043" s="23"/>
      <c r="DD2043" s="23"/>
      <c r="DE2043" s="23"/>
      <c r="DF2043" s="23"/>
      <c r="DG2043" s="23"/>
      <c r="DH2043" s="23"/>
      <c r="DI2043" s="23"/>
      <c r="DJ2043" s="23"/>
      <c r="DK2043" s="23"/>
      <c r="DL2043" s="23"/>
      <c r="DM2043" s="23"/>
      <c r="DN2043" s="23"/>
      <c r="DO2043" s="23"/>
      <c r="DP2043" s="23"/>
      <c r="DQ2043" s="23"/>
      <c r="DR2043" s="23"/>
      <c r="DS2043" s="23"/>
      <c r="DT2043" s="23"/>
      <c r="DU2043" s="23"/>
      <c r="DV2043" s="23"/>
      <c r="DW2043" s="23"/>
      <c r="DX2043" s="23"/>
      <c r="DY2043" s="23"/>
      <c r="DZ2043" s="23"/>
      <c r="EA2043" s="23"/>
      <c r="EB2043" s="23"/>
      <c r="EC2043" s="23"/>
      <c r="ED2043" s="23"/>
      <c r="EE2043" s="23"/>
      <c r="EF2043" s="23"/>
      <c r="EG2043" s="23"/>
      <c r="EH2043" s="23"/>
      <c r="EI2043" s="23"/>
      <c r="EJ2043" s="23"/>
      <c r="EK2043" s="23"/>
      <c r="EL2043" s="23"/>
      <c r="EM2043" s="23"/>
      <c r="EN2043" s="23"/>
      <c r="EO2043" s="23"/>
      <c r="EP2043" s="23"/>
      <c r="EQ2043" s="23"/>
      <c r="ER2043" s="23"/>
      <c r="ES2043" s="23"/>
      <c r="ET2043" s="23"/>
      <c r="EU2043" s="23"/>
      <c r="EV2043" s="23"/>
      <c r="EW2043" s="23"/>
      <c r="EX2043" s="23"/>
      <c r="EY2043" s="23"/>
      <c r="EZ2043" s="23"/>
      <c r="FA2043" s="23"/>
      <c r="FB2043" s="23"/>
      <c r="FC2043" s="23"/>
      <c r="FD2043" s="23"/>
      <c r="FE2043" s="23"/>
      <c r="FF2043" s="23"/>
      <c r="FG2043" s="23"/>
      <c r="FH2043" s="23"/>
      <c r="FI2043" s="23"/>
      <c r="FJ2043" s="23"/>
      <c r="FK2043" s="23"/>
      <c r="FL2043" s="23"/>
      <c r="FM2043" s="23"/>
      <c r="FN2043" s="23"/>
      <c r="FO2043" s="23"/>
      <c r="FP2043" s="23"/>
      <c r="FQ2043" s="23"/>
      <c r="FR2043" s="23"/>
      <c r="FS2043" s="23"/>
      <c r="FT2043" s="23"/>
      <c r="FU2043" s="23"/>
      <c r="FV2043" s="23"/>
      <c r="FW2043" s="23"/>
      <c r="FX2043" s="23"/>
      <c r="FY2043" s="23"/>
      <c r="FZ2043" s="23"/>
      <c r="GA2043" s="23"/>
      <c r="GB2043" s="23"/>
      <c r="GC2043" s="23"/>
      <c r="GD2043" s="23"/>
      <c r="GE2043" s="23"/>
      <c r="GF2043" s="23"/>
      <c r="GG2043" s="23"/>
      <c r="GH2043" s="23"/>
      <c r="GI2043" s="23"/>
      <c r="GJ2043" s="23"/>
      <c r="GK2043" s="23"/>
      <c r="GL2043" s="23"/>
      <c r="GM2043" s="23"/>
      <c r="GN2043" s="23"/>
      <c r="GO2043" s="23"/>
      <c r="GP2043" s="23"/>
      <c r="GQ2043" s="23"/>
      <c r="GR2043" s="23"/>
      <c r="GS2043" s="23"/>
      <c r="GT2043" s="23"/>
      <c r="GU2043" s="23"/>
      <c r="GV2043" s="23"/>
      <c r="GW2043" s="23"/>
      <c r="GX2043" s="23"/>
      <c r="GY2043" s="23"/>
      <c r="GZ2043" s="23"/>
      <c r="HA2043" s="23"/>
      <c r="HB2043" s="23"/>
      <c r="HC2043" s="23"/>
      <c r="HD2043" s="23"/>
      <c r="HE2043" s="23"/>
      <c r="HF2043" s="23"/>
      <c r="HG2043" s="23"/>
      <c r="HH2043" s="23"/>
      <c r="HI2043" s="24"/>
      <c r="HJ2043" s="20"/>
      <c r="HK2043" s="20"/>
      <c r="HL2043" s="20"/>
      <c r="HM2043" s="20"/>
      <c r="HN2043" s="20"/>
      <c r="HO2043" s="20"/>
      <c r="HP2043" s="20"/>
      <c r="HQ2043" s="20"/>
      <c r="HR2043" s="20"/>
      <c r="HS2043" s="20"/>
      <c r="HT2043" s="20"/>
      <c r="HU2043" s="20"/>
      <c r="HV2043" s="20"/>
      <c r="HW2043" s="20"/>
      <c r="HX2043" s="20"/>
      <c r="HY2043" s="20"/>
      <c r="HZ2043" s="20"/>
      <c r="IA2043" s="20"/>
      <c r="IB2043" s="20"/>
      <c r="IC2043" s="20"/>
      <c r="ID2043" s="20"/>
      <c r="IE2043" s="20"/>
      <c r="IF2043" s="20"/>
      <c r="IG2043" s="20"/>
      <c r="IH2043" s="20"/>
      <c r="II2043" s="20"/>
      <c r="IJ2043" s="20"/>
      <c r="IK2043" s="20"/>
      <c r="IL2043" s="20"/>
      <c r="IM2043" s="20"/>
      <c r="IN2043" s="20"/>
      <c r="IO2043" s="20"/>
      <c r="IP2043" s="20"/>
      <c r="IQ2043" s="20"/>
      <c r="IR2043" s="20"/>
      <c r="IS2043" s="20"/>
      <c r="IT2043" s="20"/>
      <c r="IU2043" s="20"/>
    </row>
    <row r="2044" s="19" customFormat="1" customHeight="1" spans="1:255">
      <c r="A2044" s="103">
        <v>43291</v>
      </c>
      <c r="B2044" s="107" t="s">
        <v>652</v>
      </c>
      <c r="C2044" s="104">
        <v>1000</v>
      </c>
      <c r="D2044" s="105" t="s">
        <v>15</v>
      </c>
      <c r="E2044" s="105">
        <v>299</v>
      </c>
      <c r="F2044" s="106">
        <v>302</v>
      </c>
      <c r="G2044" s="106">
        <v>305</v>
      </c>
      <c r="H2044" s="106">
        <v>310</v>
      </c>
      <c r="I2044" s="106">
        <v>3000</v>
      </c>
      <c r="J2044" s="108">
        <v>3000</v>
      </c>
      <c r="K2044" s="108">
        <v>4900</v>
      </c>
      <c r="L2044" s="109">
        <v>10900</v>
      </c>
      <c r="M2044" s="6" t="s">
        <v>25</v>
      </c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/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/>
      <c r="AL2044" s="23"/>
      <c r="AM2044" s="23"/>
      <c r="AN2044" s="23"/>
      <c r="AO2044" s="23"/>
      <c r="AP2044" s="23"/>
      <c r="AQ2044" s="23"/>
      <c r="AR2044" s="23"/>
      <c r="AS2044" s="23"/>
      <c r="AT2044" s="23"/>
      <c r="AU2044" s="23"/>
      <c r="AV2044" s="23"/>
      <c r="AW2044" s="23"/>
      <c r="AX2044" s="23"/>
      <c r="AY2044" s="23"/>
      <c r="AZ2044" s="23"/>
      <c r="BA2044" s="23"/>
      <c r="BB2044" s="23"/>
      <c r="BC2044" s="23"/>
      <c r="BD2044" s="23"/>
      <c r="BE2044" s="23"/>
      <c r="BF2044" s="23"/>
      <c r="BG2044" s="23"/>
      <c r="BH2044" s="23"/>
      <c r="BI2044" s="23"/>
      <c r="BJ2044" s="23"/>
      <c r="BK2044" s="23"/>
      <c r="BL2044" s="23"/>
      <c r="BM2044" s="23"/>
      <c r="BN2044" s="23"/>
      <c r="BO2044" s="23"/>
      <c r="BP2044" s="23"/>
      <c r="BQ2044" s="23"/>
      <c r="BR2044" s="23"/>
      <c r="BS2044" s="23"/>
      <c r="BT2044" s="23"/>
      <c r="BU2044" s="23"/>
      <c r="BV2044" s="23"/>
      <c r="BW2044" s="23"/>
      <c r="BX2044" s="23"/>
      <c r="BY2044" s="23"/>
      <c r="BZ2044" s="23"/>
      <c r="CA2044" s="23"/>
      <c r="CB2044" s="23"/>
      <c r="CC2044" s="23"/>
      <c r="CD2044" s="23"/>
      <c r="CE2044" s="23"/>
      <c r="CF2044" s="23"/>
      <c r="CG2044" s="23"/>
      <c r="CH2044" s="23"/>
      <c r="CI2044" s="23"/>
      <c r="CJ2044" s="23"/>
      <c r="CK2044" s="23"/>
      <c r="CL2044" s="23"/>
      <c r="CM2044" s="23"/>
      <c r="CN2044" s="23"/>
      <c r="CO2044" s="23"/>
      <c r="CP2044" s="23"/>
      <c r="CQ2044" s="23"/>
      <c r="CR2044" s="23"/>
      <c r="CS2044" s="23"/>
      <c r="CT2044" s="23"/>
      <c r="CU2044" s="23"/>
      <c r="CV2044" s="23"/>
      <c r="CW2044" s="23"/>
      <c r="CX2044" s="23"/>
      <c r="CY2044" s="23"/>
      <c r="CZ2044" s="23"/>
      <c r="DA2044" s="23"/>
      <c r="DB2044" s="23"/>
      <c r="DC2044" s="23"/>
      <c r="DD2044" s="23"/>
      <c r="DE2044" s="23"/>
      <c r="DF2044" s="23"/>
      <c r="DG2044" s="23"/>
      <c r="DH2044" s="23"/>
      <c r="DI2044" s="23"/>
      <c r="DJ2044" s="23"/>
      <c r="DK2044" s="23"/>
      <c r="DL2044" s="23"/>
      <c r="DM2044" s="23"/>
      <c r="DN2044" s="23"/>
      <c r="DO2044" s="23"/>
      <c r="DP2044" s="23"/>
      <c r="DQ2044" s="23"/>
      <c r="DR2044" s="23"/>
      <c r="DS2044" s="23"/>
      <c r="DT2044" s="23"/>
      <c r="DU2044" s="23"/>
      <c r="DV2044" s="23"/>
      <c r="DW2044" s="23"/>
      <c r="DX2044" s="23"/>
      <c r="DY2044" s="23"/>
      <c r="DZ2044" s="23"/>
      <c r="EA2044" s="23"/>
      <c r="EB2044" s="23"/>
      <c r="EC2044" s="23"/>
      <c r="ED2044" s="23"/>
      <c r="EE2044" s="23"/>
      <c r="EF2044" s="23"/>
      <c r="EG2044" s="23"/>
      <c r="EH2044" s="23"/>
      <c r="EI2044" s="23"/>
      <c r="EJ2044" s="23"/>
      <c r="EK2044" s="23"/>
      <c r="EL2044" s="23"/>
      <c r="EM2044" s="23"/>
      <c r="EN2044" s="23"/>
      <c r="EO2044" s="23"/>
      <c r="EP2044" s="23"/>
      <c r="EQ2044" s="23"/>
      <c r="ER2044" s="23"/>
      <c r="ES2044" s="23"/>
      <c r="ET2044" s="23"/>
      <c r="EU2044" s="23"/>
      <c r="EV2044" s="23"/>
      <c r="EW2044" s="23"/>
      <c r="EX2044" s="23"/>
      <c r="EY2044" s="23"/>
      <c r="EZ2044" s="23"/>
      <c r="FA2044" s="23"/>
      <c r="FB2044" s="23"/>
      <c r="FC2044" s="23"/>
      <c r="FD2044" s="23"/>
      <c r="FE2044" s="23"/>
      <c r="FF2044" s="23"/>
      <c r="FG2044" s="23"/>
      <c r="FH2044" s="23"/>
      <c r="FI2044" s="23"/>
      <c r="FJ2044" s="23"/>
      <c r="FK2044" s="23"/>
      <c r="FL2044" s="23"/>
      <c r="FM2044" s="23"/>
      <c r="FN2044" s="23"/>
      <c r="FO2044" s="23"/>
      <c r="FP2044" s="23"/>
      <c r="FQ2044" s="23"/>
      <c r="FR2044" s="23"/>
      <c r="FS2044" s="23"/>
      <c r="FT2044" s="23"/>
      <c r="FU2044" s="23"/>
      <c r="FV2044" s="23"/>
      <c r="FW2044" s="23"/>
      <c r="FX2044" s="23"/>
      <c r="FY2044" s="23"/>
      <c r="FZ2044" s="23"/>
      <c r="GA2044" s="23"/>
      <c r="GB2044" s="23"/>
      <c r="GC2044" s="23"/>
      <c r="GD2044" s="23"/>
      <c r="GE2044" s="23"/>
      <c r="GF2044" s="23"/>
      <c r="GG2044" s="23"/>
      <c r="GH2044" s="23"/>
      <c r="GI2044" s="23"/>
      <c r="GJ2044" s="23"/>
      <c r="GK2044" s="23"/>
      <c r="GL2044" s="23"/>
      <c r="GM2044" s="23"/>
      <c r="GN2044" s="23"/>
      <c r="GO2044" s="23"/>
      <c r="GP2044" s="23"/>
      <c r="GQ2044" s="23"/>
      <c r="GR2044" s="23"/>
      <c r="GS2044" s="23"/>
      <c r="GT2044" s="23"/>
      <c r="GU2044" s="23"/>
      <c r="GV2044" s="23"/>
      <c r="GW2044" s="23"/>
      <c r="GX2044" s="23"/>
      <c r="GY2044" s="23"/>
      <c r="GZ2044" s="23"/>
      <c r="HA2044" s="23"/>
      <c r="HB2044" s="23"/>
      <c r="HC2044" s="23"/>
      <c r="HD2044" s="23"/>
      <c r="HE2044" s="23"/>
      <c r="HF2044" s="23"/>
      <c r="HG2044" s="23"/>
      <c r="HH2044" s="23"/>
      <c r="HI2044" s="24"/>
      <c r="HJ2044" s="20"/>
      <c r="HK2044" s="20"/>
      <c r="HL2044" s="20"/>
      <c r="HM2044" s="20"/>
      <c r="HN2044" s="20"/>
      <c r="HO2044" s="20"/>
      <c r="HP2044" s="20"/>
      <c r="HQ2044" s="20"/>
      <c r="HR2044" s="20"/>
      <c r="HS2044" s="20"/>
      <c r="HT2044" s="20"/>
      <c r="HU2044" s="20"/>
      <c r="HV2044" s="20"/>
      <c r="HW2044" s="20"/>
      <c r="HX2044" s="20"/>
      <c r="HY2044" s="20"/>
      <c r="HZ2044" s="20"/>
      <c r="IA2044" s="20"/>
      <c r="IB2044" s="20"/>
      <c r="IC2044" s="20"/>
      <c r="ID2044" s="20"/>
      <c r="IE2044" s="20"/>
      <c r="IF2044" s="20"/>
      <c r="IG2044" s="20"/>
      <c r="IH2044" s="20"/>
      <c r="II2044" s="20"/>
      <c r="IJ2044" s="20"/>
      <c r="IK2044" s="20"/>
      <c r="IL2044" s="20"/>
      <c r="IM2044" s="20"/>
      <c r="IN2044" s="20"/>
      <c r="IO2044" s="20"/>
      <c r="IP2044" s="20"/>
      <c r="IQ2044" s="20"/>
      <c r="IR2044" s="20"/>
      <c r="IS2044" s="20"/>
      <c r="IT2044" s="20"/>
      <c r="IU2044" s="20"/>
    </row>
    <row r="2045" s="19" customFormat="1" customHeight="1" spans="1:255">
      <c r="A2045" s="103">
        <v>43291</v>
      </c>
      <c r="B2045" s="107" t="s">
        <v>653</v>
      </c>
      <c r="C2045" s="104">
        <v>1000</v>
      </c>
      <c r="D2045" s="105" t="s">
        <v>15</v>
      </c>
      <c r="E2045" s="106" t="s">
        <v>654</v>
      </c>
      <c r="F2045" s="106">
        <v>1055</v>
      </c>
      <c r="G2045" s="106">
        <v>1065</v>
      </c>
      <c r="H2045" s="106">
        <v>1075</v>
      </c>
      <c r="I2045" s="106">
        <v>0</v>
      </c>
      <c r="J2045" s="108">
        <v>0</v>
      </c>
      <c r="K2045" s="108">
        <v>0</v>
      </c>
      <c r="L2045" s="109">
        <v>0</v>
      </c>
      <c r="M2045" s="6" t="s">
        <v>39</v>
      </c>
      <c r="N2045" s="47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/>
      <c r="AL2045" s="23"/>
      <c r="AM2045" s="23"/>
      <c r="AN2045" s="23"/>
      <c r="AO2045" s="23"/>
      <c r="AP2045" s="23"/>
      <c r="AQ2045" s="23"/>
      <c r="AR2045" s="23"/>
      <c r="AS2045" s="23"/>
      <c r="AT2045" s="23"/>
      <c r="AU2045" s="23"/>
      <c r="AV2045" s="23"/>
      <c r="AW2045" s="23"/>
      <c r="AX2045" s="23"/>
      <c r="AY2045" s="23"/>
      <c r="AZ2045" s="23"/>
      <c r="BA2045" s="23"/>
      <c r="BB2045" s="23"/>
      <c r="BC2045" s="23"/>
      <c r="BD2045" s="23"/>
      <c r="BE2045" s="23"/>
      <c r="BF2045" s="23"/>
      <c r="BG2045" s="23"/>
      <c r="BH2045" s="23"/>
      <c r="BI2045" s="23"/>
      <c r="BJ2045" s="23"/>
      <c r="BK2045" s="23"/>
      <c r="BL2045" s="23"/>
      <c r="BM2045" s="23"/>
      <c r="BN2045" s="23"/>
      <c r="BO2045" s="23"/>
      <c r="BP2045" s="23"/>
      <c r="BQ2045" s="23"/>
      <c r="BR2045" s="23"/>
      <c r="BS2045" s="23"/>
      <c r="BT2045" s="23"/>
      <c r="BU2045" s="23"/>
      <c r="BV2045" s="23"/>
      <c r="BW2045" s="23"/>
      <c r="BX2045" s="23"/>
      <c r="BY2045" s="23"/>
      <c r="BZ2045" s="23"/>
      <c r="CA2045" s="23"/>
      <c r="CB2045" s="23"/>
      <c r="CC2045" s="23"/>
      <c r="CD2045" s="23"/>
      <c r="CE2045" s="23"/>
      <c r="CF2045" s="23"/>
      <c r="CG2045" s="23"/>
      <c r="CH2045" s="23"/>
      <c r="CI2045" s="23"/>
      <c r="CJ2045" s="23"/>
      <c r="CK2045" s="23"/>
      <c r="CL2045" s="23"/>
      <c r="CM2045" s="23"/>
      <c r="CN2045" s="23"/>
      <c r="CO2045" s="23"/>
      <c r="CP2045" s="23"/>
      <c r="CQ2045" s="23"/>
      <c r="CR2045" s="23"/>
      <c r="CS2045" s="23"/>
      <c r="CT2045" s="23"/>
      <c r="CU2045" s="23"/>
      <c r="CV2045" s="23"/>
      <c r="CW2045" s="23"/>
      <c r="CX2045" s="23"/>
      <c r="CY2045" s="23"/>
      <c r="CZ2045" s="23"/>
      <c r="DA2045" s="23"/>
      <c r="DB2045" s="23"/>
      <c r="DC2045" s="23"/>
      <c r="DD2045" s="23"/>
      <c r="DE2045" s="23"/>
      <c r="DF2045" s="23"/>
      <c r="DG2045" s="23"/>
      <c r="DH2045" s="23"/>
      <c r="DI2045" s="23"/>
      <c r="DJ2045" s="23"/>
      <c r="DK2045" s="23"/>
      <c r="DL2045" s="23"/>
      <c r="DM2045" s="23"/>
      <c r="DN2045" s="23"/>
      <c r="DO2045" s="23"/>
      <c r="DP2045" s="23"/>
      <c r="DQ2045" s="23"/>
      <c r="DR2045" s="23"/>
      <c r="DS2045" s="23"/>
      <c r="DT2045" s="23"/>
      <c r="DU2045" s="23"/>
      <c r="DV2045" s="23"/>
      <c r="DW2045" s="23"/>
      <c r="DX2045" s="23"/>
      <c r="DY2045" s="23"/>
      <c r="DZ2045" s="23"/>
      <c r="EA2045" s="23"/>
      <c r="EB2045" s="23"/>
      <c r="EC2045" s="23"/>
      <c r="ED2045" s="23"/>
      <c r="EE2045" s="23"/>
      <c r="EF2045" s="23"/>
      <c r="EG2045" s="23"/>
      <c r="EH2045" s="23"/>
      <c r="EI2045" s="23"/>
      <c r="EJ2045" s="23"/>
      <c r="EK2045" s="23"/>
      <c r="EL2045" s="23"/>
      <c r="EM2045" s="23"/>
      <c r="EN2045" s="23"/>
      <c r="EO2045" s="23"/>
      <c r="EP2045" s="23"/>
      <c r="EQ2045" s="23"/>
      <c r="ER2045" s="23"/>
      <c r="ES2045" s="23"/>
      <c r="ET2045" s="23"/>
      <c r="EU2045" s="23"/>
      <c r="EV2045" s="23"/>
      <c r="EW2045" s="23"/>
      <c r="EX2045" s="23"/>
      <c r="EY2045" s="23"/>
      <c r="EZ2045" s="23"/>
      <c r="FA2045" s="23"/>
      <c r="FB2045" s="23"/>
      <c r="FC2045" s="23"/>
      <c r="FD2045" s="23"/>
      <c r="FE2045" s="23"/>
      <c r="FF2045" s="23"/>
      <c r="FG2045" s="23"/>
      <c r="FH2045" s="23"/>
      <c r="FI2045" s="23"/>
      <c r="FJ2045" s="23"/>
      <c r="FK2045" s="23"/>
      <c r="FL2045" s="23"/>
      <c r="FM2045" s="23"/>
      <c r="FN2045" s="23"/>
      <c r="FO2045" s="23"/>
      <c r="FP2045" s="23"/>
      <c r="FQ2045" s="23"/>
      <c r="FR2045" s="23"/>
      <c r="FS2045" s="23"/>
      <c r="FT2045" s="23"/>
      <c r="FU2045" s="23"/>
      <c r="FV2045" s="23"/>
      <c r="FW2045" s="23"/>
      <c r="FX2045" s="23"/>
      <c r="FY2045" s="23"/>
      <c r="FZ2045" s="23"/>
      <c r="GA2045" s="23"/>
      <c r="GB2045" s="23"/>
      <c r="GC2045" s="23"/>
      <c r="GD2045" s="23"/>
      <c r="GE2045" s="23"/>
      <c r="GF2045" s="23"/>
      <c r="GG2045" s="23"/>
      <c r="GH2045" s="23"/>
      <c r="GI2045" s="23"/>
      <c r="GJ2045" s="23"/>
      <c r="GK2045" s="23"/>
      <c r="GL2045" s="23"/>
      <c r="GM2045" s="23"/>
      <c r="GN2045" s="23"/>
      <c r="GO2045" s="23"/>
      <c r="GP2045" s="23"/>
      <c r="GQ2045" s="23"/>
      <c r="GR2045" s="23"/>
      <c r="GS2045" s="23"/>
      <c r="GT2045" s="23"/>
      <c r="GU2045" s="23"/>
      <c r="GV2045" s="23"/>
      <c r="GW2045" s="23"/>
      <c r="GX2045" s="23"/>
      <c r="GY2045" s="23"/>
      <c r="GZ2045" s="23"/>
      <c r="HA2045" s="23"/>
      <c r="HB2045" s="23"/>
      <c r="HC2045" s="23"/>
      <c r="HD2045" s="23"/>
      <c r="HE2045" s="23"/>
      <c r="HF2045" s="23"/>
      <c r="HG2045" s="23"/>
      <c r="HH2045" s="23"/>
      <c r="HI2045" s="24"/>
      <c r="HJ2045" s="20"/>
      <c r="HK2045" s="20"/>
      <c r="HL2045" s="20"/>
      <c r="HM2045" s="20"/>
      <c r="HN2045" s="20"/>
      <c r="HO2045" s="20"/>
      <c r="HP2045" s="20"/>
      <c r="HQ2045" s="20"/>
      <c r="HR2045" s="20"/>
      <c r="HS2045" s="20"/>
      <c r="HT2045" s="20"/>
      <c r="HU2045" s="20"/>
      <c r="HV2045" s="20"/>
      <c r="HW2045" s="20"/>
      <c r="HX2045" s="20"/>
      <c r="HY2045" s="20"/>
      <c r="HZ2045" s="20"/>
      <c r="IA2045" s="20"/>
      <c r="IB2045" s="20"/>
      <c r="IC2045" s="20"/>
      <c r="ID2045" s="20"/>
      <c r="IE2045" s="20"/>
      <c r="IF2045" s="20"/>
      <c r="IG2045" s="20"/>
      <c r="IH2045" s="20"/>
      <c r="II2045" s="20"/>
      <c r="IJ2045" s="20"/>
      <c r="IK2045" s="20"/>
      <c r="IL2045" s="20"/>
      <c r="IM2045" s="20"/>
      <c r="IN2045" s="20"/>
      <c r="IO2045" s="20"/>
      <c r="IP2045" s="20"/>
      <c r="IQ2045" s="20"/>
      <c r="IR2045" s="20"/>
      <c r="IS2045" s="20"/>
      <c r="IT2045" s="20"/>
      <c r="IU2045" s="20"/>
    </row>
    <row r="2046" s="19" customFormat="1" customHeight="1" spans="1:255">
      <c r="A2046" s="103">
        <v>43291</v>
      </c>
      <c r="B2046" s="107" t="s">
        <v>655</v>
      </c>
      <c r="C2046" s="104">
        <v>1000</v>
      </c>
      <c r="D2046" s="105" t="s">
        <v>15</v>
      </c>
      <c r="E2046" s="106">
        <v>330</v>
      </c>
      <c r="F2046" s="106">
        <v>333</v>
      </c>
      <c r="G2046" s="106">
        <v>336</v>
      </c>
      <c r="H2046" s="106">
        <v>340</v>
      </c>
      <c r="I2046" s="106">
        <v>3000</v>
      </c>
      <c r="J2046" s="108">
        <v>0</v>
      </c>
      <c r="K2046" s="108">
        <v>0</v>
      </c>
      <c r="L2046" s="109">
        <v>3000</v>
      </c>
      <c r="M2046" s="6" t="s">
        <v>20</v>
      </c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/>
      <c r="AL2046" s="23"/>
      <c r="AM2046" s="23"/>
      <c r="AN2046" s="23"/>
      <c r="AO2046" s="23"/>
      <c r="AP2046" s="23"/>
      <c r="AQ2046" s="23"/>
      <c r="AR2046" s="23"/>
      <c r="AS2046" s="23"/>
      <c r="AT2046" s="23"/>
      <c r="AU2046" s="23"/>
      <c r="AV2046" s="23"/>
      <c r="AW2046" s="23"/>
      <c r="AX2046" s="23"/>
      <c r="AY2046" s="23"/>
      <c r="AZ2046" s="23"/>
      <c r="BA2046" s="23"/>
      <c r="BB2046" s="23"/>
      <c r="BC2046" s="23"/>
      <c r="BD2046" s="23"/>
      <c r="BE2046" s="23"/>
      <c r="BF2046" s="23"/>
      <c r="BG2046" s="23"/>
      <c r="BH2046" s="23"/>
      <c r="BI2046" s="23"/>
      <c r="BJ2046" s="23"/>
      <c r="BK2046" s="23"/>
      <c r="BL2046" s="23"/>
      <c r="BM2046" s="23"/>
      <c r="BN2046" s="23"/>
      <c r="BO2046" s="23"/>
      <c r="BP2046" s="23"/>
      <c r="BQ2046" s="23"/>
      <c r="BR2046" s="23"/>
      <c r="BS2046" s="23"/>
      <c r="BT2046" s="23"/>
      <c r="BU2046" s="23"/>
      <c r="BV2046" s="23"/>
      <c r="BW2046" s="23"/>
      <c r="BX2046" s="23"/>
      <c r="BY2046" s="23"/>
      <c r="BZ2046" s="23"/>
      <c r="CA2046" s="23"/>
      <c r="CB2046" s="23"/>
      <c r="CC2046" s="23"/>
      <c r="CD2046" s="23"/>
      <c r="CE2046" s="23"/>
      <c r="CF2046" s="23"/>
      <c r="CG2046" s="23"/>
      <c r="CH2046" s="23"/>
      <c r="CI2046" s="23"/>
      <c r="CJ2046" s="23"/>
      <c r="CK2046" s="23"/>
      <c r="CL2046" s="23"/>
      <c r="CM2046" s="23"/>
      <c r="CN2046" s="23"/>
      <c r="CO2046" s="23"/>
      <c r="CP2046" s="23"/>
      <c r="CQ2046" s="23"/>
      <c r="CR2046" s="23"/>
      <c r="CS2046" s="23"/>
      <c r="CT2046" s="23"/>
      <c r="CU2046" s="23"/>
      <c r="CV2046" s="23"/>
      <c r="CW2046" s="23"/>
      <c r="CX2046" s="23"/>
      <c r="CY2046" s="23"/>
      <c r="CZ2046" s="23"/>
      <c r="DA2046" s="23"/>
      <c r="DB2046" s="23"/>
      <c r="DC2046" s="23"/>
      <c r="DD2046" s="23"/>
      <c r="DE2046" s="23"/>
      <c r="DF2046" s="23"/>
      <c r="DG2046" s="23"/>
      <c r="DH2046" s="23"/>
      <c r="DI2046" s="23"/>
      <c r="DJ2046" s="23"/>
      <c r="DK2046" s="23"/>
      <c r="DL2046" s="23"/>
      <c r="DM2046" s="23"/>
      <c r="DN2046" s="23"/>
      <c r="DO2046" s="23"/>
      <c r="DP2046" s="23"/>
      <c r="DQ2046" s="23"/>
      <c r="DR2046" s="23"/>
      <c r="DS2046" s="23"/>
      <c r="DT2046" s="23"/>
      <c r="DU2046" s="23"/>
      <c r="DV2046" s="23"/>
      <c r="DW2046" s="23"/>
      <c r="DX2046" s="23"/>
      <c r="DY2046" s="23"/>
      <c r="DZ2046" s="23"/>
      <c r="EA2046" s="23"/>
      <c r="EB2046" s="23"/>
      <c r="EC2046" s="23"/>
      <c r="ED2046" s="23"/>
      <c r="EE2046" s="23"/>
      <c r="EF2046" s="23"/>
      <c r="EG2046" s="23"/>
      <c r="EH2046" s="23"/>
      <c r="EI2046" s="23"/>
      <c r="EJ2046" s="23"/>
      <c r="EK2046" s="23"/>
      <c r="EL2046" s="23"/>
      <c r="EM2046" s="23"/>
      <c r="EN2046" s="23"/>
      <c r="EO2046" s="23"/>
      <c r="EP2046" s="23"/>
      <c r="EQ2046" s="23"/>
      <c r="ER2046" s="23"/>
      <c r="ES2046" s="23"/>
      <c r="ET2046" s="23"/>
      <c r="EU2046" s="23"/>
      <c r="EV2046" s="23"/>
      <c r="EW2046" s="23"/>
      <c r="EX2046" s="23"/>
      <c r="EY2046" s="23"/>
      <c r="EZ2046" s="23"/>
      <c r="FA2046" s="23"/>
      <c r="FB2046" s="23"/>
      <c r="FC2046" s="23"/>
      <c r="FD2046" s="23"/>
      <c r="FE2046" s="23"/>
      <c r="FF2046" s="23"/>
      <c r="FG2046" s="23"/>
      <c r="FH2046" s="23"/>
      <c r="FI2046" s="23"/>
      <c r="FJ2046" s="23"/>
      <c r="FK2046" s="23"/>
      <c r="FL2046" s="23"/>
      <c r="FM2046" s="23"/>
      <c r="FN2046" s="23"/>
      <c r="FO2046" s="23"/>
      <c r="FP2046" s="23"/>
      <c r="FQ2046" s="23"/>
      <c r="FR2046" s="23"/>
      <c r="FS2046" s="23"/>
      <c r="FT2046" s="23"/>
      <c r="FU2046" s="23"/>
      <c r="FV2046" s="23"/>
      <c r="FW2046" s="23"/>
      <c r="FX2046" s="23"/>
      <c r="FY2046" s="23"/>
      <c r="FZ2046" s="23"/>
      <c r="GA2046" s="23"/>
      <c r="GB2046" s="23"/>
      <c r="GC2046" s="23"/>
      <c r="GD2046" s="23"/>
      <c r="GE2046" s="23"/>
      <c r="GF2046" s="23"/>
      <c r="GG2046" s="23"/>
      <c r="GH2046" s="23"/>
      <c r="GI2046" s="23"/>
      <c r="GJ2046" s="23"/>
      <c r="GK2046" s="23"/>
      <c r="GL2046" s="23"/>
      <c r="GM2046" s="23"/>
      <c r="GN2046" s="23"/>
      <c r="GO2046" s="23"/>
      <c r="GP2046" s="23"/>
      <c r="GQ2046" s="23"/>
      <c r="GR2046" s="23"/>
      <c r="GS2046" s="23"/>
      <c r="GT2046" s="23"/>
      <c r="GU2046" s="23"/>
      <c r="GV2046" s="23"/>
      <c r="GW2046" s="23"/>
      <c r="GX2046" s="23"/>
      <c r="GY2046" s="23"/>
      <c r="GZ2046" s="23"/>
      <c r="HA2046" s="23"/>
      <c r="HB2046" s="23"/>
      <c r="HC2046" s="23"/>
      <c r="HD2046" s="23"/>
      <c r="HE2046" s="23"/>
      <c r="HF2046" s="23"/>
      <c r="HG2046" s="23"/>
      <c r="HH2046" s="23"/>
      <c r="HI2046" s="24"/>
      <c r="HJ2046" s="20"/>
      <c r="HK2046" s="20"/>
      <c r="HL2046" s="20"/>
      <c r="HM2046" s="20"/>
      <c r="HN2046" s="20"/>
      <c r="HO2046" s="20"/>
      <c r="HP2046" s="20"/>
      <c r="HQ2046" s="20"/>
      <c r="HR2046" s="20"/>
      <c r="HS2046" s="20"/>
      <c r="HT2046" s="20"/>
      <c r="HU2046" s="20"/>
      <c r="HV2046" s="20"/>
      <c r="HW2046" s="20"/>
      <c r="HX2046" s="20"/>
      <c r="HY2046" s="20"/>
      <c r="HZ2046" s="20"/>
      <c r="IA2046" s="20"/>
      <c r="IB2046" s="20"/>
      <c r="IC2046" s="20"/>
      <c r="ID2046" s="20"/>
      <c r="IE2046" s="20"/>
      <c r="IF2046" s="20"/>
      <c r="IG2046" s="20"/>
      <c r="IH2046" s="20"/>
      <c r="II2046" s="20"/>
      <c r="IJ2046" s="20"/>
      <c r="IK2046" s="20"/>
      <c r="IL2046" s="20"/>
      <c r="IM2046" s="20"/>
      <c r="IN2046" s="20"/>
      <c r="IO2046" s="20"/>
      <c r="IP2046" s="20"/>
      <c r="IQ2046" s="20"/>
      <c r="IR2046" s="20"/>
      <c r="IS2046" s="20"/>
      <c r="IT2046" s="20"/>
      <c r="IU2046" s="20"/>
    </row>
    <row r="2047" s="19" customFormat="1" customHeight="1" spans="1:255">
      <c r="A2047" s="103">
        <v>43290</v>
      </c>
      <c r="B2047" s="107" t="s">
        <v>612</v>
      </c>
      <c r="C2047" s="104">
        <v>1000</v>
      </c>
      <c r="D2047" s="105" t="s">
        <v>643</v>
      </c>
      <c r="E2047" s="106">
        <v>315</v>
      </c>
      <c r="F2047" s="106">
        <v>318</v>
      </c>
      <c r="G2047" s="106">
        <v>321</v>
      </c>
      <c r="H2047" s="106">
        <v>325</v>
      </c>
      <c r="I2047" s="106">
        <v>0</v>
      </c>
      <c r="J2047" s="108">
        <v>0</v>
      </c>
      <c r="K2047" s="108">
        <v>0</v>
      </c>
      <c r="L2047" s="109">
        <v>0</v>
      </c>
      <c r="M2047" s="6" t="s">
        <v>39</v>
      </c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/>
      <c r="AL2047" s="23"/>
      <c r="AM2047" s="23"/>
      <c r="AN2047" s="23"/>
      <c r="AO2047" s="23"/>
      <c r="AP2047" s="23"/>
      <c r="AQ2047" s="23"/>
      <c r="AR2047" s="23"/>
      <c r="AS2047" s="23"/>
      <c r="AT2047" s="23"/>
      <c r="AU2047" s="23"/>
      <c r="AV2047" s="23"/>
      <c r="AW2047" s="23"/>
      <c r="AX2047" s="23"/>
      <c r="AY2047" s="23"/>
      <c r="AZ2047" s="23"/>
      <c r="BA2047" s="23"/>
      <c r="BB2047" s="23"/>
      <c r="BC2047" s="23"/>
      <c r="BD2047" s="23"/>
      <c r="BE2047" s="23"/>
      <c r="BF2047" s="23"/>
      <c r="BG2047" s="23"/>
      <c r="BH2047" s="23"/>
      <c r="BI2047" s="23"/>
      <c r="BJ2047" s="23"/>
      <c r="BK2047" s="23"/>
      <c r="BL2047" s="23"/>
      <c r="BM2047" s="23"/>
      <c r="BN2047" s="23"/>
      <c r="BO2047" s="23"/>
      <c r="BP2047" s="23"/>
      <c r="BQ2047" s="23"/>
      <c r="BR2047" s="23"/>
      <c r="BS2047" s="23"/>
      <c r="BT2047" s="23"/>
      <c r="BU2047" s="23"/>
      <c r="BV2047" s="23"/>
      <c r="BW2047" s="23"/>
      <c r="BX2047" s="23"/>
      <c r="BY2047" s="23"/>
      <c r="BZ2047" s="23"/>
      <c r="CA2047" s="23"/>
      <c r="CB2047" s="23"/>
      <c r="CC2047" s="23"/>
      <c r="CD2047" s="23"/>
      <c r="CE2047" s="23"/>
      <c r="CF2047" s="23"/>
      <c r="CG2047" s="23"/>
      <c r="CH2047" s="23"/>
      <c r="CI2047" s="23"/>
      <c r="CJ2047" s="23"/>
      <c r="CK2047" s="23"/>
      <c r="CL2047" s="23"/>
      <c r="CM2047" s="23"/>
      <c r="CN2047" s="23"/>
      <c r="CO2047" s="23"/>
      <c r="CP2047" s="23"/>
      <c r="CQ2047" s="23"/>
      <c r="CR2047" s="23"/>
      <c r="CS2047" s="23"/>
      <c r="CT2047" s="23"/>
      <c r="CU2047" s="23"/>
      <c r="CV2047" s="23"/>
      <c r="CW2047" s="23"/>
      <c r="CX2047" s="23"/>
      <c r="CY2047" s="23"/>
      <c r="CZ2047" s="23"/>
      <c r="DA2047" s="23"/>
      <c r="DB2047" s="23"/>
      <c r="DC2047" s="23"/>
      <c r="DD2047" s="23"/>
      <c r="DE2047" s="23"/>
      <c r="DF2047" s="23"/>
      <c r="DG2047" s="23"/>
      <c r="DH2047" s="23"/>
      <c r="DI2047" s="23"/>
      <c r="DJ2047" s="23"/>
      <c r="DK2047" s="23"/>
      <c r="DL2047" s="23"/>
      <c r="DM2047" s="23"/>
      <c r="DN2047" s="23"/>
      <c r="DO2047" s="23"/>
      <c r="DP2047" s="23"/>
      <c r="DQ2047" s="23"/>
      <c r="DR2047" s="23"/>
      <c r="DS2047" s="23"/>
      <c r="DT2047" s="23"/>
      <c r="DU2047" s="23"/>
      <c r="DV2047" s="23"/>
      <c r="DW2047" s="23"/>
      <c r="DX2047" s="23"/>
      <c r="DY2047" s="23"/>
      <c r="DZ2047" s="23"/>
      <c r="EA2047" s="23"/>
      <c r="EB2047" s="23"/>
      <c r="EC2047" s="23"/>
      <c r="ED2047" s="23"/>
      <c r="EE2047" s="23"/>
      <c r="EF2047" s="23"/>
      <c r="EG2047" s="23"/>
      <c r="EH2047" s="23"/>
      <c r="EI2047" s="23"/>
      <c r="EJ2047" s="23"/>
      <c r="EK2047" s="23"/>
      <c r="EL2047" s="23"/>
      <c r="EM2047" s="23"/>
      <c r="EN2047" s="23"/>
      <c r="EO2047" s="23"/>
      <c r="EP2047" s="23"/>
      <c r="EQ2047" s="23"/>
      <c r="ER2047" s="23"/>
      <c r="ES2047" s="23"/>
      <c r="ET2047" s="23"/>
      <c r="EU2047" s="23"/>
      <c r="EV2047" s="23"/>
      <c r="EW2047" s="23"/>
      <c r="EX2047" s="23"/>
      <c r="EY2047" s="23"/>
      <c r="EZ2047" s="23"/>
      <c r="FA2047" s="23"/>
      <c r="FB2047" s="23"/>
      <c r="FC2047" s="23"/>
      <c r="FD2047" s="23"/>
      <c r="FE2047" s="23"/>
      <c r="FF2047" s="23"/>
      <c r="FG2047" s="23"/>
      <c r="FH2047" s="23"/>
      <c r="FI2047" s="23"/>
      <c r="FJ2047" s="23"/>
      <c r="FK2047" s="23"/>
      <c r="FL2047" s="23"/>
      <c r="FM2047" s="23"/>
      <c r="FN2047" s="23"/>
      <c r="FO2047" s="23"/>
      <c r="FP2047" s="23"/>
      <c r="FQ2047" s="23"/>
      <c r="FR2047" s="23"/>
      <c r="FS2047" s="23"/>
      <c r="FT2047" s="23"/>
      <c r="FU2047" s="23"/>
      <c r="FV2047" s="23"/>
      <c r="FW2047" s="23"/>
      <c r="FX2047" s="23"/>
      <c r="FY2047" s="23"/>
      <c r="FZ2047" s="23"/>
      <c r="GA2047" s="23"/>
      <c r="GB2047" s="23"/>
      <c r="GC2047" s="23"/>
      <c r="GD2047" s="23"/>
      <c r="GE2047" s="23"/>
      <c r="GF2047" s="23"/>
      <c r="GG2047" s="23"/>
      <c r="GH2047" s="23"/>
      <c r="GI2047" s="23"/>
      <c r="GJ2047" s="23"/>
      <c r="GK2047" s="23"/>
      <c r="GL2047" s="23"/>
      <c r="GM2047" s="23"/>
      <c r="GN2047" s="23"/>
      <c r="GO2047" s="23"/>
      <c r="GP2047" s="23"/>
      <c r="GQ2047" s="23"/>
      <c r="GR2047" s="23"/>
      <c r="GS2047" s="23"/>
      <c r="GT2047" s="23"/>
      <c r="GU2047" s="23"/>
      <c r="GV2047" s="23"/>
      <c r="GW2047" s="23"/>
      <c r="GX2047" s="23"/>
      <c r="GY2047" s="23"/>
      <c r="GZ2047" s="23"/>
      <c r="HA2047" s="23"/>
      <c r="HB2047" s="23"/>
      <c r="HC2047" s="23"/>
      <c r="HD2047" s="23"/>
      <c r="HE2047" s="23"/>
      <c r="HF2047" s="23"/>
      <c r="HG2047" s="23"/>
      <c r="HH2047" s="23"/>
      <c r="HI2047" s="24"/>
      <c r="HJ2047" s="20"/>
      <c r="HK2047" s="20"/>
      <c r="HL2047" s="20"/>
      <c r="HM2047" s="20"/>
      <c r="HN2047" s="20"/>
      <c r="HO2047" s="20"/>
      <c r="HP2047" s="20"/>
      <c r="HQ2047" s="20"/>
      <c r="HR2047" s="20"/>
      <c r="HS2047" s="20"/>
      <c r="HT2047" s="20"/>
      <c r="HU2047" s="20"/>
      <c r="HV2047" s="20"/>
      <c r="HW2047" s="20"/>
      <c r="HX2047" s="20"/>
      <c r="HY2047" s="20"/>
      <c r="HZ2047" s="20"/>
      <c r="IA2047" s="20"/>
      <c r="IB2047" s="20"/>
      <c r="IC2047" s="20"/>
      <c r="ID2047" s="20"/>
      <c r="IE2047" s="20"/>
      <c r="IF2047" s="20"/>
      <c r="IG2047" s="20"/>
      <c r="IH2047" s="20"/>
      <c r="II2047" s="20"/>
      <c r="IJ2047" s="20"/>
      <c r="IK2047" s="20"/>
      <c r="IL2047" s="20"/>
      <c r="IM2047" s="20"/>
      <c r="IN2047" s="20"/>
      <c r="IO2047" s="20"/>
      <c r="IP2047" s="20"/>
      <c r="IQ2047" s="20"/>
      <c r="IR2047" s="20"/>
      <c r="IS2047" s="20"/>
      <c r="IT2047" s="20"/>
      <c r="IU2047" s="20"/>
    </row>
    <row r="2048" s="19" customFormat="1" customHeight="1" spans="1:255">
      <c r="A2048" s="103">
        <v>43290</v>
      </c>
      <c r="B2048" s="107" t="s">
        <v>650</v>
      </c>
      <c r="C2048" s="104">
        <v>1000</v>
      </c>
      <c r="D2048" s="105" t="s">
        <v>15</v>
      </c>
      <c r="E2048" s="106">
        <v>134</v>
      </c>
      <c r="F2048" s="106">
        <v>135.3</v>
      </c>
      <c r="G2048" s="106">
        <v>136.6</v>
      </c>
      <c r="H2048" s="106">
        <v>137.9</v>
      </c>
      <c r="I2048" s="106">
        <v>1300</v>
      </c>
      <c r="J2048" s="108">
        <v>1300</v>
      </c>
      <c r="K2048" s="108">
        <v>1300</v>
      </c>
      <c r="L2048" s="109">
        <v>3900</v>
      </c>
      <c r="M2048" s="6" t="s">
        <v>25</v>
      </c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/>
      <c r="AL2048" s="23"/>
      <c r="AM2048" s="23"/>
      <c r="AN2048" s="23"/>
      <c r="AO2048" s="23"/>
      <c r="AP2048" s="23"/>
      <c r="AQ2048" s="23"/>
      <c r="AR2048" s="23"/>
      <c r="AS2048" s="23"/>
      <c r="AT2048" s="23"/>
      <c r="AU2048" s="23"/>
      <c r="AV2048" s="23"/>
      <c r="AW2048" s="23"/>
      <c r="AX2048" s="23"/>
      <c r="AY2048" s="23"/>
      <c r="AZ2048" s="23"/>
      <c r="BA2048" s="23"/>
      <c r="BB2048" s="23"/>
      <c r="BC2048" s="23"/>
      <c r="BD2048" s="23"/>
      <c r="BE2048" s="23"/>
      <c r="BF2048" s="23"/>
      <c r="BG2048" s="23"/>
      <c r="BH2048" s="23"/>
      <c r="BI2048" s="23"/>
      <c r="BJ2048" s="23"/>
      <c r="BK2048" s="23"/>
      <c r="BL2048" s="23"/>
      <c r="BM2048" s="23"/>
      <c r="BN2048" s="23"/>
      <c r="BO2048" s="23"/>
      <c r="BP2048" s="23"/>
      <c r="BQ2048" s="23"/>
      <c r="BR2048" s="23"/>
      <c r="BS2048" s="23"/>
      <c r="BT2048" s="23"/>
      <c r="BU2048" s="23"/>
      <c r="BV2048" s="23"/>
      <c r="BW2048" s="23"/>
      <c r="BX2048" s="23"/>
      <c r="BY2048" s="23"/>
      <c r="BZ2048" s="23"/>
      <c r="CA2048" s="23"/>
      <c r="CB2048" s="23"/>
      <c r="CC2048" s="23"/>
      <c r="CD2048" s="23"/>
      <c r="CE2048" s="23"/>
      <c r="CF2048" s="23"/>
      <c r="CG2048" s="23"/>
      <c r="CH2048" s="23"/>
      <c r="CI2048" s="23"/>
      <c r="CJ2048" s="23"/>
      <c r="CK2048" s="23"/>
      <c r="CL2048" s="23"/>
      <c r="CM2048" s="23"/>
      <c r="CN2048" s="23"/>
      <c r="CO2048" s="23"/>
      <c r="CP2048" s="23"/>
      <c r="CQ2048" s="23"/>
      <c r="CR2048" s="23"/>
      <c r="CS2048" s="23"/>
      <c r="CT2048" s="23"/>
      <c r="CU2048" s="23"/>
      <c r="CV2048" s="23"/>
      <c r="CW2048" s="23"/>
      <c r="CX2048" s="23"/>
      <c r="CY2048" s="23"/>
      <c r="CZ2048" s="23"/>
      <c r="DA2048" s="23"/>
      <c r="DB2048" s="23"/>
      <c r="DC2048" s="23"/>
      <c r="DD2048" s="23"/>
      <c r="DE2048" s="23"/>
      <c r="DF2048" s="23"/>
      <c r="DG2048" s="23"/>
      <c r="DH2048" s="23"/>
      <c r="DI2048" s="23"/>
      <c r="DJ2048" s="23"/>
      <c r="DK2048" s="23"/>
      <c r="DL2048" s="23"/>
      <c r="DM2048" s="23"/>
      <c r="DN2048" s="23"/>
      <c r="DO2048" s="23"/>
      <c r="DP2048" s="23"/>
      <c r="DQ2048" s="23"/>
      <c r="DR2048" s="23"/>
      <c r="DS2048" s="23"/>
      <c r="DT2048" s="23"/>
      <c r="DU2048" s="23"/>
      <c r="DV2048" s="23"/>
      <c r="DW2048" s="23"/>
      <c r="DX2048" s="23"/>
      <c r="DY2048" s="23"/>
      <c r="DZ2048" s="23"/>
      <c r="EA2048" s="23"/>
      <c r="EB2048" s="23"/>
      <c r="EC2048" s="23"/>
      <c r="ED2048" s="23"/>
      <c r="EE2048" s="23"/>
      <c r="EF2048" s="23"/>
      <c r="EG2048" s="23"/>
      <c r="EH2048" s="23"/>
      <c r="EI2048" s="23"/>
      <c r="EJ2048" s="23"/>
      <c r="EK2048" s="23"/>
      <c r="EL2048" s="23"/>
      <c r="EM2048" s="23"/>
      <c r="EN2048" s="23"/>
      <c r="EO2048" s="23"/>
      <c r="EP2048" s="23"/>
      <c r="EQ2048" s="23"/>
      <c r="ER2048" s="23"/>
      <c r="ES2048" s="23"/>
      <c r="ET2048" s="23"/>
      <c r="EU2048" s="23"/>
      <c r="EV2048" s="23"/>
      <c r="EW2048" s="23"/>
      <c r="EX2048" s="23"/>
      <c r="EY2048" s="23"/>
      <c r="EZ2048" s="23"/>
      <c r="FA2048" s="23"/>
      <c r="FB2048" s="23"/>
      <c r="FC2048" s="23"/>
      <c r="FD2048" s="23"/>
      <c r="FE2048" s="23"/>
      <c r="FF2048" s="23"/>
      <c r="FG2048" s="23"/>
      <c r="FH2048" s="23"/>
      <c r="FI2048" s="23"/>
      <c r="FJ2048" s="23"/>
      <c r="FK2048" s="23"/>
      <c r="FL2048" s="23"/>
      <c r="FM2048" s="23"/>
      <c r="FN2048" s="23"/>
      <c r="FO2048" s="23"/>
      <c r="FP2048" s="23"/>
      <c r="FQ2048" s="23"/>
      <c r="FR2048" s="23"/>
      <c r="FS2048" s="23"/>
      <c r="FT2048" s="23"/>
      <c r="FU2048" s="23"/>
      <c r="FV2048" s="23"/>
      <c r="FW2048" s="23"/>
      <c r="FX2048" s="23"/>
      <c r="FY2048" s="23"/>
      <c r="FZ2048" s="23"/>
      <c r="GA2048" s="23"/>
      <c r="GB2048" s="23"/>
      <c r="GC2048" s="23"/>
      <c r="GD2048" s="23"/>
      <c r="GE2048" s="23"/>
      <c r="GF2048" s="23"/>
      <c r="GG2048" s="23"/>
      <c r="GH2048" s="23"/>
      <c r="GI2048" s="23"/>
      <c r="GJ2048" s="23"/>
      <c r="GK2048" s="23"/>
      <c r="GL2048" s="23"/>
      <c r="GM2048" s="23"/>
      <c r="GN2048" s="23"/>
      <c r="GO2048" s="23"/>
      <c r="GP2048" s="23"/>
      <c r="GQ2048" s="23"/>
      <c r="GR2048" s="23"/>
      <c r="GS2048" s="23"/>
      <c r="GT2048" s="23"/>
      <c r="GU2048" s="23"/>
      <c r="GV2048" s="23"/>
      <c r="GW2048" s="23"/>
      <c r="GX2048" s="23"/>
      <c r="GY2048" s="23"/>
      <c r="GZ2048" s="23"/>
      <c r="HA2048" s="23"/>
      <c r="HB2048" s="23"/>
      <c r="HC2048" s="23"/>
      <c r="HD2048" s="23"/>
      <c r="HE2048" s="23"/>
      <c r="HF2048" s="23"/>
      <c r="HG2048" s="23"/>
      <c r="HH2048" s="23"/>
      <c r="HI2048" s="24"/>
      <c r="HJ2048" s="20"/>
      <c r="HK2048" s="20"/>
      <c r="HL2048" s="20"/>
      <c r="HM2048" s="20"/>
      <c r="HN2048" s="20"/>
      <c r="HO2048" s="20"/>
      <c r="HP2048" s="20"/>
      <c r="HQ2048" s="20"/>
      <c r="HR2048" s="20"/>
      <c r="HS2048" s="20"/>
      <c r="HT2048" s="20"/>
      <c r="HU2048" s="20"/>
      <c r="HV2048" s="20"/>
      <c r="HW2048" s="20"/>
      <c r="HX2048" s="20"/>
      <c r="HY2048" s="20"/>
      <c r="HZ2048" s="20"/>
      <c r="IA2048" s="20"/>
      <c r="IB2048" s="20"/>
      <c r="IC2048" s="20"/>
      <c r="ID2048" s="20"/>
      <c r="IE2048" s="20"/>
      <c r="IF2048" s="20"/>
      <c r="IG2048" s="20"/>
      <c r="IH2048" s="20"/>
      <c r="II2048" s="20"/>
      <c r="IJ2048" s="20"/>
      <c r="IK2048" s="20"/>
      <c r="IL2048" s="20"/>
      <c r="IM2048" s="20"/>
      <c r="IN2048" s="20"/>
      <c r="IO2048" s="20"/>
      <c r="IP2048" s="20"/>
      <c r="IQ2048" s="20"/>
      <c r="IR2048" s="20"/>
      <c r="IS2048" s="20"/>
      <c r="IT2048" s="20"/>
      <c r="IU2048" s="20"/>
    </row>
    <row r="2049" s="19" customFormat="1" customHeight="1" spans="1:255">
      <c r="A2049" s="103">
        <v>43290</v>
      </c>
      <c r="B2049" s="107" t="s">
        <v>656</v>
      </c>
      <c r="C2049" s="104">
        <v>1000</v>
      </c>
      <c r="D2049" s="105" t="s">
        <v>15</v>
      </c>
      <c r="E2049" s="106">
        <v>565</v>
      </c>
      <c r="F2049" s="106">
        <v>570</v>
      </c>
      <c r="G2049" s="106">
        <v>575</v>
      </c>
      <c r="H2049" s="106">
        <v>580</v>
      </c>
      <c r="I2049" s="106">
        <v>0</v>
      </c>
      <c r="J2049" s="108">
        <v>0</v>
      </c>
      <c r="K2049" s="108">
        <v>0</v>
      </c>
      <c r="L2049" s="60">
        <v>-7000</v>
      </c>
      <c r="M2049" s="6" t="s">
        <v>23</v>
      </c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/>
      <c r="AL2049" s="23"/>
      <c r="AM2049" s="23"/>
      <c r="AN2049" s="23"/>
      <c r="AO2049" s="23"/>
      <c r="AP2049" s="23"/>
      <c r="AQ2049" s="23"/>
      <c r="AR2049" s="23"/>
      <c r="AS2049" s="23"/>
      <c r="AT2049" s="23"/>
      <c r="AU2049" s="23"/>
      <c r="AV2049" s="23"/>
      <c r="AW2049" s="23"/>
      <c r="AX2049" s="23"/>
      <c r="AY2049" s="23"/>
      <c r="AZ2049" s="23"/>
      <c r="BA2049" s="23"/>
      <c r="BB2049" s="23"/>
      <c r="BC2049" s="23"/>
      <c r="BD2049" s="23"/>
      <c r="BE2049" s="23"/>
      <c r="BF2049" s="23"/>
      <c r="BG2049" s="23"/>
      <c r="BH2049" s="23"/>
      <c r="BI2049" s="23"/>
      <c r="BJ2049" s="23"/>
      <c r="BK2049" s="23"/>
      <c r="BL2049" s="23"/>
      <c r="BM2049" s="23"/>
      <c r="BN2049" s="23"/>
      <c r="BO2049" s="23"/>
      <c r="BP2049" s="23"/>
      <c r="BQ2049" s="23"/>
      <c r="BR2049" s="23"/>
      <c r="BS2049" s="23"/>
      <c r="BT2049" s="23"/>
      <c r="BU2049" s="23"/>
      <c r="BV2049" s="23"/>
      <c r="BW2049" s="23"/>
      <c r="BX2049" s="23"/>
      <c r="BY2049" s="23"/>
      <c r="BZ2049" s="23"/>
      <c r="CA2049" s="23"/>
      <c r="CB2049" s="23"/>
      <c r="CC2049" s="23"/>
      <c r="CD2049" s="23"/>
      <c r="CE2049" s="23"/>
      <c r="CF2049" s="23"/>
      <c r="CG2049" s="23"/>
      <c r="CH2049" s="23"/>
      <c r="CI2049" s="23"/>
      <c r="CJ2049" s="23"/>
      <c r="CK2049" s="23"/>
      <c r="CL2049" s="23"/>
      <c r="CM2049" s="23"/>
      <c r="CN2049" s="23"/>
      <c r="CO2049" s="23"/>
      <c r="CP2049" s="23"/>
      <c r="CQ2049" s="23"/>
      <c r="CR2049" s="23"/>
      <c r="CS2049" s="23"/>
      <c r="CT2049" s="23"/>
      <c r="CU2049" s="23"/>
      <c r="CV2049" s="23"/>
      <c r="CW2049" s="23"/>
      <c r="CX2049" s="23"/>
      <c r="CY2049" s="23"/>
      <c r="CZ2049" s="23"/>
      <c r="DA2049" s="23"/>
      <c r="DB2049" s="23"/>
      <c r="DC2049" s="23"/>
      <c r="DD2049" s="23"/>
      <c r="DE2049" s="23"/>
      <c r="DF2049" s="23"/>
      <c r="DG2049" s="23"/>
      <c r="DH2049" s="23"/>
      <c r="DI2049" s="23"/>
      <c r="DJ2049" s="23"/>
      <c r="DK2049" s="23"/>
      <c r="DL2049" s="23"/>
      <c r="DM2049" s="23"/>
      <c r="DN2049" s="23"/>
      <c r="DO2049" s="23"/>
      <c r="DP2049" s="23"/>
      <c r="DQ2049" s="23"/>
      <c r="DR2049" s="23"/>
      <c r="DS2049" s="23"/>
      <c r="DT2049" s="23"/>
      <c r="DU2049" s="23"/>
      <c r="DV2049" s="23"/>
      <c r="DW2049" s="23"/>
      <c r="DX2049" s="23"/>
      <c r="DY2049" s="23"/>
      <c r="DZ2049" s="23"/>
      <c r="EA2049" s="23"/>
      <c r="EB2049" s="23"/>
      <c r="EC2049" s="23"/>
      <c r="ED2049" s="23"/>
      <c r="EE2049" s="23"/>
      <c r="EF2049" s="23"/>
      <c r="EG2049" s="23"/>
      <c r="EH2049" s="23"/>
      <c r="EI2049" s="23"/>
      <c r="EJ2049" s="23"/>
      <c r="EK2049" s="23"/>
      <c r="EL2049" s="23"/>
      <c r="EM2049" s="23"/>
      <c r="EN2049" s="23"/>
      <c r="EO2049" s="23"/>
      <c r="EP2049" s="23"/>
      <c r="EQ2049" s="23"/>
      <c r="ER2049" s="23"/>
      <c r="ES2049" s="23"/>
      <c r="ET2049" s="23"/>
      <c r="EU2049" s="23"/>
      <c r="EV2049" s="23"/>
      <c r="EW2049" s="23"/>
      <c r="EX2049" s="23"/>
      <c r="EY2049" s="23"/>
      <c r="EZ2049" s="23"/>
      <c r="FA2049" s="23"/>
      <c r="FB2049" s="23"/>
      <c r="FC2049" s="23"/>
      <c r="FD2049" s="23"/>
      <c r="FE2049" s="23"/>
      <c r="FF2049" s="23"/>
      <c r="FG2049" s="23"/>
      <c r="FH2049" s="23"/>
      <c r="FI2049" s="23"/>
      <c r="FJ2049" s="23"/>
      <c r="FK2049" s="23"/>
      <c r="FL2049" s="23"/>
      <c r="FM2049" s="23"/>
      <c r="FN2049" s="23"/>
      <c r="FO2049" s="23"/>
      <c r="FP2049" s="23"/>
      <c r="FQ2049" s="23"/>
      <c r="FR2049" s="23"/>
      <c r="FS2049" s="23"/>
      <c r="FT2049" s="23"/>
      <c r="FU2049" s="23"/>
      <c r="FV2049" s="23"/>
      <c r="FW2049" s="23"/>
      <c r="FX2049" s="23"/>
      <c r="FY2049" s="23"/>
      <c r="FZ2049" s="23"/>
      <c r="GA2049" s="23"/>
      <c r="GB2049" s="23"/>
      <c r="GC2049" s="23"/>
      <c r="GD2049" s="23"/>
      <c r="GE2049" s="23"/>
      <c r="GF2049" s="23"/>
      <c r="GG2049" s="23"/>
      <c r="GH2049" s="23"/>
      <c r="GI2049" s="23"/>
      <c r="GJ2049" s="23"/>
      <c r="GK2049" s="23"/>
      <c r="GL2049" s="23"/>
      <c r="GM2049" s="23"/>
      <c r="GN2049" s="23"/>
      <c r="GO2049" s="23"/>
      <c r="GP2049" s="23"/>
      <c r="GQ2049" s="23"/>
      <c r="GR2049" s="23"/>
      <c r="GS2049" s="23"/>
      <c r="GT2049" s="23"/>
      <c r="GU2049" s="23"/>
      <c r="GV2049" s="23"/>
      <c r="GW2049" s="23"/>
      <c r="GX2049" s="23"/>
      <c r="GY2049" s="23"/>
      <c r="GZ2049" s="23"/>
      <c r="HA2049" s="23"/>
      <c r="HB2049" s="23"/>
      <c r="HC2049" s="23"/>
      <c r="HD2049" s="23"/>
      <c r="HE2049" s="23"/>
      <c r="HF2049" s="23"/>
      <c r="HG2049" s="23"/>
      <c r="HH2049" s="23"/>
      <c r="HI2049" s="24"/>
      <c r="HJ2049" s="20"/>
      <c r="HK2049" s="20"/>
      <c r="HL2049" s="20"/>
      <c r="HM2049" s="20"/>
      <c r="HN2049" s="20"/>
      <c r="HO2049" s="20"/>
      <c r="HP2049" s="20"/>
      <c r="HQ2049" s="20"/>
      <c r="HR2049" s="20"/>
      <c r="HS2049" s="20"/>
      <c r="HT2049" s="20"/>
      <c r="HU2049" s="20"/>
      <c r="HV2049" s="20"/>
      <c r="HW2049" s="20"/>
      <c r="HX2049" s="20"/>
      <c r="HY2049" s="20"/>
      <c r="HZ2049" s="20"/>
      <c r="IA2049" s="20"/>
      <c r="IB2049" s="20"/>
      <c r="IC2049" s="20"/>
      <c r="ID2049" s="20"/>
      <c r="IE2049" s="20"/>
      <c r="IF2049" s="20"/>
      <c r="IG2049" s="20"/>
      <c r="IH2049" s="20"/>
      <c r="II2049" s="20"/>
      <c r="IJ2049" s="20"/>
      <c r="IK2049" s="20"/>
      <c r="IL2049" s="20"/>
      <c r="IM2049" s="20"/>
      <c r="IN2049" s="20"/>
      <c r="IO2049" s="20"/>
      <c r="IP2049" s="20"/>
      <c r="IQ2049" s="20"/>
      <c r="IR2049" s="20"/>
      <c r="IS2049" s="20"/>
      <c r="IT2049" s="20"/>
      <c r="IU2049" s="20"/>
    </row>
    <row r="2050" s="19" customFormat="1" customHeight="1" spans="1:255">
      <c r="A2050" s="103">
        <v>43290</v>
      </c>
      <c r="B2050" s="107" t="s">
        <v>657</v>
      </c>
      <c r="C2050" s="104">
        <v>1000</v>
      </c>
      <c r="D2050" s="105" t="s">
        <v>15</v>
      </c>
      <c r="E2050" s="106">
        <v>496</v>
      </c>
      <c r="F2050" s="106">
        <v>500</v>
      </c>
      <c r="G2050" s="106">
        <v>505</v>
      </c>
      <c r="H2050" s="106">
        <v>510</v>
      </c>
      <c r="I2050" s="106">
        <v>4000</v>
      </c>
      <c r="J2050" s="108">
        <v>0</v>
      </c>
      <c r="K2050" s="108">
        <v>0</v>
      </c>
      <c r="L2050" s="109">
        <v>4000</v>
      </c>
      <c r="M2050" s="6" t="s">
        <v>20</v>
      </c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/>
      <c r="AQ2050" s="23"/>
      <c r="AR2050" s="23"/>
      <c r="AS2050" s="23"/>
      <c r="AT2050" s="23"/>
      <c r="AU2050" s="23"/>
      <c r="AV2050" s="23"/>
      <c r="AW2050" s="23"/>
      <c r="AX2050" s="23"/>
      <c r="AY2050" s="23"/>
      <c r="AZ2050" s="23"/>
      <c r="BA2050" s="23"/>
      <c r="BB2050" s="23"/>
      <c r="BC2050" s="23"/>
      <c r="BD2050" s="23"/>
      <c r="BE2050" s="23"/>
      <c r="BF2050" s="23"/>
      <c r="BG2050" s="23"/>
      <c r="BH2050" s="23"/>
      <c r="BI2050" s="23"/>
      <c r="BJ2050" s="23"/>
      <c r="BK2050" s="23"/>
      <c r="BL2050" s="23"/>
      <c r="BM2050" s="23"/>
      <c r="BN2050" s="23"/>
      <c r="BO2050" s="23"/>
      <c r="BP2050" s="23"/>
      <c r="BQ2050" s="23"/>
      <c r="BR2050" s="23"/>
      <c r="BS2050" s="23"/>
      <c r="BT2050" s="23"/>
      <c r="BU2050" s="23"/>
      <c r="BV2050" s="23"/>
      <c r="BW2050" s="23"/>
      <c r="BX2050" s="23"/>
      <c r="BY2050" s="23"/>
      <c r="BZ2050" s="23"/>
      <c r="CA2050" s="23"/>
      <c r="CB2050" s="23"/>
      <c r="CC2050" s="23"/>
      <c r="CD2050" s="23"/>
      <c r="CE2050" s="23"/>
      <c r="CF2050" s="23"/>
      <c r="CG2050" s="23"/>
      <c r="CH2050" s="23"/>
      <c r="CI2050" s="23"/>
      <c r="CJ2050" s="23"/>
      <c r="CK2050" s="23"/>
      <c r="CL2050" s="23"/>
      <c r="CM2050" s="23"/>
      <c r="CN2050" s="23"/>
      <c r="CO2050" s="23"/>
      <c r="CP2050" s="23"/>
      <c r="CQ2050" s="23"/>
      <c r="CR2050" s="23"/>
      <c r="CS2050" s="23"/>
      <c r="CT2050" s="23"/>
      <c r="CU2050" s="23"/>
      <c r="CV2050" s="23"/>
      <c r="CW2050" s="23"/>
      <c r="CX2050" s="23"/>
      <c r="CY2050" s="23"/>
      <c r="CZ2050" s="23"/>
      <c r="DA2050" s="23"/>
      <c r="DB2050" s="23"/>
      <c r="DC2050" s="23"/>
      <c r="DD2050" s="23"/>
      <c r="DE2050" s="23"/>
      <c r="DF2050" s="23"/>
      <c r="DG2050" s="23"/>
      <c r="DH2050" s="23"/>
      <c r="DI2050" s="23"/>
      <c r="DJ2050" s="23"/>
      <c r="DK2050" s="23"/>
      <c r="DL2050" s="23"/>
      <c r="DM2050" s="23"/>
      <c r="DN2050" s="23"/>
      <c r="DO2050" s="23"/>
      <c r="DP2050" s="23"/>
      <c r="DQ2050" s="23"/>
      <c r="DR2050" s="23"/>
      <c r="DS2050" s="23"/>
      <c r="DT2050" s="23"/>
      <c r="DU2050" s="23"/>
      <c r="DV2050" s="23"/>
      <c r="DW2050" s="23"/>
      <c r="DX2050" s="23"/>
      <c r="DY2050" s="23"/>
      <c r="DZ2050" s="23"/>
      <c r="EA2050" s="23"/>
      <c r="EB2050" s="23"/>
      <c r="EC2050" s="23"/>
      <c r="ED2050" s="23"/>
      <c r="EE2050" s="23"/>
      <c r="EF2050" s="23"/>
      <c r="EG2050" s="23"/>
      <c r="EH2050" s="23"/>
      <c r="EI2050" s="23"/>
      <c r="EJ2050" s="23"/>
      <c r="EK2050" s="23"/>
      <c r="EL2050" s="23"/>
      <c r="EM2050" s="23"/>
      <c r="EN2050" s="23"/>
      <c r="EO2050" s="23"/>
      <c r="EP2050" s="23"/>
      <c r="EQ2050" s="23"/>
      <c r="ER2050" s="23"/>
      <c r="ES2050" s="23"/>
      <c r="ET2050" s="23"/>
      <c r="EU2050" s="23"/>
      <c r="EV2050" s="23"/>
      <c r="EW2050" s="23"/>
      <c r="EX2050" s="23"/>
      <c r="EY2050" s="23"/>
      <c r="EZ2050" s="23"/>
      <c r="FA2050" s="23"/>
      <c r="FB2050" s="23"/>
      <c r="FC2050" s="23"/>
      <c r="FD2050" s="23"/>
      <c r="FE2050" s="23"/>
      <c r="FF2050" s="23"/>
      <c r="FG2050" s="23"/>
      <c r="FH2050" s="23"/>
      <c r="FI2050" s="23"/>
      <c r="FJ2050" s="23"/>
      <c r="FK2050" s="23"/>
      <c r="FL2050" s="23"/>
      <c r="FM2050" s="23"/>
      <c r="FN2050" s="23"/>
      <c r="FO2050" s="23"/>
      <c r="FP2050" s="23"/>
      <c r="FQ2050" s="23"/>
      <c r="FR2050" s="23"/>
      <c r="FS2050" s="23"/>
      <c r="FT2050" s="23"/>
      <c r="FU2050" s="23"/>
      <c r="FV2050" s="23"/>
      <c r="FW2050" s="23"/>
      <c r="FX2050" s="23"/>
      <c r="FY2050" s="23"/>
      <c r="FZ2050" s="23"/>
      <c r="GA2050" s="23"/>
      <c r="GB2050" s="23"/>
      <c r="GC2050" s="23"/>
      <c r="GD2050" s="23"/>
      <c r="GE2050" s="23"/>
      <c r="GF2050" s="23"/>
      <c r="GG2050" s="23"/>
      <c r="GH2050" s="23"/>
      <c r="GI2050" s="23"/>
      <c r="GJ2050" s="23"/>
      <c r="GK2050" s="23"/>
      <c r="GL2050" s="23"/>
      <c r="GM2050" s="23"/>
      <c r="GN2050" s="23"/>
      <c r="GO2050" s="23"/>
      <c r="GP2050" s="23"/>
      <c r="GQ2050" s="23"/>
      <c r="GR2050" s="23"/>
      <c r="GS2050" s="23"/>
      <c r="GT2050" s="23"/>
      <c r="GU2050" s="23"/>
      <c r="GV2050" s="23"/>
      <c r="GW2050" s="23"/>
      <c r="GX2050" s="23"/>
      <c r="GY2050" s="23"/>
      <c r="GZ2050" s="23"/>
      <c r="HA2050" s="23"/>
      <c r="HB2050" s="23"/>
      <c r="HC2050" s="23"/>
      <c r="HD2050" s="23"/>
      <c r="HE2050" s="23"/>
      <c r="HF2050" s="23"/>
      <c r="HG2050" s="23"/>
      <c r="HH2050" s="23"/>
      <c r="HI2050" s="24"/>
      <c r="HJ2050" s="20"/>
      <c r="HK2050" s="20"/>
      <c r="HL2050" s="20"/>
      <c r="HM2050" s="20"/>
      <c r="HN2050" s="20"/>
      <c r="HO2050" s="20"/>
      <c r="HP2050" s="20"/>
      <c r="HQ2050" s="20"/>
      <c r="HR2050" s="20"/>
      <c r="HS2050" s="20"/>
      <c r="HT2050" s="20"/>
      <c r="HU2050" s="20"/>
      <c r="HV2050" s="20"/>
      <c r="HW2050" s="20"/>
      <c r="HX2050" s="20"/>
      <c r="HY2050" s="20"/>
      <c r="HZ2050" s="20"/>
      <c r="IA2050" s="20"/>
      <c r="IB2050" s="20"/>
      <c r="IC2050" s="20"/>
      <c r="ID2050" s="20"/>
      <c r="IE2050" s="20"/>
      <c r="IF2050" s="20"/>
      <c r="IG2050" s="20"/>
      <c r="IH2050" s="20"/>
      <c r="II2050" s="20"/>
      <c r="IJ2050" s="20"/>
      <c r="IK2050" s="20"/>
      <c r="IL2050" s="20"/>
      <c r="IM2050" s="20"/>
      <c r="IN2050" s="20"/>
      <c r="IO2050" s="20"/>
      <c r="IP2050" s="20"/>
      <c r="IQ2050" s="20"/>
      <c r="IR2050" s="20"/>
      <c r="IS2050" s="20"/>
      <c r="IT2050" s="20"/>
      <c r="IU2050" s="20"/>
    </row>
    <row r="2051" s="19" customFormat="1" customHeight="1" spans="1:255">
      <c r="A2051" s="103">
        <v>43287</v>
      </c>
      <c r="B2051" s="107" t="s">
        <v>214</v>
      </c>
      <c r="C2051" s="104">
        <v>1000</v>
      </c>
      <c r="D2051" s="105" t="s">
        <v>15</v>
      </c>
      <c r="E2051" s="106">
        <v>930</v>
      </c>
      <c r="F2051" s="106">
        <v>939</v>
      </c>
      <c r="G2051" s="106">
        <v>950</v>
      </c>
      <c r="H2051" s="106">
        <v>0</v>
      </c>
      <c r="I2051" s="106">
        <v>0</v>
      </c>
      <c r="J2051" s="108">
        <v>0</v>
      </c>
      <c r="K2051" s="108">
        <v>0</v>
      </c>
      <c r="L2051" s="60">
        <v>-8000</v>
      </c>
      <c r="M2051" s="6" t="s">
        <v>23</v>
      </c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/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23"/>
      <c r="AL2051" s="23"/>
      <c r="AM2051" s="23"/>
      <c r="AN2051" s="23"/>
      <c r="AO2051" s="23"/>
      <c r="AP2051" s="23"/>
      <c r="AQ2051" s="23"/>
      <c r="AR2051" s="23"/>
      <c r="AS2051" s="23"/>
      <c r="AT2051" s="23"/>
      <c r="AU2051" s="23"/>
      <c r="AV2051" s="23"/>
      <c r="AW2051" s="23"/>
      <c r="AX2051" s="23"/>
      <c r="AY2051" s="23"/>
      <c r="AZ2051" s="23"/>
      <c r="BA2051" s="23"/>
      <c r="BB2051" s="23"/>
      <c r="BC2051" s="23"/>
      <c r="BD2051" s="23"/>
      <c r="BE2051" s="23"/>
      <c r="BF2051" s="23"/>
      <c r="BG2051" s="23"/>
      <c r="BH2051" s="23"/>
      <c r="BI2051" s="23"/>
      <c r="BJ2051" s="23"/>
      <c r="BK2051" s="23"/>
      <c r="BL2051" s="23"/>
      <c r="BM2051" s="23"/>
      <c r="BN2051" s="23"/>
      <c r="BO2051" s="23"/>
      <c r="BP2051" s="23"/>
      <c r="BQ2051" s="23"/>
      <c r="BR2051" s="23"/>
      <c r="BS2051" s="23"/>
      <c r="BT2051" s="23"/>
      <c r="BU2051" s="23"/>
      <c r="BV2051" s="23"/>
      <c r="BW2051" s="23"/>
      <c r="BX2051" s="23"/>
      <c r="BY2051" s="23"/>
      <c r="BZ2051" s="23"/>
      <c r="CA2051" s="23"/>
      <c r="CB2051" s="23"/>
      <c r="CC2051" s="23"/>
      <c r="CD2051" s="23"/>
      <c r="CE2051" s="23"/>
      <c r="CF2051" s="23"/>
      <c r="CG2051" s="23"/>
      <c r="CH2051" s="23"/>
      <c r="CI2051" s="23"/>
      <c r="CJ2051" s="23"/>
      <c r="CK2051" s="23"/>
      <c r="CL2051" s="23"/>
      <c r="CM2051" s="23"/>
      <c r="CN2051" s="23"/>
      <c r="CO2051" s="23"/>
      <c r="CP2051" s="23"/>
      <c r="CQ2051" s="23"/>
      <c r="CR2051" s="23"/>
      <c r="CS2051" s="23"/>
      <c r="CT2051" s="23"/>
      <c r="CU2051" s="23"/>
      <c r="CV2051" s="23"/>
      <c r="CW2051" s="23"/>
      <c r="CX2051" s="23"/>
      <c r="CY2051" s="23"/>
      <c r="CZ2051" s="23"/>
      <c r="DA2051" s="23"/>
      <c r="DB2051" s="23"/>
      <c r="DC2051" s="23"/>
      <c r="DD2051" s="23"/>
      <c r="DE2051" s="23"/>
      <c r="DF2051" s="23"/>
      <c r="DG2051" s="23"/>
      <c r="DH2051" s="23"/>
      <c r="DI2051" s="23"/>
      <c r="DJ2051" s="23"/>
      <c r="DK2051" s="23"/>
      <c r="DL2051" s="23"/>
      <c r="DM2051" s="23"/>
      <c r="DN2051" s="23"/>
      <c r="DO2051" s="23"/>
      <c r="DP2051" s="23"/>
      <c r="DQ2051" s="23"/>
      <c r="DR2051" s="23"/>
      <c r="DS2051" s="23"/>
      <c r="DT2051" s="23"/>
      <c r="DU2051" s="23"/>
      <c r="DV2051" s="23"/>
      <c r="DW2051" s="23"/>
      <c r="DX2051" s="23"/>
      <c r="DY2051" s="23"/>
      <c r="DZ2051" s="23"/>
      <c r="EA2051" s="23"/>
      <c r="EB2051" s="23"/>
      <c r="EC2051" s="23"/>
      <c r="ED2051" s="23"/>
      <c r="EE2051" s="23"/>
      <c r="EF2051" s="23"/>
      <c r="EG2051" s="23"/>
      <c r="EH2051" s="23"/>
      <c r="EI2051" s="23"/>
      <c r="EJ2051" s="23"/>
      <c r="EK2051" s="23"/>
      <c r="EL2051" s="23"/>
      <c r="EM2051" s="23"/>
      <c r="EN2051" s="23"/>
      <c r="EO2051" s="23"/>
      <c r="EP2051" s="23"/>
      <c r="EQ2051" s="23"/>
      <c r="ER2051" s="23"/>
      <c r="ES2051" s="23"/>
      <c r="ET2051" s="23"/>
      <c r="EU2051" s="23"/>
      <c r="EV2051" s="23"/>
      <c r="EW2051" s="23"/>
      <c r="EX2051" s="23"/>
      <c r="EY2051" s="23"/>
      <c r="EZ2051" s="23"/>
      <c r="FA2051" s="23"/>
      <c r="FB2051" s="23"/>
      <c r="FC2051" s="23"/>
      <c r="FD2051" s="23"/>
      <c r="FE2051" s="23"/>
      <c r="FF2051" s="23"/>
      <c r="FG2051" s="23"/>
      <c r="FH2051" s="23"/>
      <c r="FI2051" s="23"/>
      <c r="FJ2051" s="23"/>
      <c r="FK2051" s="23"/>
      <c r="FL2051" s="23"/>
      <c r="FM2051" s="23"/>
      <c r="FN2051" s="23"/>
      <c r="FO2051" s="23"/>
      <c r="FP2051" s="23"/>
      <c r="FQ2051" s="23"/>
      <c r="FR2051" s="23"/>
      <c r="FS2051" s="23"/>
      <c r="FT2051" s="23"/>
      <c r="FU2051" s="23"/>
      <c r="FV2051" s="23"/>
      <c r="FW2051" s="23"/>
      <c r="FX2051" s="23"/>
      <c r="FY2051" s="23"/>
      <c r="FZ2051" s="23"/>
      <c r="GA2051" s="23"/>
      <c r="GB2051" s="23"/>
      <c r="GC2051" s="23"/>
      <c r="GD2051" s="23"/>
      <c r="GE2051" s="23"/>
      <c r="GF2051" s="23"/>
      <c r="GG2051" s="23"/>
      <c r="GH2051" s="23"/>
      <c r="GI2051" s="23"/>
      <c r="GJ2051" s="23"/>
      <c r="GK2051" s="23"/>
      <c r="GL2051" s="23"/>
      <c r="GM2051" s="23"/>
      <c r="GN2051" s="23"/>
      <c r="GO2051" s="23"/>
      <c r="GP2051" s="23"/>
      <c r="GQ2051" s="23"/>
      <c r="GR2051" s="23"/>
      <c r="GS2051" s="23"/>
      <c r="GT2051" s="23"/>
      <c r="GU2051" s="23"/>
      <c r="GV2051" s="23"/>
      <c r="GW2051" s="23"/>
      <c r="GX2051" s="23"/>
      <c r="GY2051" s="23"/>
      <c r="GZ2051" s="23"/>
      <c r="HA2051" s="23"/>
      <c r="HB2051" s="23"/>
      <c r="HC2051" s="23"/>
      <c r="HD2051" s="23"/>
      <c r="HE2051" s="23"/>
      <c r="HF2051" s="23"/>
      <c r="HG2051" s="23"/>
      <c r="HH2051" s="23"/>
      <c r="HI2051" s="24"/>
      <c r="HJ2051" s="20"/>
      <c r="HK2051" s="20"/>
      <c r="HL2051" s="20"/>
      <c r="HM2051" s="20"/>
      <c r="HN2051" s="20"/>
      <c r="HO2051" s="20"/>
      <c r="HP2051" s="20"/>
      <c r="HQ2051" s="20"/>
      <c r="HR2051" s="20"/>
      <c r="HS2051" s="20"/>
      <c r="HT2051" s="20"/>
      <c r="HU2051" s="20"/>
      <c r="HV2051" s="20"/>
      <c r="HW2051" s="20"/>
      <c r="HX2051" s="20"/>
      <c r="HY2051" s="20"/>
      <c r="HZ2051" s="20"/>
      <c r="IA2051" s="20"/>
      <c r="IB2051" s="20"/>
      <c r="IC2051" s="20"/>
      <c r="ID2051" s="20"/>
      <c r="IE2051" s="20"/>
      <c r="IF2051" s="20"/>
      <c r="IG2051" s="20"/>
      <c r="IH2051" s="20"/>
      <c r="II2051" s="20"/>
      <c r="IJ2051" s="20"/>
      <c r="IK2051" s="20"/>
      <c r="IL2051" s="20"/>
      <c r="IM2051" s="20"/>
      <c r="IN2051" s="20"/>
      <c r="IO2051" s="20"/>
      <c r="IP2051" s="20"/>
      <c r="IQ2051" s="20"/>
      <c r="IR2051" s="20"/>
      <c r="IS2051" s="20"/>
      <c r="IT2051" s="20"/>
      <c r="IU2051" s="20"/>
    </row>
    <row r="2052" s="19" customFormat="1" customHeight="1" spans="1:255">
      <c r="A2052" s="103">
        <v>43287</v>
      </c>
      <c r="B2052" s="107" t="s">
        <v>658</v>
      </c>
      <c r="C2052" s="104">
        <v>1000</v>
      </c>
      <c r="D2052" s="105" t="s">
        <v>15</v>
      </c>
      <c r="E2052" s="106">
        <v>670</v>
      </c>
      <c r="F2052" s="106">
        <v>675</v>
      </c>
      <c r="G2052" s="106">
        <v>680</v>
      </c>
      <c r="H2052" s="106">
        <v>685</v>
      </c>
      <c r="I2052" s="106">
        <v>5000</v>
      </c>
      <c r="J2052" s="108">
        <v>5000</v>
      </c>
      <c r="K2052" s="108">
        <v>5000</v>
      </c>
      <c r="L2052" s="109">
        <v>15000</v>
      </c>
      <c r="M2052" s="6" t="s">
        <v>25</v>
      </c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/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/>
      <c r="AL2052" s="23"/>
      <c r="AM2052" s="23"/>
      <c r="AN2052" s="23"/>
      <c r="AO2052" s="23"/>
      <c r="AP2052" s="23"/>
      <c r="AQ2052" s="23"/>
      <c r="AR2052" s="23"/>
      <c r="AS2052" s="23"/>
      <c r="AT2052" s="23"/>
      <c r="AU2052" s="23"/>
      <c r="AV2052" s="23"/>
      <c r="AW2052" s="23"/>
      <c r="AX2052" s="23"/>
      <c r="AY2052" s="23"/>
      <c r="AZ2052" s="23"/>
      <c r="BA2052" s="23"/>
      <c r="BB2052" s="23"/>
      <c r="BC2052" s="23"/>
      <c r="BD2052" s="23"/>
      <c r="BE2052" s="23"/>
      <c r="BF2052" s="23"/>
      <c r="BG2052" s="23"/>
      <c r="BH2052" s="23"/>
      <c r="BI2052" s="23"/>
      <c r="BJ2052" s="23"/>
      <c r="BK2052" s="23"/>
      <c r="BL2052" s="23"/>
      <c r="BM2052" s="23"/>
      <c r="BN2052" s="23"/>
      <c r="BO2052" s="23"/>
      <c r="BP2052" s="23"/>
      <c r="BQ2052" s="23"/>
      <c r="BR2052" s="23"/>
      <c r="BS2052" s="23"/>
      <c r="BT2052" s="23"/>
      <c r="BU2052" s="23"/>
      <c r="BV2052" s="23"/>
      <c r="BW2052" s="23"/>
      <c r="BX2052" s="23"/>
      <c r="BY2052" s="23"/>
      <c r="BZ2052" s="23"/>
      <c r="CA2052" s="23"/>
      <c r="CB2052" s="23"/>
      <c r="CC2052" s="23"/>
      <c r="CD2052" s="23"/>
      <c r="CE2052" s="23"/>
      <c r="CF2052" s="23"/>
      <c r="CG2052" s="23"/>
      <c r="CH2052" s="23"/>
      <c r="CI2052" s="23"/>
      <c r="CJ2052" s="23"/>
      <c r="CK2052" s="23"/>
      <c r="CL2052" s="23"/>
      <c r="CM2052" s="23"/>
      <c r="CN2052" s="23"/>
      <c r="CO2052" s="23"/>
      <c r="CP2052" s="23"/>
      <c r="CQ2052" s="23"/>
      <c r="CR2052" s="23"/>
      <c r="CS2052" s="23"/>
      <c r="CT2052" s="23"/>
      <c r="CU2052" s="23"/>
      <c r="CV2052" s="23"/>
      <c r="CW2052" s="23"/>
      <c r="CX2052" s="23"/>
      <c r="CY2052" s="23"/>
      <c r="CZ2052" s="23"/>
      <c r="DA2052" s="23"/>
      <c r="DB2052" s="23"/>
      <c r="DC2052" s="23"/>
      <c r="DD2052" s="23"/>
      <c r="DE2052" s="23"/>
      <c r="DF2052" s="23"/>
      <c r="DG2052" s="23"/>
      <c r="DH2052" s="23"/>
      <c r="DI2052" s="23"/>
      <c r="DJ2052" s="23"/>
      <c r="DK2052" s="23"/>
      <c r="DL2052" s="23"/>
      <c r="DM2052" s="23"/>
      <c r="DN2052" s="23"/>
      <c r="DO2052" s="23"/>
      <c r="DP2052" s="23"/>
      <c r="DQ2052" s="23"/>
      <c r="DR2052" s="23"/>
      <c r="DS2052" s="23"/>
      <c r="DT2052" s="23"/>
      <c r="DU2052" s="23"/>
      <c r="DV2052" s="23"/>
      <c r="DW2052" s="23"/>
      <c r="DX2052" s="23"/>
      <c r="DY2052" s="23"/>
      <c r="DZ2052" s="23"/>
      <c r="EA2052" s="23"/>
      <c r="EB2052" s="23"/>
      <c r="EC2052" s="23"/>
      <c r="ED2052" s="23"/>
      <c r="EE2052" s="23"/>
      <c r="EF2052" s="23"/>
      <c r="EG2052" s="23"/>
      <c r="EH2052" s="23"/>
      <c r="EI2052" s="23"/>
      <c r="EJ2052" s="23"/>
      <c r="EK2052" s="23"/>
      <c r="EL2052" s="23"/>
      <c r="EM2052" s="23"/>
      <c r="EN2052" s="23"/>
      <c r="EO2052" s="23"/>
      <c r="EP2052" s="23"/>
      <c r="EQ2052" s="23"/>
      <c r="ER2052" s="23"/>
      <c r="ES2052" s="23"/>
      <c r="ET2052" s="23"/>
      <c r="EU2052" s="23"/>
      <c r="EV2052" s="23"/>
      <c r="EW2052" s="23"/>
      <c r="EX2052" s="23"/>
      <c r="EY2052" s="23"/>
      <c r="EZ2052" s="23"/>
      <c r="FA2052" s="23"/>
      <c r="FB2052" s="23"/>
      <c r="FC2052" s="23"/>
      <c r="FD2052" s="23"/>
      <c r="FE2052" s="23"/>
      <c r="FF2052" s="23"/>
      <c r="FG2052" s="23"/>
      <c r="FH2052" s="23"/>
      <c r="FI2052" s="23"/>
      <c r="FJ2052" s="23"/>
      <c r="FK2052" s="23"/>
      <c r="FL2052" s="23"/>
      <c r="FM2052" s="23"/>
      <c r="FN2052" s="23"/>
      <c r="FO2052" s="23"/>
      <c r="FP2052" s="23"/>
      <c r="FQ2052" s="23"/>
      <c r="FR2052" s="23"/>
      <c r="FS2052" s="23"/>
      <c r="FT2052" s="23"/>
      <c r="FU2052" s="23"/>
      <c r="FV2052" s="23"/>
      <c r="FW2052" s="23"/>
      <c r="FX2052" s="23"/>
      <c r="FY2052" s="23"/>
      <c r="FZ2052" s="23"/>
      <c r="GA2052" s="23"/>
      <c r="GB2052" s="23"/>
      <c r="GC2052" s="23"/>
      <c r="GD2052" s="23"/>
      <c r="GE2052" s="23"/>
      <c r="GF2052" s="23"/>
      <c r="GG2052" s="23"/>
      <c r="GH2052" s="23"/>
      <c r="GI2052" s="23"/>
      <c r="GJ2052" s="23"/>
      <c r="GK2052" s="23"/>
      <c r="GL2052" s="23"/>
      <c r="GM2052" s="23"/>
      <c r="GN2052" s="23"/>
      <c r="GO2052" s="23"/>
      <c r="GP2052" s="23"/>
      <c r="GQ2052" s="23"/>
      <c r="GR2052" s="23"/>
      <c r="GS2052" s="23"/>
      <c r="GT2052" s="23"/>
      <c r="GU2052" s="23"/>
      <c r="GV2052" s="23"/>
      <c r="GW2052" s="23"/>
      <c r="GX2052" s="23"/>
      <c r="GY2052" s="23"/>
      <c r="GZ2052" s="23"/>
      <c r="HA2052" s="23"/>
      <c r="HB2052" s="23"/>
      <c r="HC2052" s="23"/>
      <c r="HD2052" s="23"/>
      <c r="HE2052" s="23"/>
      <c r="HF2052" s="23"/>
      <c r="HG2052" s="23"/>
      <c r="HH2052" s="23"/>
      <c r="HI2052" s="24"/>
      <c r="HJ2052" s="20"/>
      <c r="HK2052" s="20"/>
      <c r="HL2052" s="20"/>
      <c r="HM2052" s="20"/>
      <c r="HN2052" s="20"/>
      <c r="HO2052" s="20"/>
      <c r="HP2052" s="20"/>
      <c r="HQ2052" s="20"/>
      <c r="HR2052" s="20"/>
      <c r="HS2052" s="20"/>
      <c r="HT2052" s="20"/>
      <c r="HU2052" s="20"/>
      <c r="HV2052" s="20"/>
      <c r="HW2052" s="20"/>
      <c r="HX2052" s="20"/>
      <c r="HY2052" s="20"/>
      <c r="HZ2052" s="20"/>
      <c r="IA2052" s="20"/>
      <c r="IB2052" s="20"/>
      <c r="IC2052" s="20"/>
      <c r="ID2052" s="20"/>
      <c r="IE2052" s="20"/>
      <c r="IF2052" s="20"/>
      <c r="IG2052" s="20"/>
      <c r="IH2052" s="20"/>
      <c r="II2052" s="20"/>
      <c r="IJ2052" s="20"/>
      <c r="IK2052" s="20"/>
      <c r="IL2052" s="20"/>
      <c r="IM2052" s="20"/>
      <c r="IN2052" s="20"/>
      <c r="IO2052" s="20"/>
      <c r="IP2052" s="20"/>
      <c r="IQ2052" s="20"/>
      <c r="IR2052" s="20"/>
      <c r="IS2052" s="20"/>
      <c r="IT2052" s="20"/>
      <c r="IU2052" s="20"/>
    </row>
    <row r="2053" s="19" customFormat="1" customHeight="1" spans="1:255">
      <c r="A2053" s="103">
        <v>43287</v>
      </c>
      <c r="B2053" s="107" t="s">
        <v>659</v>
      </c>
      <c r="C2053" s="104">
        <v>1000</v>
      </c>
      <c r="D2053" s="105" t="s">
        <v>15</v>
      </c>
      <c r="E2053" s="106">
        <v>650</v>
      </c>
      <c r="F2053" s="106">
        <v>655</v>
      </c>
      <c r="G2053" s="106">
        <v>660</v>
      </c>
      <c r="H2053" s="106">
        <v>665</v>
      </c>
      <c r="I2053" s="106">
        <v>5000</v>
      </c>
      <c r="J2053" s="108">
        <v>0</v>
      </c>
      <c r="K2053" s="108">
        <v>0</v>
      </c>
      <c r="L2053" s="109">
        <v>5000</v>
      </c>
      <c r="M2053" s="6" t="s">
        <v>20</v>
      </c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/>
      <c r="AL2053" s="23"/>
      <c r="AM2053" s="23"/>
      <c r="AN2053" s="23"/>
      <c r="AO2053" s="23"/>
      <c r="AP2053" s="23"/>
      <c r="AQ2053" s="23"/>
      <c r="AR2053" s="23"/>
      <c r="AS2053" s="23"/>
      <c r="AT2053" s="23"/>
      <c r="AU2053" s="23"/>
      <c r="AV2053" s="23"/>
      <c r="AW2053" s="23"/>
      <c r="AX2053" s="23"/>
      <c r="AY2053" s="23"/>
      <c r="AZ2053" s="23"/>
      <c r="BA2053" s="23"/>
      <c r="BB2053" s="23"/>
      <c r="BC2053" s="23"/>
      <c r="BD2053" s="23"/>
      <c r="BE2053" s="23"/>
      <c r="BF2053" s="23"/>
      <c r="BG2053" s="23"/>
      <c r="BH2053" s="23"/>
      <c r="BI2053" s="23"/>
      <c r="BJ2053" s="23"/>
      <c r="BK2053" s="23"/>
      <c r="BL2053" s="23"/>
      <c r="BM2053" s="23"/>
      <c r="BN2053" s="23"/>
      <c r="BO2053" s="23"/>
      <c r="BP2053" s="23"/>
      <c r="BQ2053" s="23"/>
      <c r="BR2053" s="23"/>
      <c r="BS2053" s="23"/>
      <c r="BT2053" s="23"/>
      <c r="BU2053" s="23"/>
      <c r="BV2053" s="23"/>
      <c r="BW2053" s="23"/>
      <c r="BX2053" s="23"/>
      <c r="BY2053" s="23"/>
      <c r="BZ2053" s="23"/>
      <c r="CA2053" s="23"/>
      <c r="CB2053" s="23"/>
      <c r="CC2053" s="23"/>
      <c r="CD2053" s="23"/>
      <c r="CE2053" s="23"/>
      <c r="CF2053" s="23"/>
      <c r="CG2053" s="23"/>
      <c r="CH2053" s="23"/>
      <c r="CI2053" s="23"/>
      <c r="CJ2053" s="23"/>
      <c r="CK2053" s="23"/>
      <c r="CL2053" s="23"/>
      <c r="CM2053" s="23"/>
      <c r="CN2053" s="23"/>
      <c r="CO2053" s="23"/>
      <c r="CP2053" s="23"/>
      <c r="CQ2053" s="23"/>
      <c r="CR2053" s="23"/>
      <c r="CS2053" s="23"/>
      <c r="CT2053" s="23"/>
      <c r="CU2053" s="23"/>
      <c r="CV2053" s="23"/>
      <c r="CW2053" s="23"/>
      <c r="CX2053" s="23"/>
      <c r="CY2053" s="23"/>
      <c r="CZ2053" s="23"/>
      <c r="DA2053" s="23"/>
      <c r="DB2053" s="23"/>
      <c r="DC2053" s="23"/>
      <c r="DD2053" s="23"/>
      <c r="DE2053" s="23"/>
      <c r="DF2053" s="23"/>
      <c r="DG2053" s="23"/>
      <c r="DH2053" s="23"/>
      <c r="DI2053" s="23"/>
      <c r="DJ2053" s="23"/>
      <c r="DK2053" s="23"/>
      <c r="DL2053" s="23"/>
      <c r="DM2053" s="23"/>
      <c r="DN2053" s="23"/>
      <c r="DO2053" s="23"/>
      <c r="DP2053" s="23"/>
      <c r="DQ2053" s="23"/>
      <c r="DR2053" s="23"/>
      <c r="DS2053" s="23"/>
      <c r="DT2053" s="23"/>
      <c r="DU2053" s="23"/>
      <c r="DV2053" s="23"/>
      <c r="DW2053" s="23"/>
      <c r="DX2053" s="23"/>
      <c r="DY2053" s="23"/>
      <c r="DZ2053" s="23"/>
      <c r="EA2053" s="23"/>
      <c r="EB2053" s="23"/>
      <c r="EC2053" s="23"/>
      <c r="ED2053" s="23"/>
      <c r="EE2053" s="23"/>
      <c r="EF2053" s="23"/>
      <c r="EG2053" s="23"/>
      <c r="EH2053" s="23"/>
      <c r="EI2053" s="23"/>
      <c r="EJ2053" s="23"/>
      <c r="EK2053" s="23"/>
      <c r="EL2053" s="23"/>
      <c r="EM2053" s="23"/>
      <c r="EN2053" s="23"/>
      <c r="EO2053" s="23"/>
      <c r="EP2053" s="23"/>
      <c r="EQ2053" s="23"/>
      <c r="ER2053" s="23"/>
      <c r="ES2053" s="23"/>
      <c r="ET2053" s="23"/>
      <c r="EU2053" s="23"/>
      <c r="EV2053" s="23"/>
      <c r="EW2053" s="23"/>
      <c r="EX2053" s="23"/>
      <c r="EY2053" s="23"/>
      <c r="EZ2053" s="23"/>
      <c r="FA2053" s="23"/>
      <c r="FB2053" s="23"/>
      <c r="FC2053" s="23"/>
      <c r="FD2053" s="23"/>
      <c r="FE2053" s="23"/>
      <c r="FF2053" s="23"/>
      <c r="FG2053" s="23"/>
      <c r="FH2053" s="23"/>
      <c r="FI2053" s="23"/>
      <c r="FJ2053" s="23"/>
      <c r="FK2053" s="23"/>
      <c r="FL2053" s="23"/>
      <c r="FM2053" s="23"/>
      <c r="FN2053" s="23"/>
      <c r="FO2053" s="23"/>
      <c r="FP2053" s="23"/>
      <c r="FQ2053" s="23"/>
      <c r="FR2053" s="23"/>
      <c r="FS2053" s="23"/>
      <c r="FT2053" s="23"/>
      <c r="FU2053" s="23"/>
      <c r="FV2053" s="23"/>
      <c r="FW2053" s="23"/>
      <c r="FX2053" s="23"/>
      <c r="FY2053" s="23"/>
      <c r="FZ2053" s="23"/>
      <c r="GA2053" s="23"/>
      <c r="GB2053" s="23"/>
      <c r="GC2053" s="23"/>
      <c r="GD2053" s="23"/>
      <c r="GE2053" s="23"/>
      <c r="GF2053" s="23"/>
      <c r="GG2053" s="23"/>
      <c r="GH2053" s="23"/>
      <c r="GI2053" s="23"/>
      <c r="GJ2053" s="23"/>
      <c r="GK2053" s="23"/>
      <c r="GL2053" s="23"/>
      <c r="GM2053" s="23"/>
      <c r="GN2053" s="23"/>
      <c r="GO2053" s="23"/>
      <c r="GP2053" s="23"/>
      <c r="GQ2053" s="23"/>
      <c r="GR2053" s="23"/>
      <c r="GS2053" s="23"/>
      <c r="GT2053" s="23"/>
      <c r="GU2053" s="23"/>
      <c r="GV2053" s="23"/>
      <c r="GW2053" s="23"/>
      <c r="GX2053" s="23"/>
      <c r="GY2053" s="23"/>
      <c r="GZ2053" s="23"/>
      <c r="HA2053" s="23"/>
      <c r="HB2053" s="23"/>
      <c r="HC2053" s="23"/>
      <c r="HD2053" s="23"/>
      <c r="HE2053" s="23"/>
      <c r="HF2053" s="23"/>
      <c r="HG2053" s="23"/>
      <c r="HH2053" s="23"/>
      <c r="HI2053" s="24"/>
      <c r="HJ2053" s="20"/>
      <c r="HK2053" s="20"/>
      <c r="HL2053" s="20"/>
      <c r="HM2053" s="20"/>
      <c r="HN2053" s="20"/>
      <c r="HO2053" s="20"/>
      <c r="HP2053" s="20"/>
      <c r="HQ2053" s="20"/>
      <c r="HR2053" s="20"/>
      <c r="HS2053" s="20"/>
      <c r="HT2053" s="20"/>
      <c r="HU2053" s="20"/>
      <c r="HV2053" s="20"/>
      <c r="HW2053" s="20"/>
      <c r="HX2053" s="20"/>
      <c r="HY2053" s="20"/>
      <c r="HZ2053" s="20"/>
      <c r="IA2053" s="20"/>
      <c r="IB2053" s="20"/>
      <c r="IC2053" s="20"/>
      <c r="ID2053" s="20"/>
      <c r="IE2053" s="20"/>
      <c r="IF2053" s="20"/>
      <c r="IG2053" s="20"/>
      <c r="IH2053" s="20"/>
      <c r="II2053" s="20"/>
      <c r="IJ2053" s="20"/>
      <c r="IK2053" s="20"/>
      <c r="IL2053" s="20"/>
      <c r="IM2053" s="20"/>
      <c r="IN2053" s="20"/>
      <c r="IO2053" s="20"/>
      <c r="IP2053" s="20"/>
      <c r="IQ2053" s="20"/>
      <c r="IR2053" s="20"/>
      <c r="IS2053" s="20"/>
      <c r="IT2053" s="20"/>
      <c r="IU2053" s="20"/>
    </row>
    <row r="2054" s="19" customFormat="1" customHeight="1" spans="1:255">
      <c r="A2054" s="103">
        <v>43287</v>
      </c>
      <c r="B2054" s="107" t="s">
        <v>660</v>
      </c>
      <c r="C2054" s="104">
        <v>1000</v>
      </c>
      <c r="D2054" s="105" t="s">
        <v>15</v>
      </c>
      <c r="E2054" s="106">
        <v>882</v>
      </c>
      <c r="F2054" s="106">
        <v>890</v>
      </c>
      <c r="G2054" s="106">
        <v>898</v>
      </c>
      <c r="H2054" s="106">
        <v>906</v>
      </c>
      <c r="I2054" s="106">
        <v>8000</v>
      </c>
      <c r="J2054" s="108">
        <v>0</v>
      </c>
      <c r="K2054" s="108">
        <v>0</v>
      </c>
      <c r="L2054" s="109">
        <v>8000</v>
      </c>
      <c r="M2054" s="6" t="s">
        <v>20</v>
      </c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/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23"/>
      <c r="AL2054" s="23"/>
      <c r="AM2054" s="23"/>
      <c r="AN2054" s="23"/>
      <c r="AO2054" s="23"/>
      <c r="AP2054" s="23"/>
      <c r="AQ2054" s="23"/>
      <c r="AR2054" s="23"/>
      <c r="AS2054" s="23"/>
      <c r="AT2054" s="23"/>
      <c r="AU2054" s="23"/>
      <c r="AV2054" s="23"/>
      <c r="AW2054" s="23"/>
      <c r="AX2054" s="23"/>
      <c r="AY2054" s="23"/>
      <c r="AZ2054" s="23"/>
      <c r="BA2054" s="23"/>
      <c r="BB2054" s="23"/>
      <c r="BC2054" s="23"/>
      <c r="BD2054" s="23"/>
      <c r="BE2054" s="23"/>
      <c r="BF2054" s="23"/>
      <c r="BG2054" s="23"/>
      <c r="BH2054" s="23"/>
      <c r="BI2054" s="23"/>
      <c r="BJ2054" s="23"/>
      <c r="BK2054" s="23"/>
      <c r="BL2054" s="23"/>
      <c r="BM2054" s="23"/>
      <c r="BN2054" s="23"/>
      <c r="BO2054" s="23"/>
      <c r="BP2054" s="23"/>
      <c r="BQ2054" s="23"/>
      <c r="BR2054" s="23"/>
      <c r="BS2054" s="23"/>
      <c r="BT2054" s="23"/>
      <c r="BU2054" s="23"/>
      <c r="BV2054" s="23"/>
      <c r="BW2054" s="23"/>
      <c r="BX2054" s="23"/>
      <c r="BY2054" s="23"/>
      <c r="BZ2054" s="23"/>
      <c r="CA2054" s="23"/>
      <c r="CB2054" s="23"/>
      <c r="CC2054" s="23"/>
      <c r="CD2054" s="23"/>
      <c r="CE2054" s="23"/>
      <c r="CF2054" s="23"/>
      <c r="CG2054" s="23"/>
      <c r="CH2054" s="23"/>
      <c r="CI2054" s="23"/>
      <c r="CJ2054" s="23"/>
      <c r="CK2054" s="23"/>
      <c r="CL2054" s="23"/>
      <c r="CM2054" s="23"/>
      <c r="CN2054" s="23"/>
      <c r="CO2054" s="23"/>
      <c r="CP2054" s="23"/>
      <c r="CQ2054" s="23"/>
      <c r="CR2054" s="23"/>
      <c r="CS2054" s="23"/>
      <c r="CT2054" s="23"/>
      <c r="CU2054" s="23"/>
      <c r="CV2054" s="23"/>
      <c r="CW2054" s="23"/>
      <c r="CX2054" s="23"/>
      <c r="CY2054" s="23"/>
      <c r="CZ2054" s="23"/>
      <c r="DA2054" s="23"/>
      <c r="DB2054" s="23"/>
      <c r="DC2054" s="23"/>
      <c r="DD2054" s="23"/>
      <c r="DE2054" s="23"/>
      <c r="DF2054" s="23"/>
      <c r="DG2054" s="23"/>
      <c r="DH2054" s="23"/>
      <c r="DI2054" s="23"/>
      <c r="DJ2054" s="23"/>
      <c r="DK2054" s="23"/>
      <c r="DL2054" s="23"/>
      <c r="DM2054" s="23"/>
      <c r="DN2054" s="23"/>
      <c r="DO2054" s="23"/>
      <c r="DP2054" s="23"/>
      <c r="DQ2054" s="23"/>
      <c r="DR2054" s="23"/>
      <c r="DS2054" s="23"/>
      <c r="DT2054" s="23"/>
      <c r="DU2054" s="23"/>
      <c r="DV2054" s="23"/>
      <c r="DW2054" s="23"/>
      <c r="DX2054" s="23"/>
      <c r="DY2054" s="23"/>
      <c r="DZ2054" s="23"/>
      <c r="EA2054" s="23"/>
      <c r="EB2054" s="23"/>
      <c r="EC2054" s="23"/>
      <c r="ED2054" s="23"/>
      <c r="EE2054" s="23"/>
      <c r="EF2054" s="23"/>
      <c r="EG2054" s="23"/>
      <c r="EH2054" s="23"/>
      <c r="EI2054" s="23"/>
      <c r="EJ2054" s="23"/>
      <c r="EK2054" s="23"/>
      <c r="EL2054" s="23"/>
      <c r="EM2054" s="23"/>
      <c r="EN2054" s="23"/>
      <c r="EO2054" s="23"/>
      <c r="EP2054" s="23"/>
      <c r="EQ2054" s="23"/>
      <c r="ER2054" s="23"/>
      <c r="ES2054" s="23"/>
      <c r="ET2054" s="23"/>
      <c r="EU2054" s="23"/>
      <c r="EV2054" s="23"/>
      <c r="EW2054" s="23"/>
      <c r="EX2054" s="23"/>
      <c r="EY2054" s="23"/>
      <c r="EZ2054" s="23"/>
      <c r="FA2054" s="23"/>
      <c r="FB2054" s="23"/>
      <c r="FC2054" s="23"/>
      <c r="FD2054" s="23"/>
      <c r="FE2054" s="23"/>
      <c r="FF2054" s="23"/>
      <c r="FG2054" s="23"/>
      <c r="FH2054" s="23"/>
      <c r="FI2054" s="23"/>
      <c r="FJ2054" s="23"/>
      <c r="FK2054" s="23"/>
      <c r="FL2054" s="23"/>
      <c r="FM2054" s="23"/>
      <c r="FN2054" s="23"/>
      <c r="FO2054" s="23"/>
      <c r="FP2054" s="23"/>
      <c r="FQ2054" s="23"/>
      <c r="FR2054" s="23"/>
      <c r="FS2054" s="23"/>
      <c r="FT2054" s="23"/>
      <c r="FU2054" s="23"/>
      <c r="FV2054" s="23"/>
      <c r="FW2054" s="23"/>
      <c r="FX2054" s="23"/>
      <c r="FY2054" s="23"/>
      <c r="FZ2054" s="23"/>
      <c r="GA2054" s="23"/>
      <c r="GB2054" s="23"/>
      <c r="GC2054" s="23"/>
      <c r="GD2054" s="23"/>
      <c r="GE2054" s="23"/>
      <c r="GF2054" s="23"/>
      <c r="GG2054" s="23"/>
      <c r="GH2054" s="23"/>
      <c r="GI2054" s="23"/>
      <c r="GJ2054" s="23"/>
      <c r="GK2054" s="23"/>
      <c r="GL2054" s="23"/>
      <c r="GM2054" s="23"/>
      <c r="GN2054" s="23"/>
      <c r="GO2054" s="23"/>
      <c r="GP2054" s="23"/>
      <c r="GQ2054" s="23"/>
      <c r="GR2054" s="23"/>
      <c r="GS2054" s="23"/>
      <c r="GT2054" s="23"/>
      <c r="GU2054" s="23"/>
      <c r="GV2054" s="23"/>
      <c r="GW2054" s="23"/>
      <c r="GX2054" s="23"/>
      <c r="GY2054" s="23"/>
      <c r="GZ2054" s="23"/>
      <c r="HA2054" s="23"/>
      <c r="HB2054" s="23"/>
      <c r="HC2054" s="23"/>
      <c r="HD2054" s="23"/>
      <c r="HE2054" s="23"/>
      <c r="HF2054" s="23"/>
      <c r="HG2054" s="23"/>
      <c r="HH2054" s="23"/>
      <c r="HI2054" s="24"/>
      <c r="HJ2054" s="20"/>
      <c r="HK2054" s="20"/>
      <c r="HL2054" s="20"/>
      <c r="HM2054" s="20"/>
      <c r="HN2054" s="20"/>
      <c r="HO2054" s="20"/>
      <c r="HP2054" s="20"/>
      <c r="HQ2054" s="20"/>
      <c r="HR2054" s="20"/>
      <c r="HS2054" s="20"/>
      <c r="HT2054" s="20"/>
      <c r="HU2054" s="20"/>
      <c r="HV2054" s="20"/>
      <c r="HW2054" s="20"/>
      <c r="HX2054" s="20"/>
      <c r="HY2054" s="20"/>
      <c r="HZ2054" s="20"/>
      <c r="IA2054" s="20"/>
      <c r="IB2054" s="20"/>
      <c r="IC2054" s="20"/>
      <c r="ID2054" s="20"/>
      <c r="IE2054" s="20"/>
      <c r="IF2054" s="20"/>
      <c r="IG2054" s="20"/>
      <c r="IH2054" s="20"/>
      <c r="II2054" s="20"/>
      <c r="IJ2054" s="20"/>
      <c r="IK2054" s="20"/>
      <c r="IL2054" s="20"/>
      <c r="IM2054" s="20"/>
      <c r="IN2054" s="20"/>
      <c r="IO2054" s="20"/>
      <c r="IP2054" s="20"/>
      <c r="IQ2054" s="20"/>
      <c r="IR2054" s="20"/>
      <c r="IS2054" s="20"/>
      <c r="IT2054" s="20"/>
      <c r="IU2054" s="20"/>
    </row>
    <row r="2055" s="19" customFormat="1" customHeight="1" spans="1:255">
      <c r="A2055" s="103">
        <v>43287</v>
      </c>
      <c r="B2055" s="107" t="s">
        <v>661</v>
      </c>
      <c r="C2055" s="104">
        <v>1000</v>
      </c>
      <c r="D2055" s="105" t="s">
        <v>15</v>
      </c>
      <c r="E2055" s="106">
        <v>1250</v>
      </c>
      <c r="F2055" s="106">
        <v>1258</v>
      </c>
      <c r="G2055" s="106">
        <v>1268</v>
      </c>
      <c r="H2055" s="106">
        <v>1278</v>
      </c>
      <c r="I2055" s="106">
        <v>0</v>
      </c>
      <c r="J2055" s="108">
        <v>0</v>
      </c>
      <c r="K2055" s="108">
        <v>0</v>
      </c>
      <c r="L2055" s="109">
        <v>0</v>
      </c>
      <c r="M2055" s="6" t="s">
        <v>39</v>
      </c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/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23"/>
      <c r="AL2055" s="23"/>
      <c r="AM2055" s="23"/>
      <c r="AN2055" s="23"/>
      <c r="AO2055" s="23"/>
      <c r="AP2055" s="23"/>
      <c r="AQ2055" s="23"/>
      <c r="AR2055" s="23"/>
      <c r="AS2055" s="23"/>
      <c r="AT2055" s="23"/>
      <c r="AU2055" s="23"/>
      <c r="AV2055" s="23"/>
      <c r="AW2055" s="23"/>
      <c r="AX2055" s="23"/>
      <c r="AY2055" s="23"/>
      <c r="AZ2055" s="23"/>
      <c r="BA2055" s="23"/>
      <c r="BB2055" s="23"/>
      <c r="BC2055" s="23"/>
      <c r="BD2055" s="23"/>
      <c r="BE2055" s="23"/>
      <c r="BF2055" s="23"/>
      <c r="BG2055" s="23"/>
      <c r="BH2055" s="23"/>
      <c r="BI2055" s="23"/>
      <c r="BJ2055" s="23"/>
      <c r="BK2055" s="23"/>
      <c r="BL2055" s="23"/>
      <c r="BM2055" s="23"/>
      <c r="BN2055" s="23"/>
      <c r="BO2055" s="23"/>
      <c r="BP2055" s="23"/>
      <c r="BQ2055" s="23"/>
      <c r="BR2055" s="23"/>
      <c r="BS2055" s="23"/>
      <c r="BT2055" s="23"/>
      <c r="BU2055" s="23"/>
      <c r="BV2055" s="23"/>
      <c r="BW2055" s="23"/>
      <c r="BX2055" s="23"/>
      <c r="BY2055" s="23"/>
      <c r="BZ2055" s="23"/>
      <c r="CA2055" s="23"/>
      <c r="CB2055" s="23"/>
      <c r="CC2055" s="23"/>
      <c r="CD2055" s="23"/>
      <c r="CE2055" s="23"/>
      <c r="CF2055" s="23"/>
      <c r="CG2055" s="23"/>
      <c r="CH2055" s="23"/>
      <c r="CI2055" s="23"/>
      <c r="CJ2055" s="23"/>
      <c r="CK2055" s="23"/>
      <c r="CL2055" s="23"/>
      <c r="CM2055" s="23"/>
      <c r="CN2055" s="23"/>
      <c r="CO2055" s="23"/>
      <c r="CP2055" s="23"/>
      <c r="CQ2055" s="23"/>
      <c r="CR2055" s="23"/>
      <c r="CS2055" s="23"/>
      <c r="CT2055" s="23"/>
      <c r="CU2055" s="23"/>
      <c r="CV2055" s="23"/>
      <c r="CW2055" s="23"/>
      <c r="CX2055" s="23"/>
      <c r="CY2055" s="23"/>
      <c r="CZ2055" s="23"/>
      <c r="DA2055" s="23"/>
      <c r="DB2055" s="23"/>
      <c r="DC2055" s="23"/>
      <c r="DD2055" s="23"/>
      <c r="DE2055" s="23"/>
      <c r="DF2055" s="23"/>
      <c r="DG2055" s="23"/>
      <c r="DH2055" s="23"/>
      <c r="DI2055" s="23"/>
      <c r="DJ2055" s="23"/>
      <c r="DK2055" s="23"/>
      <c r="DL2055" s="23"/>
      <c r="DM2055" s="23"/>
      <c r="DN2055" s="23"/>
      <c r="DO2055" s="23"/>
      <c r="DP2055" s="23"/>
      <c r="DQ2055" s="23"/>
      <c r="DR2055" s="23"/>
      <c r="DS2055" s="23"/>
      <c r="DT2055" s="23"/>
      <c r="DU2055" s="23"/>
      <c r="DV2055" s="23"/>
      <c r="DW2055" s="23"/>
      <c r="DX2055" s="23"/>
      <c r="DY2055" s="23"/>
      <c r="DZ2055" s="23"/>
      <c r="EA2055" s="23"/>
      <c r="EB2055" s="23"/>
      <c r="EC2055" s="23"/>
      <c r="ED2055" s="23"/>
      <c r="EE2055" s="23"/>
      <c r="EF2055" s="23"/>
      <c r="EG2055" s="23"/>
      <c r="EH2055" s="23"/>
      <c r="EI2055" s="23"/>
      <c r="EJ2055" s="23"/>
      <c r="EK2055" s="23"/>
      <c r="EL2055" s="23"/>
      <c r="EM2055" s="23"/>
      <c r="EN2055" s="23"/>
      <c r="EO2055" s="23"/>
      <c r="EP2055" s="23"/>
      <c r="EQ2055" s="23"/>
      <c r="ER2055" s="23"/>
      <c r="ES2055" s="23"/>
      <c r="ET2055" s="23"/>
      <c r="EU2055" s="23"/>
      <c r="EV2055" s="23"/>
      <c r="EW2055" s="23"/>
      <c r="EX2055" s="23"/>
      <c r="EY2055" s="23"/>
      <c r="EZ2055" s="23"/>
      <c r="FA2055" s="23"/>
      <c r="FB2055" s="23"/>
      <c r="FC2055" s="23"/>
      <c r="FD2055" s="23"/>
      <c r="FE2055" s="23"/>
      <c r="FF2055" s="23"/>
      <c r="FG2055" s="23"/>
      <c r="FH2055" s="23"/>
      <c r="FI2055" s="23"/>
      <c r="FJ2055" s="23"/>
      <c r="FK2055" s="23"/>
      <c r="FL2055" s="23"/>
      <c r="FM2055" s="23"/>
      <c r="FN2055" s="23"/>
      <c r="FO2055" s="23"/>
      <c r="FP2055" s="23"/>
      <c r="FQ2055" s="23"/>
      <c r="FR2055" s="23"/>
      <c r="FS2055" s="23"/>
      <c r="FT2055" s="23"/>
      <c r="FU2055" s="23"/>
      <c r="FV2055" s="23"/>
      <c r="FW2055" s="23"/>
      <c r="FX2055" s="23"/>
      <c r="FY2055" s="23"/>
      <c r="FZ2055" s="23"/>
      <c r="GA2055" s="23"/>
      <c r="GB2055" s="23"/>
      <c r="GC2055" s="23"/>
      <c r="GD2055" s="23"/>
      <c r="GE2055" s="23"/>
      <c r="GF2055" s="23"/>
      <c r="GG2055" s="23"/>
      <c r="GH2055" s="23"/>
      <c r="GI2055" s="23"/>
      <c r="GJ2055" s="23"/>
      <c r="GK2055" s="23"/>
      <c r="GL2055" s="23"/>
      <c r="GM2055" s="23"/>
      <c r="GN2055" s="23"/>
      <c r="GO2055" s="23"/>
      <c r="GP2055" s="23"/>
      <c r="GQ2055" s="23"/>
      <c r="GR2055" s="23"/>
      <c r="GS2055" s="23"/>
      <c r="GT2055" s="23"/>
      <c r="GU2055" s="23"/>
      <c r="GV2055" s="23"/>
      <c r="GW2055" s="23"/>
      <c r="GX2055" s="23"/>
      <c r="GY2055" s="23"/>
      <c r="GZ2055" s="23"/>
      <c r="HA2055" s="23"/>
      <c r="HB2055" s="23"/>
      <c r="HC2055" s="23"/>
      <c r="HD2055" s="23"/>
      <c r="HE2055" s="23"/>
      <c r="HF2055" s="23"/>
      <c r="HG2055" s="23"/>
      <c r="HH2055" s="23"/>
      <c r="HI2055" s="24"/>
      <c r="HJ2055" s="20"/>
      <c r="HK2055" s="20"/>
      <c r="HL2055" s="20"/>
      <c r="HM2055" s="20"/>
      <c r="HN2055" s="20"/>
      <c r="HO2055" s="20"/>
      <c r="HP2055" s="20"/>
      <c r="HQ2055" s="20"/>
      <c r="HR2055" s="20"/>
      <c r="HS2055" s="20"/>
      <c r="HT2055" s="20"/>
      <c r="HU2055" s="20"/>
      <c r="HV2055" s="20"/>
      <c r="HW2055" s="20"/>
      <c r="HX2055" s="20"/>
      <c r="HY2055" s="20"/>
      <c r="HZ2055" s="20"/>
      <c r="IA2055" s="20"/>
      <c r="IB2055" s="20"/>
      <c r="IC2055" s="20"/>
      <c r="ID2055" s="20"/>
      <c r="IE2055" s="20"/>
      <c r="IF2055" s="20"/>
      <c r="IG2055" s="20"/>
      <c r="IH2055" s="20"/>
      <c r="II2055" s="20"/>
      <c r="IJ2055" s="20"/>
      <c r="IK2055" s="20"/>
      <c r="IL2055" s="20"/>
      <c r="IM2055" s="20"/>
      <c r="IN2055" s="20"/>
      <c r="IO2055" s="20"/>
      <c r="IP2055" s="20"/>
      <c r="IQ2055" s="20"/>
      <c r="IR2055" s="20"/>
      <c r="IS2055" s="20"/>
      <c r="IT2055" s="20"/>
      <c r="IU2055" s="20"/>
    </row>
    <row r="2056" s="19" customFormat="1" customHeight="1" spans="1:255">
      <c r="A2056" s="103">
        <v>43287</v>
      </c>
      <c r="B2056" s="107" t="s">
        <v>662</v>
      </c>
      <c r="C2056" s="104">
        <v>1000</v>
      </c>
      <c r="D2056" s="105" t="s">
        <v>15</v>
      </c>
      <c r="E2056" s="106">
        <v>496</v>
      </c>
      <c r="F2056" s="106">
        <v>500</v>
      </c>
      <c r="G2056" s="106">
        <v>505</v>
      </c>
      <c r="H2056" s="106">
        <v>510</v>
      </c>
      <c r="I2056" s="106">
        <v>4000</v>
      </c>
      <c r="J2056" s="108">
        <v>5000</v>
      </c>
      <c r="K2056" s="108">
        <v>0</v>
      </c>
      <c r="L2056" s="109">
        <v>9000</v>
      </c>
      <c r="M2056" s="6" t="s">
        <v>469</v>
      </c>
      <c r="N2056" s="47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/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/>
      <c r="AL2056" s="23"/>
      <c r="AM2056" s="23"/>
      <c r="AN2056" s="23"/>
      <c r="AO2056" s="23"/>
      <c r="AP2056" s="23"/>
      <c r="AQ2056" s="23"/>
      <c r="AR2056" s="23"/>
      <c r="AS2056" s="23"/>
      <c r="AT2056" s="23"/>
      <c r="AU2056" s="23"/>
      <c r="AV2056" s="23"/>
      <c r="AW2056" s="23"/>
      <c r="AX2056" s="23"/>
      <c r="AY2056" s="23"/>
      <c r="AZ2056" s="23"/>
      <c r="BA2056" s="23"/>
      <c r="BB2056" s="23"/>
      <c r="BC2056" s="23"/>
      <c r="BD2056" s="23"/>
      <c r="BE2056" s="23"/>
      <c r="BF2056" s="23"/>
      <c r="BG2056" s="23"/>
      <c r="BH2056" s="23"/>
      <c r="BI2056" s="23"/>
      <c r="BJ2056" s="23"/>
      <c r="BK2056" s="23"/>
      <c r="BL2056" s="23"/>
      <c r="BM2056" s="23"/>
      <c r="BN2056" s="23"/>
      <c r="BO2056" s="23"/>
      <c r="BP2056" s="23"/>
      <c r="BQ2056" s="23"/>
      <c r="BR2056" s="23"/>
      <c r="BS2056" s="23"/>
      <c r="BT2056" s="23"/>
      <c r="BU2056" s="23"/>
      <c r="BV2056" s="23"/>
      <c r="BW2056" s="23"/>
      <c r="BX2056" s="23"/>
      <c r="BY2056" s="23"/>
      <c r="BZ2056" s="23"/>
      <c r="CA2056" s="23"/>
      <c r="CB2056" s="23"/>
      <c r="CC2056" s="23"/>
      <c r="CD2056" s="23"/>
      <c r="CE2056" s="23"/>
      <c r="CF2056" s="23"/>
      <c r="CG2056" s="23"/>
      <c r="CH2056" s="23"/>
      <c r="CI2056" s="23"/>
      <c r="CJ2056" s="23"/>
      <c r="CK2056" s="23"/>
      <c r="CL2056" s="23"/>
      <c r="CM2056" s="23"/>
      <c r="CN2056" s="23"/>
      <c r="CO2056" s="23"/>
      <c r="CP2056" s="23"/>
      <c r="CQ2056" s="23"/>
      <c r="CR2056" s="23"/>
      <c r="CS2056" s="23"/>
      <c r="CT2056" s="23"/>
      <c r="CU2056" s="23"/>
      <c r="CV2056" s="23"/>
      <c r="CW2056" s="23"/>
      <c r="CX2056" s="23"/>
      <c r="CY2056" s="23"/>
      <c r="CZ2056" s="23"/>
      <c r="DA2056" s="23"/>
      <c r="DB2056" s="23"/>
      <c r="DC2056" s="23"/>
      <c r="DD2056" s="23"/>
      <c r="DE2056" s="23"/>
      <c r="DF2056" s="23"/>
      <c r="DG2056" s="23"/>
      <c r="DH2056" s="23"/>
      <c r="DI2056" s="23"/>
      <c r="DJ2056" s="23"/>
      <c r="DK2056" s="23"/>
      <c r="DL2056" s="23"/>
      <c r="DM2056" s="23"/>
      <c r="DN2056" s="23"/>
      <c r="DO2056" s="23"/>
      <c r="DP2056" s="23"/>
      <c r="DQ2056" s="23"/>
      <c r="DR2056" s="23"/>
      <c r="DS2056" s="23"/>
      <c r="DT2056" s="23"/>
      <c r="DU2056" s="23"/>
      <c r="DV2056" s="23"/>
      <c r="DW2056" s="23"/>
      <c r="DX2056" s="23"/>
      <c r="DY2056" s="23"/>
      <c r="DZ2056" s="23"/>
      <c r="EA2056" s="23"/>
      <c r="EB2056" s="23"/>
      <c r="EC2056" s="23"/>
      <c r="ED2056" s="23"/>
      <c r="EE2056" s="23"/>
      <c r="EF2056" s="23"/>
      <c r="EG2056" s="23"/>
      <c r="EH2056" s="23"/>
      <c r="EI2056" s="23"/>
      <c r="EJ2056" s="23"/>
      <c r="EK2056" s="23"/>
      <c r="EL2056" s="23"/>
      <c r="EM2056" s="23"/>
      <c r="EN2056" s="23"/>
      <c r="EO2056" s="23"/>
      <c r="EP2056" s="23"/>
      <c r="EQ2056" s="23"/>
      <c r="ER2056" s="23"/>
      <c r="ES2056" s="23"/>
      <c r="ET2056" s="23"/>
      <c r="EU2056" s="23"/>
      <c r="EV2056" s="23"/>
      <c r="EW2056" s="23"/>
      <c r="EX2056" s="23"/>
      <c r="EY2056" s="23"/>
      <c r="EZ2056" s="23"/>
      <c r="FA2056" s="23"/>
      <c r="FB2056" s="23"/>
      <c r="FC2056" s="23"/>
      <c r="FD2056" s="23"/>
      <c r="FE2056" s="23"/>
      <c r="FF2056" s="23"/>
      <c r="FG2056" s="23"/>
      <c r="FH2056" s="23"/>
      <c r="FI2056" s="23"/>
      <c r="FJ2056" s="23"/>
      <c r="FK2056" s="23"/>
      <c r="FL2056" s="23"/>
      <c r="FM2056" s="23"/>
      <c r="FN2056" s="23"/>
      <c r="FO2056" s="23"/>
      <c r="FP2056" s="23"/>
      <c r="FQ2056" s="23"/>
      <c r="FR2056" s="23"/>
      <c r="FS2056" s="23"/>
      <c r="FT2056" s="23"/>
      <c r="FU2056" s="23"/>
      <c r="FV2056" s="23"/>
      <c r="FW2056" s="23"/>
      <c r="FX2056" s="23"/>
      <c r="FY2056" s="23"/>
      <c r="FZ2056" s="23"/>
      <c r="GA2056" s="23"/>
      <c r="GB2056" s="23"/>
      <c r="GC2056" s="23"/>
      <c r="GD2056" s="23"/>
      <c r="GE2056" s="23"/>
      <c r="GF2056" s="23"/>
      <c r="GG2056" s="23"/>
      <c r="GH2056" s="23"/>
      <c r="GI2056" s="23"/>
      <c r="GJ2056" s="23"/>
      <c r="GK2056" s="23"/>
      <c r="GL2056" s="23"/>
      <c r="GM2056" s="23"/>
      <c r="GN2056" s="23"/>
      <c r="GO2056" s="23"/>
      <c r="GP2056" s="23"/>
      <c r="GQ2056" s="23"/>
      <c r="GR2056" s="23"/>
      <c r="GS2056" s="23"/>
      <c r="GT2056" s="23"/>
      <c r="GU2056" s="23"/>
      <c r="GV2056" s="23"/>
      <c r="GW2056" s="23"/>
      <c r="GX2056" s="23"/>
      <c r="GY2056" s="23"/>
      <c r="GZ2056" s="23"/>
      <c r="HA2056" s="23"/>
      <c r="HB2056" s="23"/>
      <c r="HC2056" s="23"/>
      <c r="HD2056" s="23"/>
      <c r="HE2056" s="23"/>
      <c r="HF2056" s="23"/>
      <c r="HG2056" s="23"/>
      <c r="HH2056" s="23"/>
      <c r="HI2056" s="24"/>
      <c r="HJ2056" s="20"/>
      <c r="HK2056" s="20"/>
      <c r="HL2056" s="20"/>
      <c r="HM2056" s="20"/>
      <c r="HN2056" s="20"/>
      <c r="HO2056" s="20"/>
      <c r="HP2056" s="20"/>
      <c r="HQ2056" s="20"/>
      <c r="HR2056" s="20"/>
      <c r="HS2056" s="20"/>
      <c r="HT2056" s="20"/>
      <c r="HU2056" s="20"/>
      <c r="HV2056" s="20"/>
      <c r="HW2056" s="20"/>
      <c r="HX2056" s="20"/>
      <c r="HY2056" s="20"/>
      <c r="HZ2056" s="20"/>
      <c r="IA2056" s="20"/>
      <c r="IB2056" s="20"/>
      <c r="IC2056" s="20"/>
      <c r="ID2056" s="20"/>
      <c r="IE2056" s="20"/>
      <c r="IF2056" s="20"/>
      <c r="IG2056" s="20"/>
      <c r="IH2056" s="20"/>
      <c r="II2056" s="20"/>
      <c r="IJ2056" s="20"/>
      <c r="IK2056" s="20"/>
      <c r="IL2056" s="20"/>
      <c r="IM2056" s="20"/>
      <c r="IN2056" s="20"/>
      <c r="IO2056" s="20"/>
      <c r="IP2056" s="20"/>
      <c r="IQ2056" s="20"/>
      <c r="IR2056" s="20"/>
      <c r="IS2056" s="20"/>
      <c r="IT2056" s="20"/>
      <c r="IU2056" s="20"/>
    </row>
    <row r="2057" s="19" customFormat="1" customHeight="1" spans="1:255">
      <c r="A2057" s="103">
        <v>43286</v>
      </c>
      <c r="B2057" s="107" t="s">
        <v>661</v>
      </c>
      <c r="C2057" s="104">
        <v>1000</v>
      </c>
      <c r="D2057" s="105" t="s">
        <v>15</v>
      </c>
      <c r="E2057" s="106">
        <v>1210</v>
      </c>
      <c r="F2057" s="106">
        <v>1220</v>
      </c>
      <c r="G2057" s="106">
        <v>1230</v>
      </c>
      <c r="H2057" s="106">
        <v>1240</v>
      </c>
      <c r="I2057" s="106">
        <v>10000</v>
      </c>
      <c r="J2057" s="108">
        <v>10000</v>
      </c>
      <c r="K2057" s="108">
        <v>10000</v>
      </c>
      <c r="L2057" s="109">
        <v>30000</v>
      </c>
      <c r="M2057" s="6" t="s">
        <v>25</v>
      </c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/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/>
      <c r="AL2057" s="23"/>
      <c r="AM2057" s="23"/>
      <c r="AN2057" s="23"/>
      <c r="AO2057" s="23"/>
      <c r="AP2057" s="23"/>
      <c r="AQ2057" s="23"/>
      <c r="AR2057" s="23"/>
      <c r="AS2057" s="23"/>
      <c r="AT2057" s="23"/>
      <c r="AU2057" s="23"/>
      <c r="AV2057" s="23"/>
      <c r="AW2057" s="23"/>
      <c r="AX2057" s="23"/>
      <c r="AY2057" s="23"/>
      <c r="AZ2057" s="23"/>
      <c r="BA2057" s="23"/>
      <c r="BB2057" s="23"/>
      <c r="BC2057" s="23"/>
      <c r="BD2057" s="23"/>
      <c r="BE2057" s="23"/>
      <c r="BF2057" s="23"/>
      <c r="BG2057" s="23"/>
      <c r="BH2057" s="23"/>
      <c r="BI2057" s="23"/>
      <c r="BJ2057" s="23"/>
      <c r="BK2057" s="23"/>
      <c r="BL2057" s="23"/>
      <c r="BM2057" s="23"/>
      <c r="BN2057" s="23"/>
      <c r="BO2057" s="23"/>
      <c r="BP2057" s="23"/>
      <c r="BQ2057" s="23"/>
      <c r="BR2057" s="23"/>
      <c r="BS2057" s="23"/>
      <c r="BT2057" s="23"/>
      <c r="BU2057" s="23"/>
      <c r="BV2057" s="23"/>
      <c r="BW2057" s="23"/>
      <c r="BX2057" s="23"/>
      <c r="BY2057" s="23"/>
      <c r="BZ2057" s="23"/>
      <c r="CA2057" s="23"/>
      <c r="CB2057" s="23"/>
      <c r="CC2057" s="23"/>
      <c r="CD2057" s="23"/>
      <c r="CE2057" s="23"/>
      <c r="CF2057" s="23"/>
      <c r="CG2057" s="23"/>
      <c r="CH2057" s="23"/>
      <c r="CI2057" s="23"/>
      <c r="CJ2057" s="23"/>
      <c r="CK2057" s="23"/>
      <c r="CL2057" s="23"/>
      <c r="CM2057" s="23"/>
      <c r="CN2057" s="23"/>
      <c r="CO2057" s="23"/>
      <c r="CP2057" s="23"/>
      <c r="CQ2057" s="23"/>
      <c r="CR2057" s="23"/>
      <c r="CS2057" s="23"/>
      <c r="CT2057" s="23"/>
      <c r="CU2057" s="23"/>
      <c r="CV2057" s="23"/>
      <c r="CW2057" s="23"/>
      <c r="CX2057" s="23"/>
      <c r="CY2057" s="23"/>
      <c r="CZ2057" s="23"/>
      <c r="DA2057" s="23"/>
      <c r="DB2057" s="23"/>
      <c r="DC2057" s="23"/>
      <c r="DD2057" s="23"/>
      <c r="DE2057" s="23"/>
      <c r="DF2057" s="23"/>
      <c r="DG2057" s="23"/>
      <c r="DH2057" s="23"/>
      <c r="DI2057" s="23"/>
      <c r="DJ2057" s="23"/>
      <c r="DK2057" s="23"/>
      <c r="DL2057" s="23"/>
      <c r="DM2057" s="23"/>
      <c r="DN2057" s="23"/>
      <c r="DO2057" s="23"/>
      <c r="DP2057" s="23"/>
      <c r="DQ2057" s="23"/>
      <c r="DR2057" s="23"/>
      <c r="DS2057" s="23"/>
      <c r="DT2057" s="23"/>
      <c r="DU2057" s="23"/>
      <c r="DV2057" s="23"/>
      <c r="DW2057" s="23"/>
      <c r="DX2057" s="23"/>
      <c r="DY2057" s="23"/>
      <c r="DZ2057" s="23"/>
      <c r="EA2057" s="23"/>
      <c r="EB2057" s="23"/>
      <c r="EC2057" s="23"/>
      <c r="ED2057" s="23"/>
      <c r="EE2057" s="23"/>
      <c r="EF2057" s="23"/>
      <c r="EG2057" s="23"/>
      <c r="EH2057" s="23"/>
      <c r="EI2057" s="23"/>
      <c r="EJ2057" s="23"/>
      <c r="EK2057" s="23"/>
      <c r="EL2057" s="23"/>
      <c r="EM2057" s="23"/>
      <c r="EN2057" s="23"/>
      <c r="EO2057" s="23"/>
      <c r="EP2057" s="23"/>
      <c r="EQ2057" s="23"/>
      <c r="ER2057" s="23"/>
      <c r="ES2057" s="23"/>
      <c r="ET2057" s="23"/>
      <c r="EU2057" s="23"/>
      <c r="EV2057" s="23"/>
      <c r="EW2057" s="23"/>
      <c r="EX2057" s="23"/>
      <c r="EY2057" s="23"/>
      <c r="EZ2057" s="23"/>
      <c r="FA2057" s="23"/>
      <c r="FB2057" s="23"/>
      <c r="FC2057" s="23"/>
      <c r="FD2057" s="23"/>
      <c r="FE2057" s="23"/>
      <c r="FF2057" s="23"/>
      <c r="FG2057" s="23"/>
      <c r="FH2057" s="23"/>
      <c r="FI2057" s="23"/>
      <c r="FJ2057" s="23"/>
      <c r="FK2057" s="23"/>
      <c r="FL2057" s="23"/>
      <c r="FM2057" s="23"/>
      <c r="FN2057" s="23"/>
      <c r="FO2057" s="23"/>
      <c r="FP2057" s="23"/>
      <c r="FQ2057" s="23"/>
      <c r="FR2057" s="23"/>
      <c r="FS2057" s="23"/>
      <c r="FT2057" s="23"/>
      <c r="FU2057" s="23"/>
      <c r="FV2057" s="23"/>
      <c r="FW2057" s="23"/>
      <c r="FX2057" s="23"/>
      <c r="FY2057" s="23"/>
      <c r="FZ2057" s="23"/>
      <c r="GA2057" s="23"/>
      <c r="GB2057" s="23"/>
      <c r="GC2057" s="23"/>
      <c r="GD2057" s="23"/>
      <c r="GE2057" s="23"/>
      <c r="GF2057" s="23"/>
      <c r="GG2057" s="23"/>
      <c r="GH2057" s="23"/>
      <c r="GI2057" s="23"/>
      <c r="GJ2057" s="23"/>
      <c r="GK2057" s="23"/>
      <c r="GL2057" s="23"/>
      <c r="GM2057" s="23"/>
      <c r="GN2057" s="23"/>
      <c r="GO2057" s="23"/>
      <c r="GP2057" s="23"/>
      <c r="GQ2057" s="23"/>
      <c r="GR2057" s="23"/>
      <c r="GS2057" s="23"/>
      <c r="GT2057" s="23"/>
      <c r="GU2057" s="23"/>
      <c r="GV2057" s="23"/>
      <c r="GW2057" s="23"/>
      <c r="GX2057" s="23"/>
      <c r="GY2057" s="23"/>
      <c r="GZ2057" s="23"/>
      <c r="HA2057" s="23"/>
      <c r="HB2057" s="23"/>
      <c r="HC2057" s="23"/>
      <c r="HD2057" s="23"/>
      <c r="HE2057" s="23"/>
      <c r="HF2057" s="23"/>
      <c r="HG2057" s="23"/>
      <c r="HH2057" s="23"/>
      <c r="HI2057" s="24"/>
      <c r="HJ2057" s="20"/>
      <c r="HK2057" s="20"/>
      <c r="HL2057" s="20"/>
      <c r="HM2057" s="20"/>
      <c r="HN2057" s="20"/>
      <c r="HO2057" s="20"/>
      <c r="HP2057" s="20"/>
      <c r="HQ2057" s="20"/>
      <c r="HR2057" s="20"/>
      <c r="HS2057" s="20"/>
      <c r="HT2057" s="20"/>
      <c r="HU2057" s="20"/>
      <c r="HV2057" s="20"/>
      <c r="HW2057" s="20"/>
      <c r="HX2057" s="20"/>
      <c r="HY2057" s="20"/>
      <c r="HZ2057" s="20"/>
      <c r="IA2057" s="20"/>
      <c r="IB2057" s="20"/>
      <c r="IC2057" s="20"/>
      <c r="ID2057" s="20"/>
      <c r="IE2057" s="20"/>
      <c r="IF2057" s="20"/>
      <c r="IG2057" s="20"/>
      <c r="IH2057" s="20"/>
      <c r="II2057" s="20"/>
      <c r="IJ2057" s="20"/>
      <c r="IK2057" s="20"/>
      <c r="IL2057" s="20"/>
      <c r="IM2057" s="20"/>
      <c r="IN2057" s="20"/>
      <c r="IO2057" s="20"/>
      <c r="IP2057" s="20"/>
      <c r="IQ2057" s="20"/>
      <c r="IR2057" s="20"/>
      <c r="IS2057" s="20"/>
      <c r="IT2057" s="20"/>
      <c r="IU2057" s="20"/>
    </row>
    <row r="2058" s="19" customFormat="1" customHeight="1" spans="1:255">
      <c r="A2058" s="103">
        <v>43286</v>
      </c>
      <c r="B2058" s="107" t="s">
        <v>663</v>
      </c>
      <c r="C2058" s="104">
        <v>1000</v>
      </c>
      <c r="D2058" s="105" t="s">
        <v>15</v>
      </c>
      <c r="E2058" s="106">
        <v>416</v>
      </c>
      <c r="F2058" s="106">
        <v>420</v>
      </c>
      <c r="G2058" s="106">
        <v>424</v>
      </c>
      <c r="H2058" s="106">
        <v>430</v>
      </c>
      <c r="I2058" s="106">
        <v>4000</v>
      </c>
      <c r="J2058" s="108">
        <v>0</v>
      </c>
      <c r="K2058" s="108">
        <v>0</v>
      </c>
      <c r="L2058" s="109">
        <v>4000</v>
      </c>
      <c r="M2058" s="6" t="s">
        <v>20</v>
      </c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/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/>
      <c r="AL2058" s="23"/>
      <c r="AM2058" s="23"/>
      <c r="AN2058" s="23"/>
      <c r="AO2058" s="23"/>
      <c r="AP2058" s="23"/>
      <c r="AQ2058" s="23"/>
      <c r="AR2058" s="23"/>
      <c r="AS2058" s="23"/>
      <c r="AT2058" s="23"/>
      <c r="AU2058" s="23"/>
      <c r="AV2058" s="23"/>
      <c r="AW2058" s="23"/>
      <c r="AX2058" s="23"/>
      <c r="AY2058" s="23"/>
      <c r="AZ2058" s="23"/>
      <c r="BA2058" s="23"/>
      <c r="BB2058" s="23"/>
      <c r="BC2058" s="23"/>
      <c r="BD2058" s="23"/>
      <c r="BE2058" s="23"/>
      <c r="BF2058" s="23"/>
      <c r="BG2058" s="23"/>
      <c r="BH2058" s="23"/>
      <c r="BI2058" s="23"/>
      <c r="BJ2058" s="23"/>
      <c r="BK2058" s="23"/>
      <c r="BL2058" s="23"/>
      <c r="BM2058" s="23"/>
      <c r="BN2058" s="23"/>
      <c r="BO2058" s="23"/>
      <c r="BP2058" s="23"/>
      <c r="BQ2058" s="23"/>
      <c r="BR2058" s="23"/>
      <c r="BS2058" s="23"/>
      <c r="BT2058" s="23"/>
      <c r="BU2058" s="23"/>
      <c r="BV2058" s="23"/>
      <c r="BW2058" s="23"/>
      <c r="BX2058" s="23"/>
      <c r="BY2058" s="23"/>
      <c r="BZ2058" s="23"/>
      <c r="CA2058" s="23"/>
      <c r="CB2058" s="23"/>
      <c r="CC2058" s="23"/>
      <c r="CD2058" s="23"/>
      <c r="CE2058" s="23"/>
      <c r="CF2058" s="23"/>
      <c r="CG2058" s="23"/>
      <c r="CH2058" s="23"/>
      <c r="CI2058" s="23"/>
      <c r="CJ2058" s="23"/>
      <c r="CK2058" s="23"/>
      <c r="CL2058" s="23"/>
      <c r="CM2058" s="23"/>
      <c r="CN2058" s="23"/>
      <c r="CO2058" s="23"/>
      <c r="CP2058" s="23"/>
      <c r="CQ2058" s="23"/>
      <c r="CR2058" s="23"/>
      <c r="CS2058" s="23"/>
      <c r="CT2058" s="23"/>
      <c r="CU2058" s="23"/>
      <c r="CV2058" s="23"/>
      <c r="CW2058" s="23"/>
      <c r="CX2058" s="23"/>
      <c r="CY2058" s="23"/>
      <c r="CZ2058" s="23"/>
      <c r="DA2058" s="23"/>
      <c r="DB2058" s="23"/>
      <c r="DC2058" s="23"/>
      <c r="DD2058" s="23"/>
      <c r="DE2058" s="23"/>
      <c r="DF2058" s="23"/>
      <c r="DG2058" s="23"/>
      <c r="DH2058" s="23"/>
      <c r="DI2058" s="23"/>
      <c r="DJ2058" s="23"/>
      <c r="DK2058" s="23"/>
      <c r="DL2058" s="23"/>
      <c r="DM2058" s="23"/>
      <c r="DN2058" s="23"/>
      <c r="DO2058" s="23"/>
      <c r="DP2058" s="23"/>
      <c r="DQ2058" s="23"/>
      <c r="DR2058" s="23"/>
      <c r="DS2058" s="23"/>
      <c r="DT2058" s="23"/>
      <c r="DU2058" s="23"/>
      <c r="DV2058" s="23"/>
      <c r="DW2058" s="23"/>
      <c r="DX2058" s="23"/>
      <c r="DY2058" s="23"/>
      <c r="DZ2058" s="23"/>
      <c r="EA2058" s="23"/>
      <c r="EB2058" s="23"/>
      <c r="EC2058" s="23"/>
      <c r="ED2058" s="23"/>
      <c r="EE2058" s="23"/>
      <c r="EF2058" s="23"/>
      <c r="EG2058" s="23"/>
      <c r="EH2058" s="23"/>
      <c r="EI2058" s="23"/>
      <c r="EJ2058" s="23"/>
      <c r="EK2058" s="23"/>
      <c r="EL2058" s="23"/>
      <c r="EM2058" s="23"/>
      <c r="EN2058" s="23"/>
      <c r="EO2058" s="23"/>
      <c r="EP2058" s="23"/>
      <c r="EQ2058" s="23"/>
      <c r="ER2058" s="23"/>
      <c r="ES2058" s="23"/>
      <c r="ET2058" s="23"/>
      <c r="EU2058" s="23"/>
      <c r="EV2058" s="23"/>
      <c r="EW2058" s="23"/>
      <c r="EX2058" s="23"/>
      <c r="EY2058" s="23"/>
      <c r="EZ2058" s="23"/>
      <c r="FA2058" s="23"/>
      <c r="FB2058" s="23"/>
      <c r="FC2058" s="23"/>
      <c r="FD2058" s="23"/>
      <c r="FE2058" s="23"/>
      <c r="FF2058" s="23"/>
      <c r="FG2058" s="23"/>
      <c r="FH2058" s="23"/>
      <c r="FI2058" s="23"/>
      <c r="FJ2058" s="23"/>
      <c r="FK2058" s="23"/>
      <c r="FL2058" s="23"/>
      <c r="FM2058" s="23"/>
      <c r="FN2058" s="23"/>
      <c r="FO2058" s="23"/>
      <c r="FP2058" s="23"/>
      <c r="FQ2058" s="23"/>
      <c r="FR2058" s="23"/>
      <c r="FS2058" s="23"/>
      <c r="FT2058" s="23"/>
      <c r="FU2058" s="23"/>
      <c r="FV2058" s="23"/>
      <c r="FW2058" s="23"/>
      <c r="FX2058" s="23"/>
      <c r="FY2058" s="23"/>
      <c r="FZ2058" s="23"/>
      <c r="GA2058" s="23"/>
      <c r="GB2058" s="23"/>
      <c r="GC2058" s="23"/>
      <c r="GD2058" s="23"/>
      <c r="GE2058" s="23"/>
      <c r="GF2058" s="23"/>
      <c r="GG2058" s="23"/>
      <c r="GH2058" s="23"/>
      <c r="GI2058" s="23"/>
      <c r="GJ2058" s="23"/>
      <c r="GK2058" s="23"/>
      <c r="GL2058" s="23"/>
      <c r="GM2058" s="23"/>
      <c r="GN2058" s="23"/>
      <c r="GO2058" s="23"/>
      <c r="GP2058" s="23"/>
      <c r="GQ2058" s="23"/>
      <c r="GR2058" s="23"/>
      <c r="GS2058" s="23"/>
      <c r="GT2058" s="23"/>
      <c r="GU2058" s="23"/>
      <c r="GV2058" s="23"/>
      <c r="GW2058" s="23"/>
      <c r="GX2058" s="23"/>
      <c r="GY2058" s="23"/>
      <c r="GZ2058" s="23"/>
      <c r="HA2058" s="23"/>
      <c r="HB2058" s="23"/>
      <c r="HC2058" s="23"/>
      <c r="HD2058" s="23"/>
      <c r="HE2058" s="23"/>
      <c r="HF2058" s="23"/>
      <c r="HG2058" s="23"/>
      <c r="HH2058" s="23"/>
      <c r="HI2058" s="24"/>
      <c r="HJ2058" s="20"/>
      <c r="HK2058" s="20"/>
      <c r="HL2058" s="20"/>
      <c r="HM2058" s="20"/>
      <c r="HN2058" s="20"/>
      <c r="HO2058" s="20"/>
      <c r="HP2058" s="20"/>
      <c r="HQ2058" s="20"/>
      <c r="HR2058" s="20"/>
      <c r="HS2058" s="20"/>
      <c r="HT2058" s="20"/>
      <c r="HU2058" s="20"/>
      <c r="HV2058" s="20"/>
      <c r="HW2058" s="20"/>
      <c r="HX2058" s="20"/>
      <c r="HY2058" s="20"/>
      <c r="HZ2058" s="20"/>
      <c r="IA2058" s="20"/>
      <c r="IB2058" s="20"/>
      <c r="IC2058" s="20"/>
      <c r="ID2058" s="20"/>
      <c r="IE2058" s="20"/>
      <c r="IF2058" s="20"/>
      <c r="IG2058" s="20"/>
      <c r="IH2058" s="20"/>
      <c r="II2058" s="20"/>
      <c r="IJ2058" s="20"/>
      <c r="IK2058" s="20"/>
      <c r="IL2058" s="20"/>
      <c r="IM2058" s="20"/>
      <c r="IN2058" s="20"/>
      <c r="IO2058" s="20"/>
      <c r="IP2058" s="20"/>
      <c r="IQ2058" s="20"/>
      <c r="IR2058" s="20"/>
      <c r="IS2058" s="20"/>
      <c r="IT2058" s="20"/>
      <c r="IU2058" s="20"/>
    </row>
    <row r="2059" s="19" customFormat="1" customHeight="1" spans="1:255">
      <c r="A2059" s="103">
        <v>43286</v>
      </c>
      <c r="B2059" s="107" t="s">
        <v>664</v>
      </c>
      <c r="C2059" s="104">
        <v>1000</v>
      </c>
      <c r="D2059" s="105" t="s">
        <v>15</v>
      </c>
      <c r="E2059" s="106">
        <v>408</v>
      </c>
      <c r="F2059" s="106">
        <v>412</v>
      </c>
      <c r="G2059" s="106">
        <v>416</v>
      </c>
      <c r="H2059" s="106">
        <v>420</v>
      </c>
      <c r="I2059" s="106">
        <v>4000</v>
      </c>
      <c r="J2059" s="108">
        <v>0</v>
      </c>
      <c r="K2059" s="108">
        <v>0</v>
      </c>
      <c r="L2059" s="109">
        <v>4000</v>
      </c>
      <c r="M2059" s="6" t="s">
        <v>20</v>
      </c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/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/>
      <c r="AL2059" s="23"/>
      <c r="AM2059" s="23"/>
      <c r="AN2059" s="23"/>
      <c r="AO2059" s="23"/>
      <c r="AP2059" s="23"/>
      <c r="AQ2059" s="23"/>
      <c r="AR2059" s="23"/>
      <c r="AS2059" s="23"/>
      <c r="AT2059" s="23"/>
      <c r="AU2059" s="23"/>
      <c r="AV2059" s="23"/>
      <c r="AW2059" s="23"/>
      <c r="AX2059" s="23"/>
      <c r="AY2059" s="23"/>
      <c r="AZ2059" s="23"/>
      <c r="BA2059" s="23"/>
      <c r="BB2059" s="23"/>
      <c r="BC2059" s="23"/>
      <c r="BD2059" s="23"/>
      <c r="BE2059" s="23"/>
      <c r="BF2059" s="23"/>
      <c r="BG2059" s="23"/>
      <c r="BH2059" s="23"/>
      <c r="BI2059" s="23"/>
      <c r="BJ2059" s="23"/>
      <c r="BK2059" s="23"/>
      <c r="BL2059" s="23"/>
      <c r="BM2059" s="23"/>
      <c r="BN2059" s="23"/>
      <c r="BO2059" s="23"/>
      <c r="BP2059" s="23"/>
      <c r="BQ2059" s="23"/>
      <c r="BR2059" s="23"/>
      <c r="BS2059" s="23"/>
      <c r="BT2059" s="23"/>
      <c r="BU2059" s="23"/>
      <c r="BV2059" s="23"/>
      <c r="BW2059" s="23"/>
      <c r="BX2059" s="23"/>
      <c r="BY2059" s="23"/>
      <c r="BZ2059" s="23"/>
      <c r="CA2059" s="23"/>
      <c r="CB2059" s="23"/>
      <c r="CC2059" s="23"/>
      <c r="CD2059" s="23"/>
      <c r="CE2059" s="23"/>
      <c r="CF2059" s="23"/>
      <c r="CG2059" s="23"/>
      <c r="CH2059" s="23"/>
      <c r="CI2059" s="23"/>
      <c r="CJ2059" s="23"/>
      <c r="CK2059" s="23"/>
      <c r="CL2059" s="23"/>
      <c r="CM2059" s="23"/>
      <c r="CN2059" s="23"/>
      <c r="CO2059" s="23"/>
      <c r="CP2059" s="23"/>
      <c r="CQ2059" s="23"/>
      <c r="CR2059" s="23"/>
      <c r="CS2059" s="23"/>
      <c r="CT2059" s="23"/>
      <c r="CU2059" s="23"/>
      <c r="CV2059" s="23"/>
      <c r="CW2059" s="23"/>
      <c r="CX2059" s="23"/>
      <c r="CY2059" s="23"/>
      <c r="CZ2059" s="23"/>
      <c r="DA2059" s="23"/>
      <c r="DB2059" s="23"/>
      <c r="DC2059" s="23"/>
      <c r="DD2059" s="23"/>
      <c r="DE2059" s="23"/>
      <c r="DF2059" s="23"/>
      <c r="DG2059" s="23"/>
      <c r="DH2059" s="23"/>
      <c r="DI2059" s="23"/>
      <c r="DJ2059" s="23"/>
      <c r="DK2059" s="23"/>
      <c r="DL2059" s="23"/>
      <c r="DM2059" s="23"/>
      <c r="DN2059" s="23"/>
      <c r="DO2059" s="23"/>
      <c r="DP2059" s="23"/>
      <c r="DQ2059" s="23"/>
      <c r="DR2059" s="23"/>
      <c r="DS2059" s="23"/>
      <c r="DT2059" s="23"/>
      <c r="DU2059" s="23"/>
      <c r="DV2059" s="23"/>
      <c r="DW2059" s="23"/>
      <c r="DX2059" s="23"/>
      <c r="DY2059" s="23"/>
      <c r="DZ2059" s="23"/>
      <c r="EA2059" s="23"/>
      <c r="EB2059" s="23"/>
      <c r="EC2059" s="23"/>
      <c r="ED2059" s="23"/>
      <c r="EE2059" s="23"/>
      <c r="EF2059" s="23"/>
      <c r="EG2059" s="23"/>
      <c r="EH2059" s="23"/>
      <c r="EI2059" s="23"/>
      <c r="EJ2059" s="23"/>
      <c r="EK2059" s="23"/>
      <c r="EL2059" s="23"/>
      <c r="EM2059" s="23"/>
      <c r="EN2059" s="23"/>
      <c r="EO2059" s="23"/>
      <c r="EP2059" s="23"/>
      <c r="EQ2059" s="23"/>
      <c r="ER2059" s="23"/>
      <c r="ES2059" s="23"/>
      <c r="ET2059" s="23"/>
      <c r="EU2059" s="23"/>
      <c r="EV2059" s="23"/>
      <c r="EW2059" s="23"/>
      <c r="EX2059" s="23"/>
      <c r="EY2059" s="23"/>
      <c r="EZ2059" s="23"/>
      <c r="FA2059" s="23"/>
      <c r="FB2059" s="23"/>
      <c r="FC2059" s="23"/>
      <c r="FD2059" s="23"/>
      <c r="FE2059" s="23"/>
      <c r="FF2059" s="23"/>
      <c r="FG2059" s="23"/>
      <c r="FH2059" s="23"/>
      <c r="FI2059" s="23"/>
      <c r="FJ2059" s="23"/>
      <c r="FK2059" s="23"/>
      <c r="FL2059" s="23"/>
      <c r="FM2059" s="23"/>
      <c r="FN2059" s="23"/>
      <c r="FO2059" s="23"/>
      <c r="FP2059" s="23"/>
      <c r="FQ2059" s="23"/>
      <c r="FR2059" s="23"/>
      <c r="FS2059" s="23"/>
      <c r="FT2059" s="23"/>
      <c r="FU2059" s="23"/>
      <c r="FV2059" s="23"/>
      <c r="FW2059" s="23"/>
      <c r="FX2059" s="23"/>
      <c r="FY2059" s="23"/>
      <c r="FZ2059" s="23"/>
      <c r="GA2059" s="23"/>
      <c r="GB2059" s="23"/>
      <c r="GC2059" s="23"/>
      <c r="GD2059" s="23"/>
      <c r="GE2059" s="23"/>
      <c r="GF2059" s="23"/>
      <c r="GG2059" s="23"/>
      <c r="GH2059" s="23"/>
      <c r="GI2059" s="23"/>
      <c r="GJ2059" s="23"/>
      <c r="GK2059" s="23"/>
      <c r="GL2059" s="23"/>
      <c r="GM2059" s="23"/>
      <c r="GN2059" s="23"/>
      <c r="GO2059" s="23"/>
      <c r="GP2059" s="23"/>
      <c r="GQ2059" s="23"/>
      <c r="GR2059" s="23"/>
      <c r="GS2059" s="23"/>
      <c r="GT2059" s="23"/>
      <c r="GU2059" s="23"/>
      <c r="GV2059" s="23"/>
      <c r="GW2059" s="23"/>
      <c r="GX2059" s="23"/>
      <c r="GY2059" s="23"/>
      <c r="GZ2059" s="23"/>
      <c r="HA2059" s="23"/>
      <c r="HB2059" s="23"/>
      <c r="HC2059" s="23"/>
      <c r="HD2059" s="23"/>
      <c r="HE2059" s="23"/>
      <c r="HF2059" s="23"/>
      <c r="HG2059" s="23"/>
      <c r="HH2059" s="23"/>
      <c r="HI2059" s="24"/>
      <c r="HJ2059" s="20"/>
      <c r="HK2059" s="20"/>
      <c r="HL2059" s="20"/>
      <c r="HM2059" s="20"/>
      <c r="HN2059" s="20"/>
      <c r="HO2059" s="20"/>
      <c r="HP2059" s="20"/>
      <c r="HQ2059" s="20"/>
      <c r="HR2059" s="20"/>
      <c r="HS2059" s="20"/>
      <c r="HT2059" s="20"/>
      <c r="HU2059" s="20"/>
      <c r="HV2059" s="20"/>
      <c r="HW2059" s="20"/>
      <c r="HX2059" s="20"/>
      <c r="HY2059" s="20"/>
      <c r="HZ2059" s="20"/>
      <c r="IA2059" s="20"/>
      <c r="IB2059" s="20"/>
      <c r="IC2059" s="20"/>
      <c r="ID2059" s="20"/>
      <c r="IE2059" s="20"/>
      <c r="IF2059" s="20"/>
      <c r="IG2059" s="20"/>
      <c r="IH2059" s="20"/>
      <c r="II2059" s="20"/>
      <c r="IJ2059" s="20"/>
      <c r="IK2059" s="20"/>
      <c r="IL2059" s="20"/>
      <c r="IM2059" s="20"/>
      <c r="IN2059" s="20"/>
      <c r="IO2059" s="20"/>
      <c r="IP2059" s="20"/>
      <c r="IQ2059" s="20"/>
      <c r="IR2059" s="20"/>
      <c r="IS2059" s="20"/>
      <c r="IT2059" s="20"/>
      <c r="IU2059" s="20"/>
    </row>
    <row r="2060" s="19" customFormat="1" customHeight="1" spans="1:255">
      <c r="A2060" s="103">
        <v>43286</v>
      </c>
      <c r="B2060" s="107" t="s">
        <v>68</v>
      </c>
      <c r="C2060" s="104">
        <v>1000</v>
      </c>
      <c r="D2060" s="105" t="s">
        <v>643</v>
      </c>
      <c r="E2060" s="106">
        <v>870</v>
      </c>
      <c r="F2060" s="106">
        <v>875</v>
      </c>
      <c r="G2060" s="106">
        <v>882</v>
      </c>
      <c r="H2060" s="106">
        <v>890</v>
      </c>
      <c r="I2060" s="106">
        <v>0</v>
      </c>
      <c r="J2060" s="108">
        <v>0</v>
      </c>
      <c r="K2060" s="108">
        <v>0</v>
      </c>
      <c r="L2060" s="60">
        <v>-10000</v>
      </c>
      <c r="M2060" s="6" t="s">
        <v>23</v>
      </c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/>
      <c r="AL2060" s="23"/>
      <c r="AM2060" s="23"/>
      <c r="AN2060" s="23"/>
      <c r="AO2060" s="23"/>
      <c r="AP2060" s="23"/>
      <c r="AQ2060" s="23"/>
      <c r="AR2060" s="23"/>
      <c r="AS2060" s="23"/>
      <c r="AT2060" s="23"/>
      <c r="AU2060" s="23"/>
      <c r="AV2060" s="23"/>
      <c r="AW2060" s="23"/>
      <c r="AX2060" s="23"/>
      <c r="AY2060" s="23"/>
      <c r="AZ2060" s="23"/>
      <c r="BA2060" s="23"/>
      <c r="BB2060" s="23"/>
      <c r="BC2060" s="23"/>
      <c r="BD2060" s="23"/>
      <c r="BE2060" s="23"/>
      <c r="BF2060" s="23"/>
      <c r="BG2060" s="23"/>
      <c r="BH2060" s="23"/>
      <c r="BI2060" s="23"/>
      <c r="BJ2060" s="23"/>
      <c r="BK2060" s="23"/>
      <c r="BL2060" s="23"/>
      <c r="BM2060" s="23"/>
      <c r="BN2060" s="23"/>
      <c r="BO2060" s="23"/>
      <c r="BP2060" s="23"/>
      <c r="BQ2060" s="23"/>
      <c r="BR2060" s="23"/>
      <c r="BS2060" s="23"/>
      <c r="BT2060" s="23"/>
      <c r="BU2060" s="23"/>
      <c r="BV2060" s="23"/>
      <c r="BW2060" s="23"/>
      <c r="BX2060" s="23"/>
      <c r="BY2060" s="23"/>
      <c r="BZ2060" s="23"/>
      <c r="CA2060" s="23"/>
      <c r="CB2060" s="23"/>
      <c r="CC2060" s="23"/>
      <c r="CD2060" s="23"/>
      <c r="CE2060" s="23"/>
      <c r="CF2060" s="23"/>
      <c r="CG2060" s="23"/>
      <c r="CH2060" s="23"/>
      <c r="CI2060" s="23"/>
      <c r="CJ2060" s="23"/>
      <c r="CK2060" s="23"/>
      <c r="CL2060" s="23"/>
      <c r="CM2060" s="23"/>
      <c r="CN2060" s="23"/>
      <c r="CO2060" s="23"/>
      <c r="CP2060" s="23"/>
      <c r="CQ2060" s="23"/>
      <c r="CR2060" s="23"/>
      <c r="CS2060" s="23"/>
      <c r="CT2060" s="23"/>
      <c r="CU2060" s="23"/>
      <c r="CV2060" s="23"/>
      <c r="CW2060" s="23"/>
      <c r="CX2060" s="23"/>
      <c r="CY2060" s="23"/>
      <c r="CZ2060" s="23"/>
      <c r="DA2060" s="23"/>
      <c r="DB2060" s="23"/>
      <c r="DC2060" s="23"/>
      <c r="DD2060" s="23"/>
      <c r="DE2060" s="23"/>
      <c r="DF2060" s="23"/>
      <c r="DG2060" s="23"/>
      <c r="DH2060" s="23"/>
      <c r="DI2060" s="23"/>
      <c r="DJ2060" s="23"/>
      <c r="DK2060" s="23"/>
      <c r="DL2060" s="23"/>
      <c r="DM2060" s="23"/>
      <c r="DN2060" s="23"/>
      <c r="DO2060" s="23"/>
      <c r="DP2060" s="23"/>
      <c r="DQ2060" s="23"/>
      <c r="DR2060" s="23"/>
      <c r="DS2060" s="23"/>
      <c r="DT2060" s="23"/>
      <c r="DU2060" s="23"/>
      <c r="DV2060" s="23"/>
      <c r="DW2060" s="23"/>
      <c r="DX2060" s="23"/>
      <c r="DY2060" s="23"/>
      <c r="DZ2060" s="23"/>
      <c r="EA2060" s="23"/>
      <c r="EB2060" s="23"/>
      <c r="EC2060" s="23"/>
      <c r="ED2060" s="23"/>
      <c r="EE2060" s="23"/>
      <c r="EF2060" s="23"/>
      <c r="EG2060" s="23"/>
      <c r="EH2060" s="23"/>
      <c r="EI2060" s="23"/>
      <c r="EJ2060" s="23"/>
      <c r="EK2060" s="23"/>
      <c r="EL2060" s="23"/>
      <c r="EM2060" s="23"/>
      <c r="EN2060" s="23"/>
      <c r="EO2060" s="23"/>
      <c r="EP2060" s="23"/>
      <c r="EQ2060" s="23"/>
      <c r="ER2060" s="23"/>
      <c r="ES2060" s="23"/>
      <c r="ET2060" s="23"/>
      <c r="EU2060" s="23"/>
      <c r="EV2060" s="23"/>
      <c r="EW2060" s="23"/>
      <c r="EX2060" s="23"/>
      <c r="EY2060" s="23"/>
      <c r="EZ2060" s="23"/>
      <c r="FA2060" s="23"/>
      <c r="FB2060" s="23"/>
      <c r="FC2060" s="23"/>
      <c r="FD2060" s="23"/>
      <c r="FE2060" s="23"/>
      <c r="FF2060" s="23"/>
      <c r="FG2060" s="23"/>
      <c r="FH2060" s="23"/>
      <c r="FI2060" s="23"/>
      <c r="FJ2060" s="23"/>
      <c r="FK2060" s="23"/>
      <c r="FL2060" s="23"/>
      <c r="FM2060" s="23"/>
      <c r="FN2060" s="23"/>
      <c r="FO2060" s="23"/>
      <c r="FP2060" s="23"/>
      <c r="FQ2060" s="23"/>
      <c r="FR2060" s="23"/>
      <c r="FS2060" s="23"/>
      <c r="FT2060" s="23"/>
      <c r="FU2060" s="23"/>
      <c r="FV2060" s="23"/>
      <c r="FW2060" s="23"/>
      <c r="FX2060" s="23"/>
      <c r="FY2060" s="23"/>
      <c r="FZ2060" s="23"/>
      <c r="GA2060" s="23"/>
      <c r="GB2060" s="23"/>
      <c r="GC2060" s="23"/>
      <c r="GD2060" s="23"/>
      <c r="GE2060" s="23"/>
      <c r="GF2060" s="23"/>
      <c r="GG2060" s="23"/>
      <c r="GH2060" s="23"/>
      <c r="GI2060" s="23"/>
      <c r="GJ2060" s="23"/>
      <c r="GK2060" s="23"/>
      <c r="GL2060" s="23"/>
      <c r="GM2060" s="23"/>
      <c r="GN2060" s="23"/>
      <c r="GO2060" s="23"/>
      <c r="GP2060" s="23"/>
      <c r="GQ2060" s="23"/>
      <c r="GR2060" s="23"/>
      <c r="GS2060" s="23"/>
      <c r="GT2060" s="23"/>
      <c r="GU2060" s="23"/>
      <c r="GV2060" s="23"/>
      <c r="GW2060" s="23"/>
      <c r="GX2060" s="23"/>
      <c r="GY2060" s="23"/>
      <c r="GZ2060" s="23"/>
      <c r="HA2060" s="23"/>
      <c r="HB2060" s="23"/>
      <c r="HC2060" s="23"/>
      <c r="HD2060" s="23"/>
      <c r="HE2060" s="23"/>
      <c r="HF2060" s="23"/>
      <c r="HG2060" s="23"/>
      <c r="HH2060" s="23"/>
      <c r="HI2060" s="24"/>
      <c r="HJ2060" s="20"/>
      <c r="HK2060" s="20"/>
      <c r="HL2060" s="20"/>
      <c r="HM2060" s="20"/>
      <c r="HN2060" s="20"/>
      <c r="HO2060" s="20"/>
      <c r="HP2060" s="20"/>
      <c r="HQ2060" s="20"/>
      <c r="HR2060" s="20"/>
      <c r="HS2060" s="20"/>
      <c r="HT2060" s="20"/>
      <c r="HU2060" s="20"/>
      <c r="HV2060" s="20"/>
      <c r="HW2060" s="20"/>
      <c r="HX2060" s="20"/>
      <c r="HY2060" s="20"/>
      <c r="HZ2060" s="20"/>
      <c r="IA2060" s="20"/>
      <c r="IB2060" s="20"/>
      <c r="IC2060" s="20"/>
      <c r="ID2060" s="20"/>
      <c r="IE2060" s="20"/>
      <c r="IF2060" s="20"/>
      <c r="IG2060" s="20"/>
      <c r="IH2060" s="20"/>
      <c r="II2060" s="20"/>
      <c r="IJ2060" s="20"/>
      <c r="IK2060" s="20"/>
      <c r="IL2060" s="20"/>
      <c r="IM2060" s="20"/>
      <c r="IN2060" s="20"/>
      <c r="IO2060" s="20"/>
      <c r="IP2060" s="20"/>
      <c r="IQ2060" s="20"/>
      <c r="IR2060" s="20"/>
      <c r="IS2060" s="20"/>
      <c r="IT2060" s="20"/>
      <c r="IU2060" s="20"/>
    </row>
    <row r="2061" s="19" customFormat="1" customHeight="1" spans="1:255">
      <c r="A2061" s="103">
        <v>43286</v>
      </c>
      <c r="B2061" s="107" t="s">
        <v>179</v>
      </c>
      <c r="C2061" s="104">
        <v>1000</v>
      </c>
      <c r="D2061" s="105" t="s">
        <v>643</v>
      </c>
      <c r="E2061" s="106">
        <v>378</v>
      </c>
      <c r="F2061" s="106">
        <v>381</v>
      </c>
      <c r="G2061" s="106">
        <v>384</v>
      </c>
      <c r="H2061" s="106">
        <v>387</v>
      </c>
      <c r="I2061" s="106">
        <v>3000</v>
      </c>
      <c r="J2061" s="108">
        <v>3000</v>
      </c>
      <c r="K2061" s="108">
        <v>0</v>
      </c>
      <c r="L2061" s="109">
        <v>6000</v>
      </c>
      <c r="M2061" s="6" t="s">
        <v>469</v>
      </c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/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/>
      <c r="AL2061" s="23"/>
      <c r="AM2061" s="23"/>
      <c r="AN2061" s="23"/>
      <c r="AO2061" s="23"/>
      <c r="AP2061" s="23"/>
      <c r="AQ2061" s="23"/>
      <c r="AR2061" s="23"/>
      <c r="AS2061" s="23"/>
      <c r="AT2061" s="23"/>
      <c r="AU2061" s="23"/>
      <c r="AV2061" s="23"/>
      <c r="AW2061" s="23"/>
      <c r="AX2061" s="23"/>
      <c r="AY2061" s="23"/>
      <c r="AZ2061" s="23"/>
      <c r="BA2061" s="23"/>
      <c r="BB2061" s="23"/>
      <c r="BC2061" s="23"/>
      <c r="BD2061" s="23"/>
      <c r="BE2061" s="23"/>
      <c r="BF2061" s="23"/>
      <c r="BG2061" s="23"/>
      <c r="BH2061" s="23"/>
      <c r="BI2061" s="23"/>
      <c r="BJ2061" s="23"/>
      <c r="BK2061" s="23"/>
      <c r="BL2061" s="23"/>
      <c r="BM2061" s="23"/>
      <c r="BN2061" s="23"/>
      <c r="BO2061" s="23"/>
      <c r="BP2061" s="23"/>
      <c r="BQ2061" s="23"/>
      <c r="BR2061" s="23"/>
      <c r="BS2061" s="23"/>
      <c r="BT2061" s="23"/>
      <c r="BU2061" s="23"/>
      <c r="BV2061" s="23"/>
      <c r="BW2061" s="23"/>
      <c r="BX2061" s="23"/>
      <c r="BY2061" s="23"/>
      <c r="BZ2061" s="23"/>
      <c r="CA2061" s="23"/>
      <c r="CB2061" s="23"/>
      <c r="CC2061" s="23"/>
      <c r="CD2061" s="23"/>
      <c r="CE2061" s="23"/>
      <c r="CF2061" s="23"/>
      <c r="CG2061" s="23"/>
      <c r="CH2061" s="23"/>
      <c r="CI2061" s="23"/>
      <c r="CJ2061" s="23"/>
      <c r="CK2061" s="23"/>
      <c r="CL2061" s="23"/>
      <c r="CM2061" s="23"/>
      <c r="CN2061" s="23"/>
      <c r="CO2061" s="23"/>
      <c r="CP2061" s="23"/>
      <c r="CQ2061" s="23"/>
      <c r="CR2061" s="23"/>
      <c r="CS2061" s="23"/>
      <c r="CT2061" s="23"/>
      <c r="CU2061" s="23"/>
      <c r="CV2061" s="23"/>
      <c r="CW2061" s="23"/>
      <c r="CX2061" s="23"/>
      <c r="CY2061" s="23"/>
      <c r="CZ2061" s="23"/>
      <c r="DA2061" s="23"/>
      <c r="DB2061" s="23"/>
      <c r="DC2061" s="23"/>
      <c r="DD2061" s="23"/>
      <c r="DE2061" s="23"/>
      <c r="DF2061" s="23"/>
      <c r="DG2061" s="23"/>
      <c r="DH2061" s="23"/>
      <c r="DI2061" s="23"/>
      <c r="DJ2061" s="23"/>
      <c r="DK2061" s="23"/>
      <c r="DL2061" s="23"/>
      <c r="DM2061" s="23"/>
      <c r="DN2061" s="23"/>
      <c r="DO2061" s="23"/>
      <c r="DP2061" s="23"/>
      <c r="DQ2061" s="23"/>
      <c r="DR2061" s="23"/>
      <c r="DS2061" s="23"/>
      <c r="DT2061" s="23"/>
      <c r="DU2061" s="23"/>
      <c r="DV2061" s="23"/>
      <c r="DW2061" s="23"/>
      <c r="DX2061" s="23"/>
      <c r="DY2061" s="23"/>
      <c r="DZ2061" s="23"/>
      <c r="EA2061" s="23"/>
      <c r="EB2061" s="23"/>
      <c r="EC2061" s="23"/>
      <c r="ED2061" s="23"/>
      <c r="EE2061" s="23"/>
      <c r="EF2061" s="23"/>
      <c r="EG2061" s="23"/>
      <c r="EH2061" s="23"/>
      <c r="EI2061" s="23"/>
      <c r="EJ2061" s="23"/>
      <c r="EK2061" s="23"/>
      <c r="EL2061" s="23"/>
      <c r="EM2061" s="23"/>
      <c r="EN2061" s="23"/>
      <c r="EO2061" s="23"/>
      <c r="EP2061" s="23"/>
      <c r="EQ2061" s="23"/>
      <c r="ER2061" s="23"/>
      <c r="ES2061" s="23"/>
      <c r="ET2061" s="23"/>
      <c r="EU2061" s="23"/>
      <c r="EV2061" s="23"/>
      <c r="EW2061" s="23"/>
      <c r="EX2061" s="23"/>
      <c r="EY2061" s="23"/>
      <c r="EZ2061" s="23"/>
      <c r="FA2061" s="23"/>
      <c r="FB2061" s="23"/>
      <c r="FC2061" s="23"/>
      <c r="FD2061" s="23"/>
      <c r="FE2061" s="23"/>
      <c r="FF2061" s="23"/>
      <c r="FG2061" s="23"/>
      <c r="FH2061" s="23"/>
      <c r="FI2061" s="23"/>
      <c r="FJ2061" s="23"/>
      <c r="FK2061" s="23"/>
      <c r="FL2061" s="23"/>
      <c r="FM2061" s="23"/>
      <c r="FN2061" s="23"/>
      <c r="FO2061" s="23"/>
      <c r="FP2061" s="23"/>
      <c r="FQ2061" s="23"/>
      <c r="FR2061" s="23"/>
      <c r="FS2061" s="23"/>
      <c r="FT2061" s="23"/>
      <c r="FU2061" s="23"/>
      <c r="FV2061" s="23"/>
      <c r="FW2061" s="23"/>
      <c r="FX2061" s="23"/>
      <c r="FY2061" s="23"/>
      <c r="FZ2061" s="23"/>
      <c r="GA2061" s="23"/>
      <c r="GB2061" s="23"/>
      <c r="GC2061" s="23"/>
      <c r="GD2061" s="23"/>
      <c r="GE2061" s="23"/>
      <c r="GF2061" s="23"/>
      <c r="GG2061" s="23"/>
      <c r="GH2061" s="23"/>
      <c r="GI2061" s="23"/>
      <c r="GJ2061" s="23"/>
      <c r="GK2061" s="23"/>
      <c r="GL2061" s="23"/>
      <c r="GM2061" s="23"/>
      <c r="GN2061" s="23"/>
      <c r="GO2061" s="23"/>
      <c r="GP2061" s="23"/>
      <c r="GQ2061" s="23"/>
      <c r="GR2061" s="23"/>
      <c r="GS2061" s="23"/>
      <c r="GT2061" s="23"/>
      <c r="GU2061" s="23"/>
      <c r="GV2061" s="23"/>
      <c r="GW2061" s="23"/>
      <c r="GX2061" s="23"/>
      <c r="GY2061" s="23"/>
      <c r="GZ2061" s="23"/>
      <c r="HA2061" s="23"/>
      <c r="HB2061" s="23"/>
      <c r="HC2061" s="23"/>
      <c r="HD2061" s="23"/>
      <c r="HE2061" s="23"/>
      <c r="HF2061" s="23"/>
      <c r="HG2061" s="23"/>
      <c r="HH2061" s="23"/>
      <c r="HI2061" s="24"/>
      <c r="HJ2061" s="20"/>
      <c r="HK2061" s="20"/>
      <c r="HL2061" s="20"/>
      <c r="HM2061" s="20"/>
      <c r="HN2061" s="20"/>
      <c r="HO2061" s="20"/>
      <c r="HP2061" s="20"/>
      <c r="HQ2061" s="20"/>
      <c r="HR2061" s="20"/>
      <c r="HS2061" s="20"/>
      <c r="HT2061" s="20"/>
      <c r="HU2061" s="20"/>
      <c r="HV2061" s="20"/>
      <c r="HW2061" s="20"/>
      <c r="HX2061" s="20"/>
      <c r="HY2061" s="20"/>
      <c r="HZ2061" s="20"/>
      <c r="IA2061" s="20"/>
      <c r="IB2061" s="20"/>
      <c r="IC2061" s="20"/>
      <c r="ID2061" s="20"/>
      <c r="IE2061" s="20"/>
      <c r="IF2061" s="20"/>
      <c r="IG2061" s="20"/>
      <c r="IH2061" s="20"/>
      <c r="II2061" s="20"/>
      <c r="IJ2061" s="20"/>
      <c r="IK2061" s="20"/>
      <c r="IL2061" s="20"/>
      <c r="IM2061" s="20"/>
      <c r="IN2061" s="20"/>
      <c r="IO2061" s="20"/>
      <c r="IP2061" s="20"/>
      <c r="IQ2061" s="20"/>
      <c r="IR2061" s="20"/>
      <c r="IS2061" s="20"/>
      <c r="IT2061" s="20"/>
      <c r="IU2061" s="20"/>
    </row>
    <row r="2062" s="19" customFormat="1" customHeight="1" spans="1:255">
      <c r="A2062" s="103">
        <v>43286</v>
      </c>
      <c r="B2062" s="107" t="s">
        <v>665</v>
      </c>
      <c r="C2062" s="104">
        <v>1000</v>
      </c>
      <c r="D2062" s="105" t="s">
        <v>22</v>
      </c>
      <c r="E2062" s="106">
        <v>1165</v>
      </c>
      <c r="F2062" s="106">
        <v>1155</v>
      </c>
      <c r="G2062" s="106">
        <v>1145</v>
      </c>
      <c r="H2062" s="106">
        <v>1135</v>
      </c>
      <c r="I2062" s="106">
        <v>10000</v>
      </c>
      <c r="J2062" s="108">
        <v>0</v>
      </c>
      <c r="K2062" s="108">
        <v>0</v>
      </c>
      <c r="L2062" s="109">
        <v>10000</v>
      </c>
      <c r="M2062" s="6" t="s">
        <v>20</v>
      </c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/>
      <c r="AL2062" s="23"/>
      <c r="AM2062" s="23"/>
      <c r="AN2062" s="23"/>
      <c r="AO2062" s="23"/>
      <c r="AP2062" s="23"/>
      <c r="AQ2062" s="23"/>
      <c r="AR2062" s="23"/>
      <c r="AS2062" s="23"/>
      <c r="AT2062" s="23"/>
      <c r="AU2062" s="23"/>
      <c r="AV2062" s="23"/>
      <c r="AW2062" s="23"/>
      <c r="AX2062" s="23"/>
      <c r="AY2062" s="23"/>
      <c r="AZ2062" s="23"/>
      <c r="BA2062" s="23"/>
      <c r="BB2062" s="23"/>
      <c r="BC2062" s="23"/>
      <c r="BD2062" s="23"/>
      <c r="BE2062" s="23"/>
      <c r="BF2062" s="23"/>
      <c r="BG2062" s="23"/>
      <c r="BH2062" s="23"/>
      <c r="BI2062" s="23"/>
      <c r="BJ2062" s="23"/>
      <c r="BK2062" s="23"/>
      <c r="BL2062" s="23"/>
      <c r="BM2062" s="23"/>
      <c r="BN2062" s="23"/>
      <c r="BO2062" s="23"/>
      <c r="BP2062" s="23"/>
      <c r="BQ2062" s="23"/>
      <c r="BR2062" s="23"/>
      <c r="BS2062" s="23"/>
      <c r="BT2062" s="23"/>
      <c r="BU2062" s="23"/>
      <c r="BV2062" s="23"/>
      <c r="BW2062" s="23"/>
      <c r="BX2062" s="23"/>
      <c r="BY2062" s="23"/>
      <c r="BZ2062" s="23"/>
      <c r="CA2062" s="23"/>
      <c r="CB2062" s="23"/>
      <c r="CC2062" s="23"/>
      <c r="CD2062" s="23"/>
      <c r="CE2062" s="23"/>
      <c r="CF2062" s="23"/>
      <c r="CG2062" s="23"/>
      <c r="CH2062" s="23"/>
      <c r="CI2062" s="23"/>
      <c r="CJ2062" s="23"/>
      <c r="CK2062" s="23"/>
      <c r="CL2062" s="23"/>
      <c r="CM2062" s="23"/>
      <c r="CN2062" s="23"/>
      <c r="CO2062" s="23"/>
      <c r="CP2062" s="23"/>
      <c r="CQ2062" s="23"/>
      <c r="CR2062" s="23"/>
      <c r="CS2062" s="23"/>
      <c r="CT2062" s="23"/>
      <c r="CU2062" s="23"/>
      <c r="CV2062" s="23"/>
      <c r="CW2062" s="23"/>
      <c r="CX2062" s="23"/>
      <c r="CY2062" s="23"/>
      <c r="CZ2062" s="23"/>
      <c r="DA2062" s="23"/>
      <c r="DB2062" s="23"/>
      <c r="DC2062" s="23"/>
      <c r="DD2062" s="23"/>
      <c r="DE2062" s="23"/>
      <c r="DF2062" s="23"/>
      <c r="DG2062" s="23"/>
      <c r="DH2062" s="23"/>
      <c r="DI2062" s="23"/>
      <c r="DJ2062" s="23"/>
      <c r="DK2062" s="23"/>
      <c r="DL2062" s="23"/>
      <c r="DM2062" s="23"/>
      <c r="DN2062" s="23"/>
      <c r="DO2062" s="23"/>
      <c r="DP2062" s="23"/>
      <c r="DQ2062" s="23"/>
      <c r="DR2062" s="23"/>
      <c r="DS2062" s="23"/>
      <c r="DT2062" s="23"/>
      <c r="DU2062" s="23"/>
      <c r="DV2062" s="23"/>
      <c r="DW2062" s="23"/>
      <c r="DX2062" s="23"/>
      <c r="DY2062" s="23"/>
      <c r="DZ2062" s="23"/>
      <c r="EA2062" s="23"/>
      <c r="EB2062" s="23"/>
      <c r="EC2062" s="23"/>
      <c r="ED2062" s="23"/>
      <c r="EE2062" s="23"/>
      <c r="EF2062" s="23"/>
      <c r="EG2062" s="23"/>
      <c r="EH2062" s="23"/>
      <c r="EI2062" s="23"/>
      <c r="EJ2062" s="23"/>
      <c r="EK2062" s="23"/>
      <c r="EL2062" s="23"/>
      <c r="EM2062" s="23"/>
      <c r="EN2062" s="23"/>
      <c r="EO2062" s="23"/>
      <c r="EP2062" s="23"/>
      <c r="EQ2062" s="23"/>
      <c r="ER2062" s="23"/>
      <c r="ES2062" s="23"/>
      <c r="ET2062" s="23"/>
      <c r="EU2062" s="23"/>
      <c r="EV2062" s="23"/>
      <c r="EW2062" s="23"/>
      <c r="EX2062" s="23"/>
      <c r="EY2062" s="23"/>
      <c r="EZ2062" s="23"/>
      <c r="FA2062" s="23"/>
      <c r="FB2062" s="23"/>
      <c r="FC2062" s="23"/>
      <c r="FD2062" s="23"/>
      <c r="FE2062" s="23"/>
      <c r="FF2062" s="23"/>
      <c r="FG2062" s="23"/>
      <c r="FH2062" s="23"/>
      <c r="FI2062" s="23"/>
      <c r="FJ2062" s="23"/>
      <c r="FK2062" s="23"/>
      <c r="FL2062" s="23"/>
      <c r="FM2062" s="23"/>
      <c r="FN2062" s="23"/>
      <c r="FO2062" s="23"/>
      <c r="FP2062" s="23"/>
      <c r="FQ2062" s="23"/>
      <c r="FR2062" s="23"/>
      <c r="FS2062" s="23"/>
      <c r="FT2062" s="23"/>
      <c r="FU2062" s="23"/>
      <c r="FV2062" s="23"/>
      <c r="FW2062" s="23"/>
      <c r="FX2062" s="23"/>
      <c r="FY2062" s="23"/>
      <c r="FZ2062" s="23"/>
      <c r="GA2062" s="23"/>
      <c r="GB2062" s="23"/>
      <c r="GC2062" s="23"/>
      <c r="GD2062" s="23"/>
      <c r="GE2062" s="23"/>
      <c r="GF2062" s="23"/>
      <c r="GG2062" s="23"/>
      <c r="GH2062" s="23"/>
      <c r="GI2062" s="23"/>
      <c r="GJ2062" s="23"/>
      <c r="GK2062" s="23"/>
      <c r="GL2062" s="23"/>
      <c r="GM2062" s="23"/>
      <c r="GN2062" s="23"/>
      <c r="GO2062" s="23"/>
      <c r="GP2062" s="23"/>
      <c r="GQ2062" s="23"/>
      <c r="GR2062" s="23"/>
      <c r="GS2062" s="23"/>
      <c r="GT2062" s="23"/>
      <c r="GU2062" s="23"/>
      <c r="GV2062" s="23"/>
      <c r="GW2062" s="23"/>
      <c r="GX2062" s="23"/>
      <c r="GY2062" s="23"/>
      <c r="GZ2062" s="23"/>
      <c r="HA2062" s="23"/>
      <c r="HB2062" s="23"/>
      <c r="HC2062" s="23"/>
      <c r="HD2062" s="23"/>
      <c r="HE2062" s="23"/>
      <c r="HF2062" s="23"/>
      <c r="HG2062" s="23"/>
      <c r="HH2062" s="23"/>
      <c r="HI2062" s="24"/>
      <c r="HJ2062" s="20"/>
      <c r="HK2062" s="20"/>
      <c r="HL2062" s="20"/>
      <c r="HM2062" s="20"/>
      <c r="HN2062" s="20"/>
      <c r="HO2062" s="20"/>
      <c r="HP2062" s="20"/>
      <c r="HQ2062" s="20"/>
      <c r="HR2062" s="20"/>
      <c r="HS2062" s="20"/>
      <c r="HT2062" s="20"/>
      <c r="HU2062" s="20"/>
      <c r="HV2062" s="20"/>
      <c r="HW2062" s="20"/>
      <c r="HX2062" s="20"/>
      <c r="HY2062" s="20"/>
      <c r="HZ2062" s="20"/>
      <c r="IA2062" s="20"/>
      <c r="IB2062" s="20"/>
      <c r="IC2062" s="20"/>
      <c r="ID2062" s="20"/>
      <c r="IE2062" s="20"/>
      <c r="IF2062" s="20"/>
      <c r="IG2062" s="20"/>
      <c r="IH2062" s="20"/>
      <c r="II2062" s="20"/>
      <c r="IJ2062" s="20"/>
      <c r="IK2062" s="20"/>
      <c r="IL2062" s="20"/>
      <c r="IM2062" s="20"/>
      <c r="IN2062" s="20"/>
      <c r="IO2062" s="20"/>
      <c r="IP2062" s="20"/>
      <c r="IQ2062" s="20"/>
      <c r="IR2062" s="20"/>
      <c r="IS2062" s="20"/>
      <c r="IT2062" s="20"/>
      <c r="IU2062" s="20"/>
    </row>
    <row r="2063" s="19" customFormat="1" customHeight="1" spans="1:255">
      <c r="A2063" s="103">
        <v>43285</v>
      </c>
      <c r="B2063" s="107" t="s">
        <v>223</v>
      </c>
      <c r="C2063" s="104">
        <v>1000</v>
      </c>
      <c r="D2063" s="105" t="s">
        <v>15</v>
      </c>
      <c r="E2063" s="105">
        <v>1125</v>
      </c>
      <c r="F2063" s="106">
        <v>1133</v>
      </c>
      <c r="G2063" s="106">
        <v>1141</v>
      </c>
      <c r="H2063" s="106">
        <v>1150</v>
      </c>
      <c r="I2063" s="106">
        <v>8000</v>
      </c>
      <c r="J2063" s="108">
        <v>8000</v>
      </c>
      <c r="K2063" s="108">
        <v>0</v>
      </c>
      <c r="L2063" s="109">
        <v>16000</v>
      </c>
      <c r="M2063" s="6" t="s">
        <v>469</v>
      </c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/>
      <c r="AL2063" s="23"/>
      <c r="AM2063" s="23"/>
      <c r="AN2063" s="23"/>
      <c r="AO2063" s="23"/>
      <c r="AP2063" s="23"/>
      <c r="AQ2063" s="23"/>
      <c r="AR2063" s="23"/>
      <c r="AS2063" s="23"/>
      <c r="AT2063" s="23"/>
      <c r="AU2063" s="23"/>
      <c r="AV2063" s="23"/>
      <c r="AW2063" s="23"/>
      <c r="AX2063" s="23"/>
      <c r="AY2063" s="23"/>
      <c r="AZ2063" s="23"/>
      <c r="BA2063" s="23"/>
      <c r="BB2063" s="23"/>
      <c r="BC2063" s="23"/>
      <c r="BD2063" s="23"/>
      <c r="BE2063" s="23"/>
      <c r="BF2063" s="23"/>
      <c r="BG2063" s="23"/>
      <c r="BH2063" s="23"/>
      <c r="BI2063" s="23"/>
      <c r="BJ2063" s="23"/>
      <c r="BK2063" s="23"/>
      <c r="BL2063" s="23"/>
      <c r="BM2063" s="23"/>
      <c r="BN2063" s="23"/>
      <c r="BO2063" s="23"/>
      <c r="BP2063" s="23"/>
      <c r="BQ2063" s="23"/>
      <c r="BR2063" s="23"/>
      <c r="BS2063" s="23"/>
      <c r="BT2063" s="23"/>
      <c r="BU2063" s="23"/>
      <c r="BV2063" s="23"/>
      <c r="BW2063" s="23"/>
      <c r="BX2063" s="23"/>
      <c r="BY2063" s="23"/>
      <c r="BZ2063" s="23"/>
      <c r="CA2063" s="23"/>
      <c r="CB2063" s="23"/>
      <c r="CC2063" s="23"/>
      <c r="CD2063" s="23"/>
      <c r="CE2063" s="23"/>
      <c r="CF2063" s="23"/>
      <c r="CG2063" s="23"/>
      <c r="CH2063" s="23"/>
      <c r="CI2063" s="23"/>
      <c r="CJ2063" s="23"/>
      <c r="CK2063" s="23"/>
      <c r="CL2063" s="23"/>
      <c r="CM2063" s="23"/>
      <c r="CN2063" s="23"/>
      <c r="CO2063" s="23"/>
      <c r="CP2063" s="23"/>
      <c r="CQ2063" s="23"/>
      <c r="CR2063" s="23"/>
      <c r="CS2063" s="23"/>
      <c r="CT2063" s="23"/>
      <c r="CU2063" s="23"/>
      <c r="CV2063" s="23"/>
      <c r="CW2063" s="23"/>
      <c r="CX2063" s="23"/>
      <c r="CY2063" s="23"/>
      <c r="CZ2063" s="23"/>
      <c r="DA2063" s="23"/>
      <c r="DB2063" s="23"/>
      <c r="DC2063" s="23"/>
      <c r="DD2063" s="23"/>
      <c r="DE2063" s="23"/>
      <c r="DF2063" s="23"/>
      <c r="DG2063" s="23"/>
      <c r="DH2063" s="23"/>
      <c r="DI2063" s="23"/>
      <c r="DJ2063" s="23"/>
      <c r="DK2063" s="23"/>
      <c r="DL2063" s="23"/>
      <c r="DM2063" s="23"/>
      <c r="DN2063" s="23"/>
      <c r="DO2063" s="23"/>
      <c r="DP2063" s="23"/>
      <c r="DQ2063" s="23"/>
      <c r="DR2063" s="23"/>
      <c r="DS2063" s="23"/>
      <c r="DT2063" s="23"/>
      <c r="DU2063" s="23"/>
      <c r="DV2063" s="23"/>
      <c r="DW2063" s="23"/>
      <c r="DX2063" s="23"/>
      <c r="DY2063" s="23"/>
      <c r="DZ2063" s="23"/>
      <c r="EA2063" s="23"/>
      <c r="EB2063" s="23"/>
      <c r="EC2063" s="23"/>
      <c r="ED2063" s="23"/>
      <c r="EE2063" s="23"/>
      <c r="EF2063" s="23"/>
      <c r="EG2063" s="23"/>
      <c r="EH2063" s="23"/>
      <c r="EI2063" s="23"/>
      <c r="EJ2063" s="23"/>
      <c r="EK2063" s="23"/>
      <c r="EL2063" s="23"/>
      <c r="EM2063" s="23"/>
      <c r="EN2063" s="23"/>
      <c r="EO2063" s="23"/>
      <c r="EP2063" s="23"/>
      <c r="EQ2063" s="23"/>
      <c r="ER2063" s="23"/>
      <c r="ES2063" s="23"/>
      <c r="ET2063" s="23"/>
      <c r="EU2063" s="23"/>
      <c r="EV2063" s="23"/>
      <c r="EW2063" s="23"/>
      <c r="EX2063" s="23"/>
      <c r="EY2063" s="23"/>
      <c r="EZ2063" s="23"/>
      <c r="FA2063" s="23"/>
      <c r="FB2063" s="23"/>
      <c r="FC2063" s="23"/>
      <c r="FD2063" s="23"/>
      <c r="FE2063" s="23"/>
      <c r="FF2063" s="23"/>
      <c r="FG2063" s="23"/>
      <c r="FH2063" s="23"/>
      <c r="FI2063" s="23"/>
      <c r="FJ2063" s="23"/>
      <c r="FK2063" s="23"/>
      <c r="FL2063" s="23"/>
      <c r="FM2063" s="23"/>
      <c r="FN2063" s="23"/>
      <c r="FO2063" s="23"/>
      <c r="FP2063" s="23"/>
      <c r="FQ2063" s="23"/>
      <c r="FR2063" s="23"/>
      <c r="FS2063" s="23"/>
      <c r="FT2063" s="23"/>
      <c r="FU2063" s="23"/>
      <c r="FV2063" s="23"/>
      <c r="FW2063" s="23"/>
      <c r="FX2063" s="23"/>
      <c r="FY2063" s="23"/>
      <c r="FZ2063" s="23"/>
      <c r="GA2063" s="23"/>
      <c r="GB2063" s="23"/>
      <c r="GC2063" s="23"/>
      <c r="GD2063" s="23"/>
      <c r="GE2063" s="23"/>
      <c r="GF2063" s="23"/>
      <c r="GG2063" s="23"/>
      <c r="GH2063" s="23"/>
      <c r="GI2063" s="23"/>
      <c r="GJ2063" s="23"/>
      <c r="GK2063" s="23"/>
      <c r="GL2063" s="23"/>
      <c r="GM2063" s="23"/>
      <c r="GN2063" s="23"/>
      <c r="GO2063" s="23"/>
      <c r="GP2063" s="23"/>
      <c r="GQ2063" s="23"/>
      <c r="GR2063" s="23"/>
      <c r="GS2063" s="23"/>
      <c r="GT2063" s="23"/>
      <c r="GU2063" s="23"/>
      <c r="GV2063" s="23"/>
      <c r="GW2063" s="23"/>
      <c r="GX2063" s="23"/>
      <c r="GY2063" s="23"/>
      <c r="GZ2063" s="23"/>
      <c r="HA2063" s="23"/>
      <c r="HB2063" s="23"/>
      <c r="HC2063" s="23"/>
      <c r="HD2063" s="23"/>
      <c r="HE2063" s="23"/>
      <c r="HF2063" s="23"/>
      <c r="HG2063" s="23"/>
      <c r="HH2063" s="23"/>
      <c r="HI2063" s="24"/>
      <c r="HJ2063" s="20"/>
      <c r="HK2063" s="20"/>
      <c r="HL2063" s="20"/>
      <c r="HM2063" s="20"/>
      <c r="HN2063" s="20"/>
      <c r="HO2063" s="20"/>
      <c r="HP2063" s="20"/>
      <c r="HQ2063" s="20"/>
      <c r="HR2063" s="20"/>
      <c r="HS2063" s="20"/>
      <c r="HT2063" s="20"/>
      <c r="HU2063" s="20"/>
      <c r="HV2063" s="20"/>
      <c r="HW2063" s="20"/>
      <c r="HX2063" s="20"/>
      <c r="HY2063" s="20"/>
      <c r="HZ2063" s="20"/>
      <c r="IA2063" s="20"/>
      <c r="IB2063" s="20"/>
      <c r="IC2063" s="20"/>
      <c r="ID2063" s="20"/>
      <c r="IE2063" s="20"/>
      <c r="IF2063" s="20"/>
      <c r="IG2063" s="20"/>
      <c r="IH2063" s="20"/>
      <c r="II2063" s="20"/>
      <c r="IJ2063" s="20"/>
      <c r="IK2063" s="20"/>
      <c r="IL2063" s="20"/>
      <c r="IM2063" s="20"/>
      <c r="IN2063" s="20"/>
      <c r="IO2063" s="20"/>
      <c r="IP2063" s="20"/>
      <c r="IQ2063" s="20"/>
      <c r="IR2063" s="20"/>
      <c r="IS2063" s="20"/>
      <c r="IT2063" s="20"/>
      <c r="IU2063" s="20"/>
    </row>
    <row r="2064" s="19" customFormat="1" customHeight="1" spans="1:255">
      <c r="A2064" s="103">
        <v>43285</v>
      </c>
      <c r="B2064" s="107" t="s">
        <v>657</v>
      </c>
      <c r="C2064" s="104">
        <v>1000</v>
      </c>
      <c r="D2064" s="105" t="s">
        <v>15</v>
      </c>
      <c r="E2064" s="106">
        <v>452</v>
      </c>
      <c r="F2064" s="106">
        <v>456</v>
      </c>
      <c r="G2064" s="106">
        <v>460</v>
      </c>
      <c r="H2064" s="106">
        <v>465</v>
      </c>
      <c r="I2064" s="106">
        <v>4000</v>
      </c>
      <c r="J2064" s="108">
        <v>4000</v>
      </c>
      <c r="K2064" s="108">
        <v>5000</v>
      </c>
      <c r="L2064" s="109">
        <v>14000</v>
      </c>
      <c r="M2064" s="6" t="s">
        <v>25</v>
      </c>
      <c r="N2064" s="47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/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/>
      <c r="AL2064" s="23"/>
      <c r="AM2064" s="23"/>
      <c r="AN2064" s="23"/>
      <c r="AO2064" s="23"/>
      <c r="AP2064" s="23"/>
      <c r="AQ2064" s="23"/>
      <c r="AR2064" s="23"/>
      <c r="AS2064" s="23"/>
      <c r="AT2064" s="23"/>
      <c r="AU2064" s="23"/>
      <c r="AV2064" s="23"/>
      <c r="AW2064" s="23"/>
      <c r="AX2064" s="23"/>
      <c r="AY2064" s="23"/>
      <c r="AZ2064" s="23"/>
      <c r="BA2064" s="23"/>
      <c r="BB2064" s="23"/>
      <c r="BC2064" s="23"/>
      <c r="BD2064" s="23"/>
      <c r="BE2064" s="23"/>
      <c r="BF2064" s="23"/>
      <c r="BG2064" s="23"/>
      <c r="BH2064" s="23"/>
      <c r="BI2064" s="23"/>
      <c r="BJ2064" s="23"/>
      <c r="BK2064" s="23"/>
      <c r="BL2064" s="23"/>
      <c r="BM2064" s="23"/>
      <c r="BN2064" s="23"/>
      <c r="BO2064" s="23"/>
      <c r="BP2064" s="23"/>
      <c r="BQ2064" s="23"/>
      <c r="BR2064" s="23"/>
      <c r="BS2064" s="23"/>
      <c r="BT2064" s="23"/>
      <c r="BU2064" s="23"/>
      <c r="BV2064" s="23"/>
      <c r="BW2064" s="23"/>
      <c r="BX2064" s="23"/>
      <c r="BY2064" s="23"/>
      <c r="BZ2064" s="23"/>
      <c r="CA2064" s="23"/>
      <c r="CB2064" s="23"/>
      <c r="CC2064" s="23"/>
      <c r="CD2064" s="23"/>
      <c r="CE2064" s="23"/>
      <c r="CF2064" s="23"/>
      <c r="CG2064" s="23"/>
      <c r="CH2064" s="23"/>
      <c r="CI2064" s="23"/>
      <c r="CJ2064" s="23"/>
      <c r="CK2064" s="23"/>
      <c r="CL2064" s="23"/>
      <c r="CM2064" s="23"/>
      <c r="CN2064" s="23"/>
      <c r="CO2064" s="23"/>
      <c r="CP2064" s="23"/>
      <c r="CQ2064" s="23"/>
      <c r="CR2064" s="23"/>
      <c r="CS2064" s="23"/>
      <c r="CT2064" s="23"/>
      <c r="CU2064" s="23"/>
      <c r="CV2064" s="23"/>
      <c r="CW2064" s="23"/>
      <c r="CX2064" s="23"/>
      <c r="CY2064" s="23"/>
      <c r="CZ2064" s="23"/>
      <c r="DA2064" s="23"/>
      <c r="DB2064" s="23"/>
      <c r="DC2064" s="23"/>
      <c r="DD2064" s="23"/>
      <c r="DE2064" s="23"/>
      <c r="DF2064" s="23"/>
      <c r="DG2064" s="23"/>
      <c r="DH2064" s="23"/>
      <c r="DI2064" s="23"/>
      <c r="DJ2064" s="23"/>
      <c r="DK2064" s="23"/>
      <c r="DL2064" s="23"/>
      <c r="DM2064" s="23"/>
      <c r="DN2064" s="23"/>
      <c r="DO2064" s="23"/>
      <c r="DP2064" s="23"/>
      <c r="DQ2064" s="23"/>
      <c r="DR2064" s="23"/>
      <c r="DS2064" s="23"/>
      <c r="DT2064" s="23"/>
      <c r="DU2064" s="23"/>
      <c r="DV2064" s="23"/>
      <c r="DW2064" s="23"/>
      <c r="DX2064" s="23"/>
      <c r="DY2064" s="23"/>
      <c r="DZ2064" s="23"/>
      <c r="EA2064" s="23"/>
      <c r="EB2064" s="23"/>
      <c r="EC2064" s="23"/>
      <c r="ED2064" s="23"/>
      <c r="EE2064" s="23"/>
      <c r="EF2064" s="23"/>
      <c r="EG2064" s="23"/>
      <c r="EH2064" s="23"/>
      <c r="EI2064" s="23"/>
      <c r="EJ2064" s="23"/>
      <c r="EK2064" s="23"/>
      <c r="EL2064" s="23"/>
      <c r="EM2064" s="23"/>
      <c r="EN2064" s="23"/>
      <c r="EO2064" s="23"/>
      <c r="EP2064" s="23"/>
      <c r="EQ2064" s="23"/>
      <c r="ER2064" s="23"/>
      <c r="ES2064" s="23"/>
      <c r="ET2064" s="23"/>
      <c r="EU2064" s="23"/>
      <c r="EV2064" s="23"/>
      <c r="EW2064" s="23"/>
      <c r="EX2064" s="23"/>
      <c r="EY2064" s="23"/>
      <c r="EZ2064" s="23"/>
      <c r="FA2064" s="23"/>
      <c r="FB2064" s="23"/>
      <c r="FC2064" s="23"/>
      <c r="FD2064" s="23"/>
      <c r="FE2064" s="23"/>
      <c r="FF2064" s="23"/>
      <c r="FG2064" s="23"/>
      <c r="FH2064" s="23"/>
      <c r="FI2064" s="23"/>
      <c r="FJ2064" s="23"/>
      <c r="FK2064" s="23"/>
      <c r="FL2064" s="23"/>
      <c r="FM2064" s="23"/>
      <c r="FN2064" s="23"/>
      <c r="FO2064" s="23"/>
      <c r="FP2064" s="23"/>
      <c r="FQ2064" s="23"/>
      <c r="FR2064" s="23"/>
      <c r="FS2064" s="23"/>
      <c r="FT2064" s="23"/>
      <c r="FU2064" s="23"/>
      <c r="FV2064" s="23"/>
      <c r="FW2064" s="23"/>
      <c r="FX2064" s="23"/>
      <c r="FY2064" s="23"/>
      <c r="FZ2064" s="23"/>
      <c r="GA2064" s="23"/>
      <c r="GB2064" s="23"/>
      <c r="GC2064" s="23"/>
      <c r="GD2064" s="23"/>
      <c r="GE2064" s="23"/>
      <c r="GF2064" s="23"/>
      <c r="GG2064" s="23"/>
      <c r="GH2064" s="23"/>
      <c r="GI2064" s="23"/>
      <c r="GJ2064" s="23"/>
      <c r="GK2064" s="23"/>
      <c r="GL2064" s="23"/>
      <c r="GM2064" s="23"/>
      <c r="GN2064" s="23"/>
      <c r="GO2064" s="23"/>
      <c r="GP2064" s="23"/>
      <c r="GQ2064" s="23"/>
      <c r="GR2064" s="23"/>
      <c r="GS2064" s="23"/>
      <c r="GT2064" s="23"/>
      <c r="GU2064" s="23"/>
      <c r="GV2064" s="23"/>
      <c r="GW2064" s="23"/>
      <c r="GX2064" s="23"/>
      <c r="GY2064" s="23"/>
      <c r="GZ2064" s="23"/>
      <c r="HA2064" s="23"/>
      <c r="HB2064" s="23"/>
      <c r="HC2064" s="23"/>
      <c r="HD2064" s="23"/>
      <c r="HE2064" s="23"/>
      <c r="HF2064" s="23"/>
      <c r="HG2064" s="23"/>
      <c r="HH2064" s="23"/>
      <c r="HI2064" s="24"/>
      <c r="HJ2064" s="20"/>
      <c r="HK2064" s="20"/>
      <c r="HL2064" s="20"/>
      <c r="HM2064" s="20"/>
      <c r="HN2064" s="20"/>
      <c r="HO2064" s="20"/>
      <c r="HP2064" s="20"/>
      <c r="HQ2064" s="20"/>
      <c r="HR2064" s="20"/>
      <c r="HS2064" s="20"/>
      <c r="HT2064" s="20"/>
      <c r="HU2064" s="20"/>
      <c r="HV2064" s="20"/>
      <c r="HW2064" s="20"/>
      <c r="HX2064" s="20"/>
      <c r="HY2064" s="20"/>
      <c r="HZ2064" s="20"/>
      <c r="IA2064" s="20"/>
      <c r="IB2064" s="20"/>
      <c r="IC2064" s="20"/>
      <c r="ID2064" s="20"/>
      <c r="IE2064" s="20"/>
      <c r="IF2064" s="20"/>
      <c r="IG2064" s="20"/>
      <c r="IH2064" s="20"/>
      <c r="II2064" s="20"/>
      <c r="IJ2064" s="20"/>
      <c r="IK2064" s="20"/>
      <c r="IL2064" s="20"/>
      <c r="IM2064" s="20"/>
      <c r="IN2064" s="20"/>
      <c r="IO2064" s="20"/>
      <c r="IP2064" s="20"/>
      <c r="IQ2064" s="20"/>
      <c r="IR2064" s="20"/>
      <c r="IS2064" s="20"/>
      <c r="IT2064" s="20"/>
      <c r="IU2064" s="20"/>
    </row>
    <row r="2065" s="19" customFormat="1" customHeight="1" spans="1:255">
      <c r="A2065" s="103">
        <v>43284</v>
      </c>
      <c r="B2065" s="107" t="s">
        <v>666</v>
      </c>
      <c r="C2065" s="104">
        <v>1000</v>
      </c>
      <c r="D2065" s="105" t="s">
        <v>15</v>
      </c>
      <c r="E2065" s="106">
        <v>635</v>
      </c>
      <c r="F2065" s="106">
        <v>640</v>
      </c>
      <c r="G2065" s="106">
        <v>645</v>
      </c>
      <c r="H2065" s="106">
        <v>650</v>
      </c>
      <c r="I2065" s="106">
        <v>4950</v>
      </c>
      <c r="J2065" s="108">
        <v>0</v>
      </c>
      <c r="K2065" s="108">
        <v>0</v>
      </c>
      <c r="L2065" s="109">
        <v>4950</v>
      </c>
      <c r="M2065" s="6" t="s">
        <v>20</v>
      </c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/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/>
      <c r="AL2065" s="23"/>
      <c r="AM2065" s="23"/>
      <c r="AN2065" s="23"/>
      <c r="AO2065" s="23"/>
      <c r="AP2065" s="23"/>
      <c r="AQ2065" s="23"/>
      <c r="AR2065" s="23"/>
      <c r="AS2065" s="23"/>
      <c r="AT2065" s="23"/>
      <c r="AU2065" s="23"/>
      <c r="AV2065" s="23"/>
      <c r="AW2065" s="23"/>
      <c r="AX2065" s="23"/>
      <c r="AY2065" s="23"/>
      <c r="AZ2065" s="23"/>
      <c r="BA2065" s="23"/>
      <c r="BB2065" s="23"/>
      <c r="BC2065" s="23"/>
      <c r="BD2065" s="23"/>
      <c r="BE2065" s="23"/>
      <c r="BF2065" s="23"/>
      <c r="BG2065" s="23"/>
      <c r="BH2065" s="23"/>
      <c r="BI2065" s="23"/>
      <c r="BJ2065" s="23"/>
      <c r="BK2065" s="23"/>
      <c r="BL2065" s="23"/>
      <c r="BM2065" s="23"/>
      <c r="BN2065" s="23"/>
      <c r="BO2065" s="23"/>
      <c r="BP2065" s="23"/>
      <c r="BQ2065" s="23"/>
      <c r="BR2065" s="23"/>
      <c r="BS2065" s="23"/>
      <c r="BT2065" s="23"/>
      <c r="BU2065" s="23"/>
      <c r="BV2065" s="23"/>
      <c r="BW2065" s="23"/>
      <c r="BX2065" s="23"/>
      <c r="BY2065" s="23"/>
      <c r="BZ2065" s="23"/>
      <c r="CA2065" s="23"/>
      <c r="CB2065" s="23"/>
      <c r="CC2065" s="23"/>
      <c r="CD2065" s="23"/>
      <c r="CE2065" s="23"/>
      <c r="CF2065" s="23"/>
      <c r="CG2065" s="23"/>
      <c r="CH2065" s="23"/>
      <c r="CI2065" s="23"/>
      <c r="CJ2065" s="23"/>
      <c r="CK2065" s="23"/>
      <c r="CL2065" s="23"/>
      <c r="CM2065" s="23"/>
      <c r="CN2065" s="23"/>
      <c r="CO2065" s="23"/>
      <c r="CP2065" s="23"/>
      <c r="CQ2065" s="23"/>
      <c r="CR2065" s="23"/>
      <c r="CS2065" s="23"/>
      <c r="CT2065" s="23"/>
      <c r="CU2065" s="23"/>
      <c r="CV2065" s="23"/>
      <c r="CW2065" s="23"/>
      <c r="CX2065" s="23"/>
      <c r="CY2065" s="23"/>
      <c r="CZ2065" s="23"/>
      <c r="DA2065" s="23"/>
      <c r="DB2065" s="23"/>
      <c r="DC2065" s="23"/>
      <c r="DD2065" s="23"/>
      <c r="DE2065" s="23"/>
      <c r="DF2065" s="23"/>
      <c r="DG2065" s="23"/>
      <c r="DH2065" s="23"/>
      <c r="DI2065" s="23"/>
      <c r="DJ2065" s="23"/>
      <c r="DK2065" s="23"/>
      <c r="DL2065" s="23"/>
      <c r="DM2065" s="23"/>
      <c r="DN2065" s="23"/>
      <c r="DO2065" s="23"/>
      <c r="DP2065" s="23"/>
      <c r="DQ2065" s="23"/>
      <c r="DR2065" s="23"/>
      <c r="DS2065" s="23"/>
      <c r="DT2065" s="23"/>
      <c r="DU2065" s="23"/>
      <c r="DV2065" s="23"/>
      <c r="DW2065" s="23"/>
      <c r="DX2065" s="23"/>
      <c r="DY2065" s="23"/>
      <c r="DZ2065" s="23"/>
      <c r="EA2065" s="23"/>
      <c r="EB2065" s="23"/>
      <c r="EC2065" s="23"/>
      <c r="ED2065" s="23"/>
      <c r="EE2065" s="23"/>
      <c r="EF2065" s="23"/>
      <c r="EG2065" s="23"/>
      <c r="EH2065" s="23"/>
      <c r="EI2065" s="23"/>
      <c r="EJ2065" s="23"/>
      <c r="EK2065" s="23"/>
      <c r="EL2065" s="23"/>
      <c r="EM2065" s="23"/>
      <c r="EN2065" s="23"/>
      <c r="EO2065" s="23"/>
      <c r="EP2065" s="23"/>
      <c r="EQ2065" s="23"/>
      <c r="ER2065" s="23"/>
      <c r="ES2065" s="23"/>
      <c r="ET2065" s="23"/>
      <c r="EU2065" s="23"/>
      <c r="EV2065" s="23"/>
      <c r="EW2065" s="23"/>
      <c r="EX2065" s="23"/>
      <c r="EY2065" s="23"/>
      <c r="EZ2065" s="23"/>
      <c r="FA2065" s="23"/>
      <c r="FB2065" s="23"/>
      <c r="FC2065" s="23"/>
      <c r="FD2065" s="23"/>
      <c r="FE2065" s="23"/>
      <c r="FF2065" s="23"/>
      <c r="FG2065" s="23"/>
      <c r="FH2065" s="23"/>
      <c r="FI2065" s="23"/>
      <c r="FJ2065" s="23"/>
      <c r="FK2065" s="23"/>
      <c r="FL2065" s="23"/>
      <c r="FM2065" s="23"/>
      <c r="FN2065" s="23"/>
      <c r="FO2065" s="23"/>
      <c r="FP2065" s="23"/>
      <c r="FQ2065" s="23"/>
      <c r="FR2065" s="23"/>
      <c r="FS2065" s="23"/>
      <c r="FT2065" s="23"/>
      <c r="FU2065" s="23"/>
      <c r="FV2065" s="23"/>
      <c r="FW2065" s="23"/>
      <c r="FX2065" s="23"/>
      <c r="FY2065" s="23"/>
      <c r="FZ2065" s="23"/>
      <c r="GA2065" s="23"/>
      <c r="GB2065" s="23"/>
      <c r="GC2065" s="23"/>
      <c r="GD2065" s="23"/>
      <c r="GE2065" s="23"/>
      <c r="GF2065" s="23"/>
      <c r="GG2065" s="23"/>
      <c r="GH2065" s="23"/>
      <c r="GI2065" s="23"/>
      <c r="GJ2065" s="23"/>
      <c r="GK2065" s="23"/>
      <c r="GL2065" s="23"/>
      <c r="GM2065" s="23"/>
      <c r="GN2065" s="23"/>
      <c r="GO2065" s="23"/>
      <c r="GP2065" s="23"/>
      <c r="GQ2065" s="23"/>
      <c r="GR2065" s="23"/>
      <c r="GS2065" s="23"/>
      <c r="GT2065" s="23"/>
      <c r="GU2065" s="23"/>
      <c r="GV2065" s="23"/>
      <c r="GW2065" s="23"/>
      <c r="GX2065" s="23"/>
      <c r="GY2065" s="23"/>
      <c r="GZ2065" s="23"/>
      <c r="HA2065" s="23"/>
      <c r="HB2065" s="23"/>
      <c r="HC2065" s="23"/>
      <c r="HD2065" s="23"/>
      <c r="HE2065" s="23"/>
      <c r="HF2065" s="23"/>
      <c r="HG2065" s="23"/>
      <c r="HH2065" s="23"/>
      <c r="HI2065" s="24"/>
      <c r="HJ2065" s="20"/>
      <c r="HK2065" s="20"/>
      <c r="HL2065" s="20"/>
      <c r="HM2065" s="20"/>
      <c r="HN2065" s="20"/>
      <c r="HO2065" s="20"/>
      <c r="HP2065" s="20"/>
      <c r="HQ2065" s="20"/>
      <c r="HR2065" s="20"/>
      <c r="HS2065" s="20"/>
      <c r="HT2065" s="20"/>
      <c r="HU2065" s="20"/>
      <c r="HV2065" s="20"/>
      <c r="HW2065" s="20"/>
      <c r="HX2065" s="20"/>
      <c r="HY2065" s="20"/>
      <c r="HZ2065" s="20"/>
      <c r="IA2065" s="20"/>
      <c r="IB2065" s="20"/>
      <c r="IC2065" s="20"/>
      <c r="ID2065" s="20"/>
      <c r="IE2065" s="20"/>
      <c r="IF2065" s="20"/>
      <c r="IG2065" s="20"/>
      <c r="IH2065" s="20"/>
      <c r="II2065" s="20"/>
      <c r="IJ2065" s="20"/>
      <c r="IK2065" s="20"/>
      <c r="IL2065" s="20"/>
      <c r="IM2065" s="20"/>
      <c r="IN2065" s="20"/>
      <c r="IO2065" s="20"/>
      <c r="IP2065" s="20"/>
      <c r="IQ2065" s="20"/>
      <c r="IR2065" s="20"/>
      <c r="IS2065" s="20"/>
      <c r="IT2065" s="20"/>
      <c r="IU2065" s="20"/>
    </row>
    <row r="2066" s="19" customFormat="1" customHeight="1" spans="1:255">
      <c r="A2066" s="103">
        <v>43284</v>
      </c>
      <c r="B2066" s="107" t="s">
        <v>667</v>
      </c>
      <c r="C2066" s="104">
        <v>1000</v>
      </c>
      <c r="D2066" s="105" t="s">
        <v>15</v>
      </c>
      <c r="E2066" s="106">
        <v>750</v>
      </c>
      <c r="F2066" s="106">
        <v>755</v>
      </c>
      <c r="G2066" s="106">
        <v>760</v>
      </c>
      <c r="H2066" s="106">
        <v>765</v>
      </c>
      <c r="I2066" s="106">
        <v>5000</v>
      </c>
      <c r="J2066" s="108">
        <v>0</v>
      </c>
      <c r="K2066" s="108">
        <v>0</v>
      </c>
      <c r="L2066" s="109">
        <v>5000</v>
      </c>
      <c r="M2066" s="6" t="s">
        <v>20</v>
      </c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/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/>
      <c r="AK2066" s="23"/>
      <c r="AL2066" s="23"/>
      <c r="AM2066" s="23"/>
      <c r="AN2066" s="23"/>
      <c r="AO2066" s="23"/>
      <c r="AP2066" s="23"/>
      <c r="AQ2066" s="23"/>
      <c r="AR2066" s="23"/>
      <c r="AS2066" s="23"/>
      <c r="AT2066" s="23"/>
      <c r="AU2066" s="23"/>
      <c r="AV2066" s="23"/>
      <c r="AW2066" s="23"/>
      <c r="AX2066" s="23"/>
      <c r="AY2066" s="23"/>
      <c r="AZ2066" s="23"/>
      <c r="BA2066" s="23"/>
      <c r="BB2066" s="23"/>
      <c r="BC2066" s="23"/>
      <c r="BD2066" s="23"/>
      <c r="BE2066" s="23"/>
      <c r="BF2066" s="23"/>
      <c r="BG2066" s="23"/>
      <c r="BH2066" s="23"/>
      <c r="BI2066" s="23"/>
      <c r="BJ2066" s="23"/>
      <c r="BK2066" s="23"/>
      <c r="BL2066" s="23"/>
      <c r="BM2066" s="23"/>
      <c r="BN2066" s="23"/>
      <c r="BO2066" s="23"/>
      <c r="BP2066" s="23"/>
      <c r="BQ2066" s="23"/>
      <c r="BR2066" s="23"/>
      <c r="BS2066" s="23"/>
      <c r="BT2066" s="23"/>
      <c r="BU2066" s="23"/>
      <c r="BV2066" s="23"/>
      <c r="BW2066" s="23"/>
      <c r="BX2066" s="23"/>
      <c r="BY2066" s="23"/>
      <c r="BZ2066" s="23"/>
      <c r="CA2066" s="23"/>
      <c r="CB2066" s="23"/>
      <c r="CC2066" s="23"/>
      <c r="CD2066" s="23"/>
      <c r="CE2066" s="23"/>
      <c r="CF2066" s="23"/>
      <c r="CG2066" s="23"/>
      <c r="CH2066" s="23"/>
      <c r="CI2066" s="23"/>
      <c r="CJ2066" s="23"/>
      <c r="CK2066" s="23"/>
      <c r="CL2066" s="23"/>
      <c r="CM2066" s="23"/>
      <c r="CN2066" s="23"/>
      <c r="CO2066" s="23"/>
      <c r="CP2066" s="23"/>
      <c r="CQ2066" s="23"/>
      <c r="CR2066" s="23"/>
      <c r="CS2066" s="23"/>
      <c r="CT2066" s="23"/>
      <c r="CU2066" s="23"/>
      <c r="CV2066" s="23"/>
      <c r="CW2066" s="23"/>
      <c r="CX2066" s="23"/>
      <c r="CY2066" s="23"/>
      <c r="CZ2066" s="23"/>
      <c r="DA2066" s="23"/>
      <c r="DB2066" s="23"/>
      <c r="DC2066" s="23"/>
      <c r="DD2066" s="23"/>
      <c r="DE2066" s="23"/>
      <c r="DF2066" s="23"/>
      <c r="DG2066" s="23"/>
      <c r="DH2066" s="23"/>
      <c r="DI2066" s="23"/>
      <c r="DJ2066" s="23"/>
      <c r="DK2066" s="23"/>
      <c r="DL2066" s="23"/>
      <c r="DM2066" s="23"/>
      <c r="DN2066" s="23"/>
      <c r="DO2066" s="23"/>
      <c r="DP2066" s="23"/>
      <c r="DQ2066" s="23"/>
      <c r="DR2066" s="23"/>
      <c r="DS2066" s="23"/>
      <c r="DT2066" s="23"/>
      <c r="DU2066" s="23"/>
      <c r="DV2066" s="23"/>
      <c r="DW2066" s="23"/>
      <c r="DX2066" s="23"/>
      <c r="DY2066" s="23"/>
      <c r="DZ2066" s="23"/>
      <c r="EA2066" s="23"/>
      <c r="EB2066" s="23"/>
      <c r="EC2066" s="23"/>
      <c r="ED2066" s="23"/>
      <c r="EE2066" s="23"/>
      <c r="EF2066" s="23"/>
      <c r="EG2066" s="23"/>
      <c r="EH2066" s="23"/>
      <c r="EI2066" s="23"/>
      <c r="EJ2066" s="23"/>
      <c r="EK2066" s="23"/>
      <c r="EL2066" s="23"/>
      <c r="EM2066" s="23"/>
      <c r="EN2066" s="23"/>
      <c r="EO2066" s="23"/>
      <c r="EP2066" s="23"/>
      <c r="EQ2066" s="23"/>
      <c r="ER2066" s="23"/>
      <c r="ES2066" s="23"/>
      <c r="ET2066" s="23"/>
      <c r="EU2066" s="23"/>
      <c r="EV2066" s="23"/>
      <c r="EW2066" s="23"/>
      <c r="EX2066" s="23"/>
      <c r="EY2066" s="23"/>
      <c r="EZ2066" s="23"/>
      <c r="FA2066" s="23"/>
      <c r="FB2066" s="23"/>
      <c r="FC2066" s="23"/>
      <c r="FD2066" s="23"/>
      <c r="FE2066" s="23"/>
      <c r="FF2066" s="23"/>
      <c r="FG2066" s="23"/>
      <c r="FH2066" s="23"/>
      <c r="FI2066" s="23"/>
      <c r="FJ2066" s="23"/>
      <c r="FK2066" s="23"/>
      <c r="FL2066" s="23"/>
      <c r="FM2066" s="23"/>
      <c r="FN2066" s="23"/>
      <c r="FO2066" s="23"/>
      <c r="FP2066" s="23"/>
      <c r="FQ2066" s="23"/>
      <c r="FR2066" s="23"/>
      <c r="FS2066" s="23"/>
      <c r="FT2066" s="23"/>
      <c r="FU2066" s="23"/>
      <c r="FV2066" s="23"/>
      <c r="FW2066" s="23"/>
      <c r="FX2066" s="23"/>
      <c r="FY2066" s="23"/>
      <c r="FZ2066" s="23"/>
      <c r="GA2066" s="23"/>
      <c r="GB2066" s="23"/>
      <c r="GC2066" s="23"/>
      <c r="GD2066" s="23"/>
      <c r="GE2066" s="23"/>
      <c r="GF2066" s="23"/>
      <c r="GG2066" s="23"/>
      <c r="GH2066" s="23"/>
      <c r="GI2066" s="23"/>
      <c r="GJ2066" s="23"/>
      <c r="GK2066" s="23"/>
      <c r="GL2066" s="23"/>
      <c r="GM2066" s="23"/>
      <c r="GN2066" s="23"/>
      <c r="GO2066" s="23"/>
      <c r="GP2066" s="23"/>
      <c r="GQ2066" s="23"/>
      <c r="GR2066" s="23"/>
      <c r="GS2066" s="23"/>
      <c r="GT2066" s="23"/>
      <c r="GU2066" s="23"/>
      <c r="GV2066" s="23"/>
      <c r="GW2066" s="23"/>
      <c r="GX2066" s="23"/>
      <c r="GY2066" s="23"/>
      <c r="GZ2066" s="23"/>
      <c r="HA2066" s="23"/>
      <c r="HB2066" s="23"/>
      <c r="HC2066" s="23"/>
      <c r="HD2066" s="23"/>
      <c r="HE2066" s="23"/>
      <c r="HF2066" s="23"/>
      <c r="HG2066" s="23"/>
      <c r="HH2066" s="23"/>
      <c r="HI2066" s="24"/>
      <c r="HJ2066" s="20"/>
      <c r="HK2066" s="20"/>
      <c r="HL2066" s="20"/>
      <c r="HM2066" s="20"/>
      <c r="HN2066" s="20"/>
      <c r="HO2066" s="20"/>
      <c r="HP2066" s="20"/>
      <c r="HQ2066" s="20"/>
      <c r="HR2066" s="20"/>
      <c r="HS2066" s="20"/>
      <c r="HT2066" s="20"/>
      <c r="HU2066" s="20"/>
      <c r="HV2066" s="20"/>
      <c r="HW2066" s="20"/>
      <c r="HX2066" s="20"/>
      <c r="HY2066" s="20"/>
      <c r="HZ2066" s="20"/>
      <c r="IA2066" s="20"/>
      <c r="IB2066" s="20"/>
      <c r="IC2066" s="20"/>
      <c r="ID2066" s="20"/>
      <c r="IE2066" s="20"/>
      <c r="IF2066" s="20"/>
      <c r="IG2066" s="20"/>
      <c r="IH2066" s="20"/>
      <c r="II2066" s="20"/>
      <c r="IJ2066" s="20"/>
      <c r="IK2066" s="20"/>
      <c r="IL2066" s="20"/>
      <c r="IM2066" s="20"/>
      <c r="IN2066" s="20"/>
      <c r="IO2066" s="20"/>
      <c r="IP2066" s="20"/>
      <c r="IQ2066" s="20"/>
      <c r="IR2066" s="20"/>
      <c r="IS2066" s="20"/>
      <c r="IT2066" s="20"/>
      <c r="IU2066" s="20"/>
    </row>
    <row r="2067" s="19" customFormat="1" customHeight="1" spans="1:255">
      <c r="A2067" s="103">
        <v>43284</v>
      </c>
      <c r="B2067" s="107" t="s">
        <v>156</v>
      </c>
      <c r="C2067" s="104">
        <v>1000</v>
      </c>
      <c r="D2067" s="105" t="s">
        <v>643</v>
      </c>
      <c r="E2067" s="106">
        <v>655</v>
      </c>
      <c r="F2067" s="106">
        <v>660</v>
      </c>
      <c r="G2067" s="106">
        <v>665</v>
      </c>
      <c r="H2067" s="106">
        <v>670</v>
      </c>
      <c r="I2067" s="106">
        <v>5000</v>
      </c>
      <c r="J2067" s="108">
        <v>0</v>
      </c>
      <c r="K2067" s="108">
        <v>0</v>
      </c>
      <c r="L2067" s="109">
        <v>5000</v>
      </c>
      <c r="M2067" s="6" t="s">
        <v>20</v>
      </c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/>
      <c r="Z2067" s="23"/>
      <c r="AA2067" s="23"/>
      <c r="AB2067" s="23"/>
      <c r="AC2067" s="23"/>
      <c r="AD2067" s="23"/>
      <c r="AE2067" s="23"/>
      <c r="AF2067" s="23"/>
      <c r="AG2067" s="23"/>
      <c r="AH2067" s="23"/>
      <c r="AI2067" s="23"/>
      <c r="AJ2067" s="23"/>
      <c r="AK2067" s="23"/>
      <c r="AL2067" s="23"/>
      <c r="AM2067" s="23"/>
      <c r="AN2067" s="23"/>
      <c r="AO2067" s="23"/>
      <c r="AP2067" s="23"/>
      <c r="AQ2067" s="23"/>
      <c r="AR2067" s="23"/>
      <c r="AS2067" s="23"/>
      <c r="AT2067" s="23"/>
      <c r="AU2067" s="23"/>
      <c r="AV2067" s="23"/>
      <c r="AW2067" s="23"/>
      <c r="AX2067" s="23"/>
      <c r="AY2067" s="23"/>
      <c r="AZ2067" s="23"/>
      <c r="BA2067" s="23"/>
      <c r="BB2067" s="23"/>
      <c r="BC2067" s="23"/>
      <c r="BD2067" s="23"/>
      <c r="BE2067" s="23"/>
      <c r="BF2067" s="23"/>
      <c r="BG2067" s="23"/>
      <c r="BH2067" s="23"/>
      <c r="BI2067" s="23"/>
      <c r="BJ2067" s="23"/>
      <c r="BK2067" s="23"/>
      <c r="BL2067" s="23"/>
      <c r="BM2067" s="23"/>
      <c r="BN2067" s="23"/>
      <c r="BO2067" s="23"/>
      <c r="BP2067" s="23"/>
      <c r="BQ2067" s="23"/>
      <c r="BR2067" s="23"/>
      <c r="BS2067" s="23"/>
      <c r="BT2067" s="23"/>
      <c r="BU2067" s="23"/>
      <c r="BV2067" s="23"/>
      <c r="BW2067" s="23"/>
      <c r="BX2067" s="23"/>
      <c r="BY2067" s="23"/>
      <c r="BZ2067" s="23"/>
      <c r="CA2067" s="23"/>
      <c r="CB2067" s="23"/>
      <c r="CC2067" s="23"/>
      <c r="CD2067" s="23"/>
      <c r="CE2067" s="23"/>
      <c r="CF2067" s="23"/>
      <c r="CG2067" s="23"/>
      <c r="CH2067" s="23"/>
      <c r="CI2067" s="23"/>
      <c r="CJ2067" s="23"/>
      <c r="CK2067" s="23"/>
      <c r="CL2067" s="23"/>
      <c r="CM2067" s="23"/>
      <c r="CN2067" s="23"/>
      <c r="CO2067" s="23"/>
      <c r="CP2067" s="23"/>
      <c r="CQ2067" s="23"/>
      <c r="CR2067" s="23"/>
      <c r="CS2067" s="23"/>
      <c r="CT2067" s="23"/>
      <c r="CU2067" s="23"/>
      <c r="CV2067" s="23"/>
      <c r="CW2067" s="23"/>
      <c r="CX2067" s="23"/>
      <c r="CY2067" s="23"/>
      <c r="CZ2067" s="23"/>
      <c r="DA2067" s="23"/>
      <c r="DB2067" s="23"/>
      <c r="DC2067" s="23"/>
      <c r="DD2067" s="23"/>
      <c r="DE2067" s="23"/>
      <c r="DF2067" s="23"/>
      <c r="DG2067" s="23"/>
      <c r="DH2067" s="23"/>
      <c r="DI2067" s="23"/>
      <c r="DJ2067" s="23"/>
      <c r="DK2067" s="23"/>
      <c r="DL2067" s="23"/>
      <c r="DM2067" s="23"/>
      <c r="DN2067" s="23"/>
      <c r="DO2067" s="23"/>
      <c r="DP2067" s="23"/>
      <c r="DQ2067" s="23"/>
      <c r="DR2067" s="23"/>
      <c r="DS2067" s="23"/>
      <c r="DT2067" s="23"/>
      <c r="DU2067" s="23"/>
      <c r="DV2067" s="23"/>
      <c r="DW2067" s="23"/>
      <c r="DX2067" s="23"/>
      <c r="DY2067" s="23"/>
      <c r="DZ2067" s="23"/>
      <c r="EA2067" s="23"/>
      <c r="EB2067" s="23"/>
      <c r="EC2067" s="23"/>
      <c r="ED2067" s="23"/>
      <c r="EE2067" s="23"/>
      <c r="EF2067" s="23"/>
      <c r="EG2067" s="23"/>
      <c r="EH2067" s="23"/>
      <c r="EI2067" s="23"/>
      <c r="EJ2067" s="23"/>
      <c r="EK2067" s="23"/>
      <c r="EL2067" s="23"/>
      <c r="EM2067" s="23"/>
      <c r="EN2067" s="23"/>
      <c r="EO2067" s="23"/>
      <c r="EP2067" s="23"/>
      <c r="EQ2067" s="23"/>
      <c r="ER2067" s="23"/>
      <c r="ES2067" s="23"/>
      <c r="ET2067" s="23"/>
      <c r="EU2067" s="23"/>
      <c r="EV2067" s="23"/>
      <c r="EW2067" s="23"/>
      <c r="EX2067" s="23"/>
      <c r="EY2067" s="23"/>
      <c r="EZ2067" s="23"/>
      <c r="FA2067" s="23"/>
      <c r="FB2067" s="23"/>
      <c r="FC2067" s="23"/>
      <c r="FD2067" s="23"/>
      <c r="FE2067" s="23"/>
      <c r="FF2067" s="23"/>
      <c r="FG2067" s="23"/>
      <c r="FH2067" s="23"/>
      <c r="FI2067" s="23"/>
      <c r="FJ2067" s="23"/>
      <c r="FK2067" s="23"/>
      <c r="FL2067" s="23"/>
      <c r="FM2067" s="23"/>
      <c r="FN2067" s="23"/>
      <c r="FO2067" s="23"/>
      <c r="FP2067" s="23"/>
      <c r="FQ2067" s="23"/>
      <c r="FR2067" s="23"/>
      <c r="FS2067" s="23"/>
      <c r="FT2067" s="23"/>
      <c r="FU2067" s="23"/>
      <c r="FV2067" s="23"/>
      <c r="FW2067" s="23"/>
      <c r="FX2067" s="23"/>
      <c r="FY2067" s="23"/>
      <c r="FZ2067" s="23"/>
      <c r="GA2067" s="23"/>
      <c r="GB2067" s="23"/>
      <c r="GC2067" s="23"/>
      <c r="GD2067" s="23"/>
      <c r="GE2067" s="23"/>
      <c r="GF2067" s="23"/>
      <c r="GG2067" s="23"/>
      <c r="GH2067" s="23"/>
      <c r="GI2067" s="23"/>
      <c r="GJ2067" s="23"/>
      <c r="GK2067" s="23"/>
      <c r="GL2067" s="23"/>
      <c r="GM2067" s="23"/>
      <c r="GN2067" s="23"/>
      <c r="GO2067" s="23"/>
      <c r="GP2067" s="23"/>
      <c r="GQ2067" s="23"/>
      <c r="GR2067" s="23"/>
      <c r="GS2067" s="23"/>
      <c r="GT2067" s="23"/>
      <c r="GU2067" s="23"/>
      <c r="GV2067" s="23"/>
      <c r="GW2067" s="23"/>
      <c r="GX2067" s="23"/>
      <c r="GY2067" s="23"/>
      <c r="GZ2067" s="23"/>
      <c r="HA2067" s="23"/>
      <c r="HB2067" s="23"/>
      <c r="HC2067" s="23"/>
      <c r="HD2067" s="23"/>
      <c r="HE2067" s="23"/>
      <c r="HF2067" s="23"/>
      <c r="HG2067" s="23"/>
      <c r="HH2067" s="23"/>
      <c r="HI2067" s="24"/>
      <c r="HJ2067" s="20"/>
      <c r="HK2067" s="20"/>
      <c r="HL2067" s="20"/>
      <c r="HM2067" s="20"/>
      <c r="HN2067" s="20"/>
      <c r="HO2067" s="20"/>
      <c r="HP2067" s="20"/>
      <c r="HQ2067" s="20"/>
      <c r="HR2067" s="20"/>
      <c r="HS2067" s="20"/>
      <c r="HT2067" s="20"/>
      <c r="HU2067" s="20"/>
      <c r="HV2067" s="20"/>
      <c r="HW2067" s="20"/>
      <c r="HX2067" s="20"/>
      <c r="HY2067" s="20"/>
      <c r="HZ2067" s="20"/>
      <c r="IA2067" s="20"/>
      <c r="IB2067" s="20"/>
      <c r="IC2067" s="20"/>
      <c r="ID2067" s="20"/>
      <c r="IE2067" s="20"/>
      <c r="IF2067" s="20"/>
      <c r="IG2067" s="20"/>
      <c r="IH2067" s="20"/>
      <c r="II2067" s="20"/>
      <c r="IJ2067" s="20"/>
      <c r="IK2067" s="20"/>
      <c r="IL2067" s="20"/>
      <c r="IM2067" s="20"/>
      <c r="IN2067" s="20"/>
      <c r="IO2067" s="20"/>
      <c r="IP2067" s="20"/>
      <c r="IQ2067" s="20"/>
      <c r="IR2067" s="20"/>
      <c r="IS2067" s="20"/>
      <c r="IT2067" s="20"/>
      <c r="IU2067" s="20"/>
    </row>
    <row r="2068" s="19" customFormat="1" customHeight="1" spans="1:255">
      <c r="A2068" s="103">
        <v>43284</v>
      </c>
      <c r="B2068" s="107" t="s">
        <v>578</v>
      </c>
      <c r="C2068" s="104">
        <v>1000</v>
      </c>
      <c r="D2068" s="105" t="s">
        <v>668</v>
      </c>
      <c r="E2068" s="106">
        <v>1070</v>
      </c>
      <c r="F2068" s="106">
        <v>1060</v>
      </c>
      <c r="G2068" s="106">
        <v>1050</v>
      </c>
      <c r="H2068" s="106">
        <v>1040</v>
      </c>
      <c r="I2068" s="106">
        <v>0</v>
      </c>
      <c r="J2068" s="108">
        <v>0</v>
      </c>
      <c r="K2068" s="108">
        <v>0</v>
      </c>
      <c r="L2068" s="60">
        <v>-15000</v>
      </c>
      <c r="M2068" s="6" t="s">
        <v>23</v>
      </c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/>
      <c r="AA2068" s="23"/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23"/>
      <c r="AL2068" s="23"/>
      <c r="AM2068" s="23"/>
      <c r="AN2068" s="23"/>
      <c r="AO2068" s="23"/>
      <c r="AP2068" s="23"/>
      <c r="AQ2068" s="23"/>
      <c r="AR2068" s="23"/>
      <c r="AS2068" s="23"/>
      <c r="AT2068" s="23"/>
      <c r="AU2068" s="23"/>
      <c r="AV2068" s="23"/>
      <c r="AW2068" s="23"/>
      <c r="AX2068" s="23"/>
      <c r="AY2068" s="23"/>
      <c r="AZ2068" s="23"/>
      <c r="BA2068" s="23"/>
      <c r="BB2068" s="23"/>
      <c r="BC2068" s="23"/>
      <c r="BD2068" s="23"/>
      <c r="BE2068" s="23"/>
      <c r="BF2068" s="23"/>
      <c r="BG2068" s="23"/>
      <c r="BH2068" s="23"/>
      <c r="BI2068" s="23"/>
      <c r="BJ2068" s="23"/>
      <c r="BK2068" s="23"/>
      <c r="BL2068" s="23"/>
      <c r="BM2068" s="23"/>
      <c r="BN2068" s="23"/>
      <c r="BO2068" s="23"/>
      <c r="BP2068" s="23"/>
      <c r="BQ2068" s="23"/>
      <c r="BR2068" s="23"/>
      <c r="BS2068" s="23"/>
      <c r="BT2068" s="23"/>
      <c r="BU2068" s="23"/>
      <c r="BV2068" s="23"/>
      <c r="BW2068" s="23"/>
      <c r="BX2068" s="23"/>
      <c r="BY2068" s="23"/>
      <c r="BZ2068" s="23"/>
      <c r="CA2068" s="23"/>
      <c r="CB2068" s="23"/>
      <c r="CC2068" s="23"/>
      <c r="CD2068" s="23"/>
      <c r="CE2068" s="23"/>
      <c r="CF2068" s="23"/>
      <c r="CG2068" s="23"/>
      <c r="CH2068" s="23"/>
      <c r="CI2068" s="23"/>
      <c r="CJ2068" s="23"/>
      <c r="CK2068" s="23"/>
      <c r="CL2068" s="23"/>
      <c r="CM2068" s="23"/>
      <c r="CN2068" s="23"/>
      <c r="CO2068" s="23"/>
      <c r="CP2068" s="23"/>
      <c r="CQ2068" s="23"/>
      <c r="CR2068" s="23"/>
      <c r="CS2068" s="23"/>
      <c r="CT2068" s="23"/>
      <c r="CU2068" s="23"/>
      <c r="CV2068" s="23"/>
      <c r="CW2068" s="23"/>
      <c r="CX2068" s="23"/>
      <c r="CY2068" s="23"/>
      <c r="CZ2068" s="23"/>
      <c r="DA2068" s="23"/>
      <c r="DB2068" s="23"/>
      <c r="DC2068" s="23"/>
      <c r="DD2068" s="23"/>
      <c r="DE2068" s="23"/>
      <c r="DF2068" s="23"/>
      <c r="DG2068" s="23"/>
      <c r="DH2068" s="23"/>
      <c r="DI2068" s="23"/>
      <c r="DJ2068" s="23"/>
      <c r="DK2068" s="23"/>
      <c r="DL2068" s="23"/>
      <c r="DM2068" s="23"/>
      <c r="DN2068" s="23"/>
      <c r="DO2068" s="23"/>
      <c r="DP2068" s="23"/>
      <c r="DQ2068" s="23"/>
      <c r="DR2068" s="23"/>
      <c r="DS2068" s="23"/>
      <c r="DT2068" s="23"/>
      <c r="DU2068" s="23"/>
      <c r="DV2068" s="23"/>
      <c r="DW2068" s="23"/>
      <c r="DX2068" s="23"/>
      <c r="DY2068" s="23"/>
      <c r="DZ2068" s="23"/>
      <c r="EA2068" s="23"/>
      <c r="EB2068" s="23"/>
      <c r="EC2068" s="23"/>
      <c r="ED2068" s="23"/>
      <c r="EE2068" s="23"/>
      <c r="EF2068" s="23"/>
      <c r="EG2068" s="23"/>
      <c r="EH2068" s="23"/>
      <c r="EI2068" s="23"/>
      <c r="EJ2068" s="23"/>
      <c r="EK2068" s="23"/>
      <c r="EL2068" s="23"/>
      <c r="EM2068" s="23"/>
      <c r="EN2068" s="23"/>
      <c r="EO2068" s="23"/>
      <c r="EP2068" s="23"/>
      <c r="EQ2068" s="23"/>
      <c r="ER2068" s="23"/>
      <c r="ES2068" s="23"/>
      <c r="ET2068" s="23"/>
      <c r="EU2068" s="23"/>
      <c r="EV2068" s="23"/>
      <c r="EW2068" s="23"/>
      <c r="EX2068" s="23"/>
      <c r="EY2068" s="23"/>
      <c r="EZ2068" s="23"/>
      <c r="FA2068" s="23"/>
      <c r="FB2068" s="23"/>
      <c r="FC2068" s="23"/>
      <c r="FD2068" s="23"/>
      <c r="FE2068" s="23"/>
      <c r="FF2068" s="23"/>
      <c r="FG2068" s="23"/>
      <c r="FH2068" s="23"/>
      <c r="FI2068" s="23"/>
      <c r="FJ2068" s="23"/>
      <c r="FK2068" s="23"/>
      <c r="FL2068" s="23"/>
      <c r="FM2068" s="23"/>
      <c r="FN2068" s="23"/>
      <c r="FO2068" s="23"/>
      <c r="FP2068" s="23"/>
      <c r="FQ2068" s="23"/>
      <c r="FR2068" s="23"/>
      <c r="FS2068" s="23"/>
      <c r="FT2068" s="23"/>
      <c r="FU2068" s="23"/>
      <c r="FV2068" s="23"/>
      <c r="FW2068" s="23"/>
      <c r="FX2068" s="23"/>
      <c r="FY2068" s="23"/>
      <c r="FZ2068" s="23"/>
      <c r="GA2068" s="23"/>
      <c r="GB2068" s="23"/>
      <c r="GC2068" s="23"/>
      <c r="GD2068" s="23"/>
      <c r="GE2068" s="23"/>
      <c r="GF2068" s="23"/>
      <c r="GG2068" s="23"/>
      <c r="GH2068" s="23"/>
      <c r="GI2068" s="23"/>
      <c r="GJ2068" s="23"/>
      <c r="GK2068" s="23"/>
      <c r="GL2068" s="23"/>
      <c r="GM2068" s="23"/>
      <c r="GN2068" s="23"/>
      <c r="GO2068" s="23"/>
      <c r="GP2068" s="23"/>
      <c r="GQ2068" s="23"/>
      <c r="GR2068" s="23"/>
      <c r="GS2068" s="23"/>
      <c r="GT2068" s="23"/>
      <c r="GU2068" s="23"/>
      <c r="GV2068" s="23"/>
      <c r="GW2068" s="23"/>
      <c r="GX2068" s="23"/>
      <c r="GY2068" s="23"/>
      <c r="GZ2068" s="23"/>
      <c r="HA2068" s="23"/>
      <c r="HB2068" s="23"/>
      <c r="HC2068" s="23"/>
      <c r="HD2068" s="23"/>
      <c r="HE2068" s="23"/>
      <c r="HF2068" s="23"/>
      <c r="HG2068" s="23"/>
      <c r="HH2068" s="23"/>
      <c r="HI2068" s="24"/>
      <c r="HJ2068" s="20"/>
      <c r="HK2068" s="20"/>
      <c r="HL2068" s="20"/>
      <c r="HM2068" s="20"/>
      <c r="HN2068" s="20"/>
      <c r="HO2068" s="20"/>
      <c r="HP2068" s="20"/>
      <c r="HQ2068" s="20"/>
      <c r="HR2068" s="20"/>
      <c r="HS2068" s="20"/>
      <c r="HT2068" s="20"/>
      <c r="HU2068" s="20"/>
      <c r="HV2068" s="20"/>
      <c r="HW2068" s="20"/>
      <c r="HX2068" s="20"/>
      <c r="HY2068" s="20"/>
      <c r="HZ2068" s="20"/>
      <c r="IA2068" s="20"/>
      <c r="IB2068" s="20"/>
      <c r="IC2068" s="20"/>
      <c r="ID2068" s="20"/>
      <c r="IE2068" s="20"/>
      <c r="IF2068" s="20"/>
      <c r="IG2068" s="20"/>
      <c r="IH2068" s="20"/>
      <c r="II2068" s="20"/>
      <c r="IJ2068" s="20"/>
      <c r="IK2068" s="20"/>
      <c r="IL2068" s="20"/>
      <c r="IM2068" s="20"/>
      <c r="IN2068" s="20"/>
      <c r="IO2068" s="20"/>
      <c r="IP2068" s="20"/>
      <c r="IQ2068" s="20"/>
      <c r="IR2068" s="20"/>
      <c r="IS2068" s="20"/>
      <c r="IT2068" s="20"/>
      <c r="IU2068" s="20"/>
    </row>
    <row r="2069" s="19" customFormat="1" customHeight="1" spans="1:255">
      <c r="A2069" s="103">
        <v>43284</v>
      </c>
      <c r="B2069" s="107" t="s">
        <v>189</v>
      </c>
      <c r="C2069" s="104">
        <v>1000</v>
      </c>
      <c r="D2069" s="105" t="s">
        <v>22</v>
      </c>
      <c r="E2069" s="106">
        <v>396</v>
      </c>
      <c r="F2069" s="106">
        <v>400</v>
      </c>
      <c r="G2069" s="106">
        <v>404</v>
      </c>
      <c r="H2069" s="106">
        <v>408</v>
      </c>
      <c r="I2069" s="106">
        <v>4000</v>
      </c>
      <c r="J2069" s="108">
        <v>0</v>
      </c>
      <c r="K2069" s="108">
        <v>0</v>
      </c>
      <c r="L2069" s="109">
        <v>4000</v>
      </c>
      <c r="M2069" s="6" t="s">
        <v>20</v>
      </c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/>
      <c r="AL2069" s="23"/>
      <c r="AM2069" s="23"/>
      <c r="AN2069" s="23"/>
      <c r="AO2069" s="23"/>
      <c r="AP2069" s="23"/>
      <c r="AQ2069" s="23"/>
      <c r="AR2069" s="23"/>
      <c r="AS2069" s="23"/>
      <c r="AT2069" s="23"/>
      <c r="AU2069" s="23"/>
      <c r="AV2069" s="23"/>
      <c r="AW2069" s="23"/>
      <c r="AX2069" s="23"/>
      <c r="AY2069" s="23"/>
      <c r="AZ2069" s="23"/>
      <c r="BA2069" s="23"/>
      <c r="BB2069" s="23"/>
      <c r="BC2069" s="23"/>
      <c r="BD2069" s="23"/>
      <c r="BE2069" s="23"/>
      <c r="BF2069" s="23"/>
      <c r="BG2069" s="23"/>
      <c r="BH2069" s="23"/>
      <c r="BI2069" s="23"/>
      <c r="BJ2069" s="23"/>
      <c r="BK2069" s="23"/>
      <c r="BL2069" s="23"/>
      <c r="BM2069" s="23"/>
      <c r="BN2069" s="23"/>
      <c r="BO2069" s="23"/>
      <c r="BP2069" s="23"/>
      <c r="BQ2069" s="23"/>
      <c r="BR2069" s="23"/>
      <c r="BS2069" s="23"/>
      <c r="BT2069" s="23"/>
      <c r="BU2069" s="23"/>
      <c r="BV2069" s="23"/>
      <c r="BW2069" s="23"/>
      <c r="BX2069" s="23"/>
      <c r="BY2069" s="23"/>
      <c r="BZ2069" s="23"/>
      <c r="CA2069" s="23"/>
      <c r="CB2069" s="23"/>
      <c r="CC2069" s="23"/>
      <c r="CD2069" s="23"/>
      <c r="CE2069" s="23"/>
      <c r="CF2069" s="23"/>
      <c r="CG2069" s="23"/>
      <c r="CH2069" s="23"/>
      <c r="CI2069" s="23"/>
      <c r="CJ2069" s="23"/>
      <c r="CK2069" s="23"/>
      <c r="CL2069" s="23"/>
      <c r="CM2069" s="23"/>
      <c r="CN2069" s="23"/>
      <c r="CO2069" s="23"/>
      <c r="CP2069" s="23"/>
      <c r="CQ2069" s="23"/>
      <c r="CR2069" s="23"/>
      <c r="CS2069" s="23"/>
      <c r="CT2069" s="23"/>
      <c r="CU2069" s="23"/>
      <c r="CV2069" s="23"/>
      <c r="CW2069" s="23"/>
      <c r="CX2069" s="23"/>
      <c r="CY2069" s="23"/>
      <c r="CZ2069" s="23"/>
      <c r="DA2069" s="23"/>
      <c r="DB2069" s="23"/>
      <c r="DC2069" s="23"/>
      <c r="DD2069" s="23"/>
      <c r="DE2069" s="23"/>
      <c r="DF2069" s="23"/>
      <c r="DG2069" s="23"/>
      <c r="DH2069" s="23"/>
      <c r="DI2069" s="23"/>
      <c r="DJ2069" s="23"/>
      <c r="DK2069" s="23"/>
      <c r="DL2069" s="23"/>
      <c r="DM2069" s="23"/>
      <c r="DN2069" s="23"/>
      <c r="DO2069" s="23"/>
      <c r="DP2069" s="23"/>
      <c r="DQ2069" s="23"/>
      <c r="DR2069" s="23"/>
      <c r="DS2069" s="23"/>
      <c r="DT2069" s="23"/>
      <c r="DU2069" s="23"/>
      <c r="DV2069" s="23"/>
      <c r="DW2069" s="23"/>
      <c r="DX2069" s="23"/>
      <c r="DY2069" s="23"/>
      <c r="DZ2069" s="23"/>
      <c r="EA2069" s="23"/>
      <c r="EB2069" s="23"/>
      <c r="EC2069" s="23"/>
      <c r="ED2069" s="23"/>
      <c r="EE2069" s="23"/>
      <c r="EF2069" s="23"/>
      <c r="EG2069" s="23"/>
      <c r="EH2069" s="23"/>
      <c r="EI2069" s="23"/>
      <c r="EJ2069" s="23"/>
      <c r="EK2069" s="23"/>
      <c r="EL2069" s="23"/>
      <c r="EM2069" s="23"/>
      <c r="EN2069" s="23"/>
      <c r="EO2069" s="23"/>
      <c r="EP2069" s="23"/>
      <c r="EQ2069" s="23"/>
      <c r="ER2069" s="23"/>
      <c r="ES2069" s="23"/>
      <c r="ET2069" s="23"/>
      <c r="EU2069" s="23"/>
      <c r="EV2069" s="23"/>
      <c r="EW2069" s="23"/>
      <c r="EX2069" s="23"/>
      <c r="EY2069" s="23"/>
      <c r="EZ2069" s="23"/>
      <c r="FA2069" s="23"/>
      <c r="FB2069" s="23"/>
      <c r="FC2069" s="23"/>
      <c r="FD2069" s="23"/>
      <c r="FE2069" s="23"/>
      <c r="FF2069" s="23"/>
      <c r="FG2069" s="23"/>
      <c r="FH2069" s="23"/>
      <c r="FI2069" s="23"/>
      <c r="FJ2069" s="23"/>
      <c r="FK2069" s="23"/>
      <c r="FL2069" s="23"/>
      <c r="FM2069" s="23"/>
      <c r="FN2069" s="23"/>
      <c r="FO2069" s="23"/>
      <c r="FP2069" s="23"/>
      <c r="FQ2069" s="23"/>
      <c r="FR2069" s="23"/>
      <c r="FS2069" s="23"/>
      <c r="FT2069" s="23"/>
      <c r="FU2069" s="23"/>
      <c r="FV2069" s="23"/>
      <c r="FW2069" s="23"/>
      <c r="FX2069" s="23"/>
      <c r="FY2069" s="23"/>
      <c r="FZ2069" s="23"/>
      <c r="GA2069" s="23"/>
      <c r="GB2069" s="23"/>
      <c r="GC2069" s="23"/>
      <c r="GD2069" s="23"/>
      <c r="GE2069" s="23"/>
      <c r="GF2069" s="23"/>
      <c r="GG2069" s="23"/>
      <c r="GH2069" s="23"/>
      <c r="GI2069" s="23"/>
      <c r="GJ2069" s="23"/>
      <c r="GK2069" s="23"/>
      <c r="GL2069" s="23"/>
      <c r="GM2069" s="23"/>
      <c r="GN2069" s="23"/>
      <c r="GO2069" s="23"/>
      <c r="GP2069" s="23"/>
      <c r="GQ2069" s="23"/>
      <c r="GR2069" s="23"/>
      <c r="GS2069" s="23"/>
      <c r="GT2069" s="23"/>
      <c r="GU2069" s="23"/>
      <c r="GV2069" s="23"/>
      <c r="GW2069" s="23"/>
      <c r="GX2069" s="23"/>
      <c r="GY2069" s="23"/>
      <c r="GZ2069" s="23"/>
      <c r="HA2069" s="23"/>
      <c r="HB2069" s="23"/>
      <c r="HC2069" s="23"/>
      <c r="HD2069" s="23"/>
      <c r="HE2069" s="23"/>
      <c r="HF2069" s="23"/>
      <c r="HG2069" s="23"/>
      <c r="HH2069" s="23"/>
      <c r="HI2069" s="24"/>
      <c r="HJ2069" s="20"/>
      <c r="HK2069" s="20"/>
      <c r="HL2069" s="20"/>
      <c r="HM2069" s="20"/>
      <c r="HN2069" s="20"/>
      <c r="HO2069" s="20"/>
      <c r="HP2069" s="20"/>
      <c r="HQ2069" s="20"/>
      <c r="HR2069" s="20"/>
      <c r="HS2069" s="20"/>
      <c r="HT2069" s="20"/>
      <c r="HU2069" s="20"/>
      <c r="HV2069" s="20"/>
      <c r="HW2069" s="20"/>
      <c r="HX2069" s="20"/>
      <c r="HY2069" s="20"/>
      <c r="HZ2069" s="20"/>
      <c r="IA2069" s="20"/>
      <c r="IB2069" s="20"/>
      <c r="IC2069" s="20"/>
      <c r="ID2069" s="20"/>
      <c r="IE2069" s="20"/>
      <c r="IF2069" s="20"/>
      <c r="IG2069" s="20"/>
      <c r="IH2069" s="20"/>
      <c r="II2069" s="20"/>
      <c r="IJ2069" s="20"/>
      <c r="IK2069" s="20"/>
      <c r="IL2069" s="20"/>
      <c r="IM2069" s="20"/>
      <c r="IN2069" s="20"/>
      <c r="IO2069" s="20"/>
      <c r="IP2069" s="20"/>
      <c r="IQ2069" s="20"/>
      <c r="IR2069" s="20"/>
      <c r="IS2069" s="20"/>
      <c r="IT2069" s="20"/>
      <c r="IU2069" s="20"/>
    </row>
    <row r="2070" s="19" customFormat="1" customHeight="1" spans="1:255">
      <c r="A2070" s="103">
        <v>43283</v>
      </c>
      <c r="B2070" s="107" t="s">
        <v>669</v>
      </c>
      <c r="C2070" s="104">
        <v>1000</v>
      </c>
      <c r="D2070" s="105" t="s">
        <v>22</v>
      </c>
      <c r="E2070" s="106">
        <v>522</v>
      </c>
      <c r="F2070" s="106">
        <v>518</v>
      </c>
      <c r="G2070" s="106">
        <v>513</v>
      </c>
      <c r="H2070" s="106">
        <v>508</v>
      </c>
      <c r="I2070" s="106">
        <v>4000</v>
      </c>
      <c r="J2070" s="108">
        <v>5000</v>
      </c>
      <c r="K2070" s="108">
        <v>5000</v>
      </c>
      <c r="L2070" s="109">
        <v>14000</v>
      </c>
      <c r="M2070" s="6" t="s">
        <v>25</v>
      </c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/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/>
      <c r="AK2070" s="23"/>
      <c r="AL2070" s="23"/>
      <c r="AM2070" s="23"/>
      <c r="AN2070" s="23"/>
      <c r="AO2070" s="23"/>
      <c r="AP2070" s="23"/>
      <c r="AQ2070" s="23"/>
      <c r="AR2070" s="23"/>
      <c r="AS2070" s="23"/>
      <c r="AT2070" s="23"/>
      <c r="AU2070" s="23"/>
      <c r="AV2070" s="23"/>
      <c r="AW2070" s="23"/>
      <c r="AX2070" s="23"/>
      <c r="AY2070" s="23"/>
      <c r="AZ2070" s="23"/>
      <c r="BA2070" s="23"/>
      <c r="BB2070" s="23"/>
      <c r="BC2070" s="23"/>
      <c r="BD2070" s="23"/>
      <c r="BE2070" s="23"/>
      <c r="BF2070" s="23"/>
      <c r="BG2070" s="23"/>
      <c r="BH2070" s="23"/>
      <c r="BI2070" s="23"/>
      <c r="BJ2070" s="23"/>
      <c r="BK2070" s="23"/>
      <c r="BL2070" s="23"/>
      <c r="BM2070" s="23"/>
      <c r="BN2070" s="23"/>
      <c r="BO2070" s="23"/>
      <c r="BP2070" s="23"/>
      <c r="BQ2070" s="23"/>
      <c r="BR2070" s="23"/>
      <c r="BS2070" s="23"/>
      <c r="BT2070" s="23"/>
      <c r="BU2070" s="23"/>
      <c r="BV2070" s="23"/>
      <c r="BW2070" s="23"/>
      <c r="BX2070" s="23"/>
      <c r="BY2070" s="23"/>
      <c r="BZ2070" s="23"/>
      <c r="CA2070" s="23"/>
      <c r="CB2070" s="23"/>
      <c r="CC2070" s="23"/>
      <c r="CD2070" s="23"/>
      <c r="CE2070" s="23"/>
      <c r="CF2070" s="23"/>
      <c r="CG2070" s="23"/>
      <c r="CH2070" s="23"/>
      <c r="CI2070" s="23"/>
      <c r="CJ2070" s="23"/>
      <c r="CK2070" s="23"/>
      <c r="CL2070" s="23"/>
      <c r="CM2070" s="23"/>
      <c r="CN2070" s="23"/>
      <c r="CO2070" s="23"/>
      <c r="CP2070" s="23"/>
      <c r="CQ2070" s="23"/>
      <c r="CR2070" s="23"/>
      <c r="CS2070" s="23"/>
      <c r="CT2070" s="23"/>
      <c r="CU2070" s="23"/>
      <c r="CV2070" s="23"/>
      <c r="CW2070" s="23"/>
      <c r="CX2070" s="23"/>
      <c r="CY2070" s="23"/>
      <c r="CZ2070" s="23"/>
      <c r="DA2070" s="23"/>
      <c r="DB2070" s="23"/>
      <c r="DC2070" s="23"/>
      <c r="DD2070" s="23"/>
      <c r="DE2070" s="23"/>
      <c r="DF2070" s="23"/>
      <c r="DG2070" s="23"/>
      <c r="DH2070" s="23"/>
      <c r="DI2070" s="23"/>
      <c r="DJ2070" s="23"/>
      <c r="DK2070" s="23"/>
      <c r="DL2070" s="23"/>
      <c r="DM2070" s="23"/>
      <c r="DN2070" s="23"/>
      <c r="DO2070" s="23"/>
      <c r="DP2070" s="23"/>
      <c r="DQ2070" s="23"/>
      <c r="DR2070" s="23"/>
      <c r="DS2070" s="23"/>
      <c r="DT2070" s="23"/>
      <c r="DU2070" s="23"/>
      <c r="DV2070" s="23"/>
      <c r="DW2070" s="23"/>
      <c r="DX2070" s="23"/>
      <c r="DY2070" s="23"/>
      <c r="DZ2070" s="23"/>
      <c r="EA2070" s="23"/>
      <c r="EB2070" s="23"/>
      <c r="EC2070" s="23"/>
      <c r="ED2070" s="23"/>
      <c r="EE2070" s="23"/>
      <c r="EF2070" s="23"/>
      <c r="EG2070" s="23"/>
      <c r="EH2070" s="23"/>
      <c r="EI2070" s="23"/>
      <c r="EJ2070" s="23"/>
      <c r="EK2070" s="23"/>
      <c r="EL2070" s="23"/>
      <c r="EM2070" s="23"/>
      <c r="EN2070" s="23"/>
      <c r="EO2070" s="23"/>
      <c r="EP2070" s="23"/>
      <c r="EQ2070" s="23"/>
      <c r="ER2070" s="23"/>
      <c r="ES2070" s="23"/>
      <c r="ET2070" s="23"/>
      <c r="EU2070" s="23"/>
      <c r="EV2070" s="23"/>
      <c r="EW2070" s="23"/>
      <c r="EX2070" s="23"/>
      <c r="EY2070" s="23"/>
      <c r="EZ2070" s="23"/>
      <c r="FA2070" s="23"/>
      <c r="FB2070" s="23"/>
      <c r="FC2070" s="23"/>
      <c r="FD2070" s="23"/>
      <c r="FE2070" s="23"/>
      <c r="FF2070" s="23"/>
      <c r="FG2070" s="23"/>
      <c r="FH2070" s="23"/>
      <c r="FI2070" s="23"/>
      <c r="FJ2070" s="23"/>
      <c r="FK2070" s="23"/>
      <c r="FL2070" s="23"/>
      <c r="FM2070" s="23"/>
      <c r="FN2070" s="23"/>
      <c r="FO2070" s="23"/>
      <c r="FP2070" s="23"/>
      <c r="FQ2070" s="23"/>
      <c r="FR2070" s="23"/>
      <c r="FS2070" s="23"/>
      <c r="FT2070" s="23"/>
      <c r="FU2070" s="23"/>
      <c r="FV2070" s="23"/>
      <c r="FW2070" s="23"/>
      <c r="FX2070" s="23"/>
      <c r="FY2070" s="23"/>
      <c r="FZ2070" s="23"/>
      <c r="GA2070" s="23"/>
      <c r="GB2070" s="23"/>
      <c r="GC2070" s="23"/>
      <c r="GD2070" s="23"/>
      <c r="GE2070" s="23"/>
      <c r="GF2070" s="23"/>
      <c r="GG2070" s="23"/>
      <c r="GH2070" s="23"/>
      <c r="GI2070" s="23"/>
      <c r="GJ2070" s="23"/>
      <c r="GK2070" s="23"/>
      <c r="GL2070" s="23"/>
      <c r="GM2070" s="23"/>
      <c r="GN2070" s="23"/>
      <c r="GO2070" s="23"/>
      <c r="GP2070" s="23"/>
      <c r="GQ2070" s="23"/>
      <c r="GR2070" s="23"/>
      <c r="GS2070" s="23"/>
      <c r="GT2070" s="23"/>
      <c r="GU2070" s="23"/>
      <c r="GV2070" s="23"/>
      <c r="GW2070" s="23"/>
      <c r="GX2070" s="23"/>
      <c r="GY2070" s="23"/>
      <c r="GZ2070" s="23"/>
      <c r="HA2070" s="23"/>
      <c r="HB2070" s="23"/>
      <c r="HC2070" s="23"/>
      <c r="HD2070" s="23"/>
      <c r="HE2070" s="23"/>
      <c r="HF2070" s="23"/>
      <c r="HG2070" s="23"/>
      <c r="HH2070" s="23"/>
      <c r="HI2070" s="24"/>
      <c r="HJ2070" s="20"/>
      <c r="HK2070" s="20"/>
      <c r="HL2070" s="20"/>
      <c r="HM2070" s="20"/>
      <c r="HN2070" s="20"/>
      <c r="HO2070" s="20"/>
      <c r="HP2070" s="20"/>
      <c r="HQ2070" s="20"/>
      <c r="HR2070" s="20"/>
      <c r="HS2070" s="20"/>
      <c r="HT2070" s="20"/>
      <c r="HU2070" s="20"/>
      <c r="HV2070" s="20"/>
      <c r="HW2070" s="20"/>
      <c r="HX2070" s="20"/>
      <c r="HY2070" s="20"/>
      <c r="HZ2070" s="20"/>
      <c r="IA2070" s="20"/>
      <c r="IB2070" s="20"/>
      <c r="IC2070" s="20"/>
      <c r="ID2070" s="20"/>
      <c r="IE2070" s="20"/>
      <c r="IF2070" s="20"/>
      <c r="IG2070" s="20"/>
      <c r="IH2070" s="20"/>
      <c r="II2070" s="20"/>
      <c r="IJ2070" s="20"/>
      <c r="IK2070" s="20"/>
      <c r="IL2070" s="20"/>
      <c r="IM2070" s="20"/>
      <c r="IN2070" s="20"/>
      <c r="IO2070" s="20"/>
      <c r="IP2070" s="20"/>
      <c r="IQ2070" s="20"/>
      <c r="IR2070" s="20"/>
      <c r="IS2070" s="20"/>
      <c r="IT2070" s="20"/>
      <c r="IU2070" s="20"/>
    </row>
    <row r="2071" customHeight="1" spans="1:13">
      <c r="A2071" s="103">
        <v>43283</v>
      </c>
      <c r="B2071" s="107" t="s">
        <v>670</v>
      </c>
      <c r="C2071" s="104">
        <v>1000</v>
      </c>
      <c r="D2071" s="105" t="s">
        <v>15</v>
      </c>
      <c r="E2071" s="106">
        <v>804</v>
      </c>
      <c r="F2071" s="106">
        <v>810</v>
      </c>
      <c r="G2071" s="106">
        <v>816</v>
      </c>
      <c r="H2071" s="106">
        <v>823</v>
      </c>
      <c r="I2071" s="106">
        <v>0</v>
      </c>
      <c r="J2071" s="108">
        <v>0</v>
      </c>
      <c r="K2071" s="108">
        <v>0</v>
      </c>
      <c r="L2071" s="109">
        <v>0</v>
      </c>
      <c r="M2071" s="6" t="s">
        <v>39</v>
      </c>
    </row>
    <row r="2072" customHeight="1" spans="1:13">
      <c r="A2072" s="103">
        <v>43283</v>
      </c>
      <c r="B2072" s="107" t="s">
        <v>361</v>
      </c>
      <c r="C2072" s="104">
        <v>1000</v>
      </c>
      <c r="D2072" s="105" t="s">
        <v>15</v>
      </c>
      <c r="E2072" s="106">
        <v>805</v>
      </c>
      <c r="F2072" s="106">
        <v>813</v>
      </c>
      <c r="G2072" s="106">
        <v>821</v>
      </c>
      <c r="H2072" s="106">
        <v>829</v>
      </c>
      <c r="I2072" s="106">
        <v>8000</v>
      </c>
      <c r="J2072" s="108">
        <v>8000</v>
      </c>
      <c r="K2072" s="108">
        <v>8000</v>
      </c>
      <c r="L2072" s="109">
        <v>24000</v>
      </c>
      <c r="M2072" s="6" t="s">
        <v>25</v>
      </c>
    </row>
    <row r="2073" customHeight="1" spans="1:13">
      <c r="A2073" s="103">
        <v>43283</v>
      </c>
      <c r="B2073" s="107" t="s">
        <v>671</v>
      </c>
      <c r="C2073" s="104">
        <v>1000</v>
      </c>
      <c r="D2073" s="105" t="s">
        <v>15</v>
      </c>
      <c r="E2073" s="106">
        <v>628</v>
      </c>
      <c r="F2073" s="106">
        <v>633</v>
      </c>
      <c r="G2073" s="106">
        <v>638</v>
      </c>
      <c r="H2073" s="106">
        <v>644</v>
      </c>
      <c r="I2073" s="106">
        <v>0</v>
      </c>
      <c r="J2073" s="108">
        <v>0</v>
      </c>
      <c r="K2073" s="108">
        <v>0</v>
      </c>
      <c r="L2073" s="109">
        <v>0</v>
      </c>
      <c r="M2073" s="6" t="s">
        <v>39</v>
      </c>
    </row>
    <row r="2074" customHeight="1" spans="1:13">
      <c r="A2074" s="103">
        <v>43280</v>
      </c>
      <c r="B2074" s="107" t="s">
        <v>144</v>
      </c>
      <c r="C2074" s="104">
        <v>1000</v>
      </c>
      <c r="D2074" s="105" t="s">
        <v>643</v>
      </c>
      <c r="E2074" s="106">
        <v>1175</v>
      </c>
      <c r="F2074" s="106">
        <v>1185</v>
      </c>
      <c r="G2074" s="106">
        <v>1195</v>
      </c>
      <c r="H2074" s="106">
        <v>1205</v>
      </c>
      <c r="I2074" s="106">
        <v>10000</v>
      </c>
      <c r="J2074" s="108">
        <v>0</v>
      </c>
      <c r="K2074" s="108">
        <v>0</v>
      </c>
      <c r="L2074" s="109">
        <v>10000</v>
      </c>
      <c r="M2074" s="6" t="s">
        <v>20</v>
      </c>
    </row>
    <row r="2075" customHeight="1" spans="1:13">
      <c r="A2075" s="103">
        <v>43280</v>
      </c>
      <c r="B2075" s="107" t="s">
        <v>622</v>
      </c>
      <c r="C2075" s="104">
        <v>1000</v>
      </c>
      <c r="D2075" s="105" t="s">
        <v>668</v>
      </c>
      <c r="E2075" s="105">
        <v>153</v>
      </c>
      <c r="F2075" s="106">
        <v>155</v>
      </c>
      <c r="G2075" s="106">
        <v>157</v>
      </c>
      <c r="H2075" s="106">
        <v>159</v>
      </c>
      <c r="I2075" s="106">
        <v>2000</v>
      </c>
      <c r="J2075" s="108">
        <v>0</v>
      </c>
      <c r="K2075" s="108">
        <v>0</v>
      </c>
      <c r="L2075" s="109">
        <v>2000</v>
      </c>
      <c r="M2075" s="6" t="s">
        <v>20</v>
      </c>
    </row>
    <row r="2076" customHeight="1" spans="1:13">
      <c r="A2076" s="103">
        <v>43280</v>
      </c>
      <c r="B2076" s="107" t="s">
        <v>455</v>
      </c>
      <c r="C2076" s="104">
        <v>1000</v>
      </c>
      <c r="D2076" s="105" t="s">
        <v>668</v>
      </c>
      <c r="E2076" s="106">
        <v>213</v>
      </c>
      <c r="F2076" s="106">
        <v>216</v>
      </c>
      <c r="G2076" s="106">
        <v>219</v>
      </c>
      <c r="H2076" s="106">
        <v>222</v>
      </c>
      <c r="I2076" s="106">
        <v>3000</v>
      </c>
      <c r="J2076" s="108">
        <v>3000</v>
      </c>
      <c r="K2076" s="108">
        <v>0</v>
      </c>
      <c r="L2076" s="109">
        <v>6000</v>
      </c>
      <c r="M2076" s="6" t="s">
        <v>469</v>
      </c>
    </row>
    <row r="2077" customHeight="1" spans="1:13">
      <c r="A2077" s="103">
        <v>43280</v>
      </c>
      <c r="B2077" s="107" t="s">
        <v>669</v>
      </c>
      <c r="C2077" s="104">
        <v>1000</v>
      </c>
      <c r="D2077" s="105" t="s">
        <v>672</v>
      </c>
      <c r="E2077" s="106">
        <v>559</v>
      </c>
      <c r="F2077" s="106">
        <v>565</v>
      </c>
      <c r="G2077" s="106">
        <v>571</v>
      </c>
      <c r="H2077" s="106">
        <v>577</v>
      </c>
      <c r="I2077" s="106">
        <v>6000</v>
      </c>
      <c r="J2077" s="108">
        <v>0</v>
      </c>
      <c r="K2077" s="108">
        <v>0</v>
      </c>
      <c r="L2077" s="109">
        <v>6000</v>
      </c>
      <c r="M2077" s="6" t="s">
        <v>20</v>
      </c>
    </row>
    <row r="2078" customHeight="1" spans="1:13">
      <c r="A2078" s="103">
        <v>43279</v>
      </c>
      <c r="B2078" s="107" t="s">
        <v>591</v>
      </c>
      <c r="C2078" s="104">
        <v>1000</v>
      </c>
      <c r="D2078" s="105" t="s">
        <v>22</v>
      </c>
      <c r="E2078" s="106">
        <v>1140</v>
      </c>
      <c r="F2078" s="106">
        <v>1130</v>
      </c>
      <c r="G2078" s="106">
        <v>1120</v>
      </c>
      <c r="H2078" s="106">
        <v>1110</v>
      </c>
      <c r="I2078" s="106">
        <v>10000</v>
      </c>
      <c r="J2078" s="108">
        <v>0</v>
      </c>
      <c r="K2078" s="108">
        <v>0</v>
      </c>
      <c r="L2078" s="109">
        <v>10000</v>
      </c>
      <c r="M2078" s="6" t="s">
        <v>20</v>
      </c>
    </row>
    <row r="2079" customHeight="1" spans="1:13">
      <c r="A2079" s="103">
        <v>43278</v>
      </c>
      <c r="B2079" s="107" t="s">
        <v>121</v>
      </c>
      <c r="C2079" s="104">
        <v>1000</v>
      </c>
      <c r="D2079" s="105" t="s">
        <v>672</v>
      </c>
      <c r="E2079" s="106">
        <v>615</v>
      </c>
      <c r="F2079" s="106">
        <v>621</v>
      </c>
      <c r="G2079" s="106">
        <v>627</v>
      </c>
      <c r="H2079" s="106">
        <v>633</v>
      </c>
      <c r="I2079" s="106">
        <v>0</v>
      </c>
      <c r="J2079" s="108">
        <v>0</v>
      </c>
      <c r="K2079" s="108">
        <v>0</v>
      </c>
      <c r="L2079" s="109">
        <v>0</v>
      </c>
      <c r="M2079" s="6" t="s">
        <v>39</v>
      </c>
    </row>
    <row r="2080" customHeight="1" spans="1:13">
      <c r="A2080" s="103">
        <v>43277</v>
      </c>
      <c r="B2080" s="107" t="s">
        <v>673</v>
      </c>
      <c r="C2080" s="104">
        <v>1000</v>
      </c>
      <c r="D2080" s="105" t="s">
        <v>672</v>
      </c>
      <c r="E2080" s="106">
        <v>590</v>
      </c>
      <c r="F2080" s="106">
        <v>595</v>
      </c>
      <c r="G2080" s="106">
        <v>600</v>
      </c>
      <c r="H2080" s="106">
        <v>606</v>
      </c>
      <c r="I2080" s="106">
        <v>5000</v>
      </c>
      <c r="J2080" s="108">
        <v>5000</v>
      </c>
      <c r="K2080" s="108">
        <v>6000</v>
      </c>
      <c r="L2080" s="109">
        <v>16000</v>
      </c>
      <c r="M2080" s="6" t="s">
        <v>25</v>
      </c>
    </row>
    <row r="2081" customHeight="1" spans="1:13">
      <c r="A2081" s="103">
        <v>43277</v>
      </c>
      <c r="B2081" s="107" t="s">
        <v>144</v>
      </c>
      <c r="C2081" s="104">
        <v>1000</v>
      </c>
      <c r="D2081" s="105" t="s">
        <v>672</v>
      </c>
      <c r="E2081" s="106">
        <v>1245</v>
      </c>
      <c r="F2081" s="106">
        <v>1255</v>
      </c>
      <c r="G2081" s="106">
        <v>1265</v>
      </c>
      <c r="H2081" s="106">
        <v>1275</v>
      </c>
      <c r="I2081" s="106">
        <v>10000</v>
      </c>
      <c r="J2081" s="108">
        <v>10000</v>
      </c>
      <c r="K2081" s="108">
        <v>10000</v>
      </c>
      <c r="L2081" s="109">
        <v>30000</v>
      </c>
      <c r="M2081" s="6" t="s">
        <v>25</v>
      </c>
    </row>
    <row r="2082" customHeight="1" spans="1:13">
      <c r="A2082" s="103">
        <v>43277</v>
      </c>
      <c r="B2082" s="107" t="s">
        <v>674</v>
      </c>
      <c r="C2082" s="104">
        <v>1000</v>
      </c>
      <c r="D2082" s="105" t="s">
        <v>672</v>
      </c>
      <c r="E2082" s="106">
        <v>145</v>
      </c>
      <c r="F2082" s="106">
        <v>146.5</v>
      </c>
      <c r="G2082" s="106">
        <v>148</v>
      </c>
      <c r="H2082" s="106">
        <v>150</v>
      </c>
      <c r="I2082" s="106">
        <v>0</v>
      </c>
      <c r="J2082" s="108">
        <v>0</v>
      </c>
      <c r="K2082" s="108">
        <v>0</v>
      </c>
      <c r="L2082" s="109">
        <v>0</v>
      </c>
      <c r="M2082" s="6" t="s">
        <v>39</v>
      </c>
    </row>
    <row r="2083" customHeight="1" spans="1:13">
      <c r="A2083" s="103">
        <v>43276</v>
      </c>
      <c r="B2083" s="107" t="s">
        <v>480</v>
      </c>
      <c r="C2083" s="104">
        <v>1000</v>
      </c>
      <c r="D2083" s="105" t="s">
        <v>15</v>
      </c>
      <c r="E2083" s="106">
        <v>500</v>
      </c>
      <c r="F2083" s="106">
        <v>505</v>
      </c>
      <c r="G2083" s="106">
        <v>510</v>
      </c>
      <c r="H2083" s="106">
        <v>515</v>
      </c>
      <c r="I2083" s="106">
        <v>5000</v>
      </c>
      <c r="J2083" s="108">
        <v>0</v>
      </c>
      <c r="K2083" s="108">
        <v>0</v>
      </c>
      <c r="L2083" s="109">
        <v>5000</v>
      </c>
      <c r="M2083" s="6" t="s">
        <v>20</v>
      </c>
    </row>
    <row r="2084" customHeight="1" spans="1:13">
      <c r="A2084" s="103">
        <v>43276</v>
      </c>
      <c r="B2084" s="107" t="s">
        <v>368</v>
      </c>
      <c r="C2084" s="104">
        <v>1000</v>
      </c>
      <c r="D2084" s="105" t="s">
        <v>15</v>
      </c>
      <c r="E2084" s="106">
        <v>346</v>
      </c>
      <c r="F2084" s="106">
        <v>349</v>
      </c>
      <c r="G2084" s="106">
        <v>352</v>
      </c>
      <c r="H2084" s="106">
        <v>355</v>
      </c>
      <c r="I2084" s="106">
        <v>3000</v>
      </c>
      <c r="J2084" s="108">
        <v>0</v>
      </c>
      <c r="K2084" s="108">
        <v>0</v>
      </c>
      <c r="L2084" s="109">
        <v>3000</v>
      </c>
      <c r="M2084" s="6" t="s">
        <v>20</v>
      </c>
    </row>
    <row r="2085" customHeight="1" spans="1:13">
      <c r="A2085" s="103">
        <v>43276</v>
      </c>
      <c r="B2085" s="107" t="s">
        <v>223</v>
      </c>
      <c r="C2085" s="104">
        <v>1000</v>
      </c>
      <c r="D2085" s="105" t="s">
        <v>15</v>
      </c>
      <c r="E2085" s="106">
        <v>1140</v>
      </c>
      <c r="F2085" s="106">
        <v>1150</v>
      </c>
      <c r="G2085" s="106">
        <v>1160</v>
      </c>
      <c r="H2085" s="106">
        <v>1170</v>
      </c>
      <c r="I2085" s="106">
        <v>10000</v>
      </c>
      <c r="J2085" s="108">
        <v>10000</v>
      </c>
      <c r="K2085" s="108">
        <v>10000</v>
      </c>
      <c r="L2085" s="109">
        <v>30000</v>
      </c>
      <c r="M2085" s="6" t="s">
        <v>25</v>
      </c>
    </row>
    <row r="2086" customHeight="1" spans="1:13">
      <c r="A2086" s="103">
        <v>43273</v>
      </c>
      <c r="B2086" s="107" t="s">
        <v>649</v>
      </c>
      <c r="C2086" s="104">
        <v>1000</v>
      </c>
      <c r="D2086" s="105" t="s">
        <v>15</v>
      </c>
      <c r="E2086" s="106">
        <v>385</v>
      </c>
      <c r="F2086" s="106">
        <v>388</v>
      </c>
      <c r="G2086" s="106">
        <v>391</v>
      </c>
      <c r="H2086" s="106">
        <v>393</v>
      </c>
      <c r="I2086" s="106">
        <v>0</v>
      </c>
      <c r="J2086" s="108">
        <v>0</v>
      </c>
      <c r="K2086" s="108">
        <v>0</v>
      </c>
      <c r="L2086" s="60">
        <v>-5000</v>
      </c>
      <c r="M2086" s="6" t="s">
        <v>23</v>
      </c>
    </row>
    <row r="2087" customHeight="1" spans="1:13">
      <c r="A2087" s="103">
        <v>43273</v>
      </c>
      <c r="B2087" s="107" t="s">
        <v>675</v>
      </c>
      <c r="C2087" s="104">
        <v>1000</v>
      </c>
      <c r="D2087" s="105" t="s">
        <v>15</v>
      </c>
      <c r="E2087" s="106">
        <v>750</v>
      </c>
      <c r="F2087" s="106">
        <v>755</v>
      </c>
      <c r="G2087" s="106">
        <v>760</v>
      </c>
      <c r="H2087" s="106">
        <v>765</v>
      </c>
      <c r="I2087" s="106">
        <v>5000</v>
      </c>
      <c r="J2087" s="108">
        <v>0</v>
      </c>
      <c r="K2087" s="108">
        <v>0</v>
      </c>
      <c r="L2087" s="109">
        <v>5000</v>
      </c>
      <c r="M2087" s="6" t="s">
        <v>20</v>
      </c>
    </row>
    <row r="2088" customHeight="1" spans="1:13">
      <c r="A2088" s="103">
        <v>43273</v>
      </c>
      <c r="B2088" s="107" t="s">
        <v>201</v>
      </c>
      <c r="C2088" s="104">
        <v>1000</v>
      </c>
      <c r="D2088" s="105" t="s">
        <v>15</v>
      </c>
      <c r="E2088" s="106">
        <v>762</v>
      </c>
      <c r="F2088" s="106">
        <v>768</v>
      </c>
      <c r="G2088" s="106">
        <v>774</v>
      </c>
      <c r="H2088" s="106">
        <v>780</v>
      </c>
      <c r="I2088" s="106">
        <v>6000</v>
      </c>
      <c r="J2088" s="108">
        <v>0</v>
      </c>
      <c r="K2088" s="108">
        <v>0</v>
      </c>
      <c r="L2088" s="109">
        <v>6000</v>
      </c>
      <c r="M2088" s="6" t="s">
        <v>20</v>
      </c>
    </row>
    <row r="2089" customHeight="1" spans="1:13">
      <c r="A2089" s="103">
        <v>43273</v>
      </c>
      <c r="B2089" s="107" t="s">
        <v>251</v>
      </c>
      <c r="C2089" s="104">
        <v>1000</v>
      </c>
      <c r="D2089" s="105" t="s">
        <v>15</v>
      </c>
      <c r="E2089" s="106">
        <v>138</v>
      </c>
      <c r="F2089" s="106">
        <v>139</v>
      </c>
      <c r="G2089" s="106">
        <v>140</v>
      </c>
      <c r="H2089" s="106">
        <v>141</v>
      </c>
      <c r="I2089" s="106">
        <v>0</v>
      </c>
      <c r="J2089" s="108">
        <v>0</v>
      </c>
      <c r="K2089" s="108">
        <v>0</v>
      </c>
      <c r="L2089" s="109">
        <v>0</v>
      </c>
      <c r="M2089" s="6" t="s">
        <v>39</v>
      </c>
    </row>
    <row r="2090" customHeight="1" spans="1:13">
      <c r="A2090" s="103">
        <v>43272</v>
      </c>
      <c r="B2090" s="107" t="s">
        <v>581</v>
      </c>
      <c r="C2090" s="104">
        <v>1000</v>
      </c>
      <c r="D2090" s="105" t="s">
        <v>672</v>
      </c>
      <c r="E2090" s="106">
        <v>832</v>
      </c>
      <c r="F2090" s="106">
        <v>840</v>
      </c>
      <c r="G2090" s="106">
        <v>848</v>
      </c>
      <c r="H2090" s="106">
        <v>856</v>
      </c>
      <c r="I2090" s="106">
        <v>0</v>
      </c>
      <c r="J2090" s="108">
        <v>0</v>
      </c>
      <c r="K2090" s="108">
        <v>0</v>
      </c>
      <c r="L2090" s="60">
        <v>-6000</v>
      </c>
      <c r="M2090" s="6" t="s">
        <v>23</v>
      </c>
    </row>
    <row r="2091" customHeight="1" spans="1:13">
      <c r="A2091" s="103">
        <v>43272</v>
      </c>
      <c r="B2091" s="107" t="s">
        <v>139</v>
      </c>
      <c r="C2091" s="104">
        <v>1000</v>
      </c>
      <c r="D2091" s="105" t="s">
        <v>643</v>
      </c>
      <c r="E2091" s="106">
        <v>1090</v>
      </c>
      <c r="F2091" s="106">
        <v>1100</v>
      </c>
      <c r="G2091" s="106">
        <v>1110</v>
      </c>
      <c r="H2091" s="106">
        <v>1120</v>
      </c>
      <c r="I2091" s="106">
        <v>10000</v>
      </c>
      <c r="J2091" s="108">
        <v>10000</v>
      </c>
      <c r="K2091" s="108">
        <v>0</v>
      </c>
      <c r="L2091" s="109">
        <v>20000</v>
      </c>
      <c r="M2091" s="6" t="s">
        <v>469</v>
      </c>
    </row>
    <row r="2092" customHeight="1" spans="1:13">
      <c r="A2092" s="103">
        <v>43272</v>
      </c>
      <c r="B2092" s="107" t="s">
        <v>676</v>
      </c>
      <c r="C2092" s="104">
        <v>1000</v>
      </c>
      <c r="D2092" s="105" t="s">
        <v>22</v>
      </c>
      <c r="E2092" s="106">
        <v>1315</v>
      </c>
      <c r="F2092" s="106">
        <v>1302</v>
      </c>
      <c r="G2092" s="106">
        <v>1289</v>
      </c>
      <c r="H2092" s="106">
        <v>1275</v>
      </c>
      <c r="I2092" s="106">
        <v>0</v>
      </c>
      <c r="J2092" s="108">
        <v>0</v>
      </c>
      <c r="K2092" s="108">
        <v>0</v>
      </c>
      <c r="L2092" s="109">
        <v>0</v>
      </c>
      <c r="M2092" s="6" t="s">
        <v>39</v>
      </c>
    </row>
    <row r="2093" customHeight="1" spans="1:13">
      <c r="A2093" s="103">
        <v>43272</v>
      </c>
      <c r="B2093" s="107" t="s">
        <v>168</v>
      </c>
      <c r="C2093" s="104">
        <v>1000</v>
      </c>
      <c r="D2093" s="105" t="s">
        <v>199</v>
      </c>
      <c r="E2093" s="106">
        <v>1575</v>
      </c>
      <c r="F2093" s="106">
        <v>1560</v>
      </c>
      <c r="G2093" s="106">
        <v>1545</v>
      </c>
      <c r="H2093" s="106">
        <v>1530</v>
      </c>
      <c r="I2093" s="106">
        <v>15000</v>
      </c>
      <c r="J2093" s="108">
        <v>15000</v>
      </c>
      <c r="K2093" s="108">
        <v>0</v>
      </c>
      <c r="L2093" s="109">
        <v>30000</v>
      </c>
      <c r="M2093" s="6" t="s">
        <v>469</v>
      </c>
    </row>
    <row r="2094" customHeight="1" spans="1:13">
      <c r="A2094" s="103">
        <v>43271</v>
      </c>
      <c r="B2094" s="107" t="s">
        <v>677</v>
      </c>
      <c r="C2094" s="104">
        <v>1000</v>
      </c>
      <c r="D2094" s="105" t="s">
        <v>15</v>
      </c>
      <c r="E2094" s="106">
        <v>460</v>
      </c>
      <c r="F2094" s="106">
        <v>464</v>
      </c>
      <c r="G2094" s="106">
        <v>468</v>
      </c>
      <c r="H2094" s="106">
        <v>472</v>
      </c>
      <c r="I2094" s="106">
        <v>4000</v>
      </c>
      <c r="J2094" s="108">
        <v>0</v>
      </c>
      <c r="K2094" s="108">
        <v>0</v>
      </c>
      <c r="L2094" s="109">
        <v>4000</v>
      </c>
      <c r="M2094" s="6" t="s">
        <v>20</v>
      </c>
    </row>
    <row r="2095" customHeight="1" spans="1:13">
      <c r="A2095" s="103">
        <v>43271</v>
      </c>
      <c r="B2095" s="107" t="s">
        <v>678</v>
      </c>
      <c r="C2095" s="104">
        <v>1000</v>
      </c>
      <c r="D2095" s="105" t="s">
        <v>672</v>
      </c>
      <c r="E2095" s="106">
        <v>347</v>
      </c>
      <c r="F2095" s="106">
        <v>350</v>
      </c>
      <c r="G2095" s="106">
        <v>353</v>
      </c>
      <c r="H2095" s="106" t="s">
        <v>679</v>
      </c>
      <c r="I2095" s="106">
        <v>3000</v>
      </c>
      <c r="J2095" s="108">
        <v>0</v>
      </c>
      <c r="K2095" s="108">
        <v>0</v>
      </c>
      <c r="L2095" s="109">
        <v>3000</v>
      </c>
      <c r="M2095" s="6" t="s">
        <v>20</v>
      </c>
    </row>
    <row r="2096" customHeight="1" spans="1:13">
      <c r="A2096" s="103">
        <v>43271</v>
      </c>
      <c r="B2096" s="107" t="s">
        <v>680</v>
      </c>
      <c r="C2096" s="104">
        <v>1000</v>
      </c>
      <c r="D2096" s="105" t="s">
        <v>672</v>
      </c>
      <c r="E2096" s="106">
        <v>590</v>
      </c>
      <c r="F2096" s="106">
        <v>595</v>
      </c>
      <c r="G2096" s="106">
        <v>600</v>
      </c>
      <c r="H2096" s="106">
        <v>606</v>
      </c>
      <c r="I2096" s="106">
        <v>5000</v>
      </c>
      <c r="J2096" s="108">
        <v>0</v>
      </c>
      <c r="K2096" s="108">
        <v>0</v>
      </c>
      <c r="L2096" s="109">
        <v>5000</v>
      </c>
      <c r="M2096" s="6" t="s">
        <v>20</v>
      </c>
    </row>
    <row r="2097" customHeight="1" spans="1:13">
      <c r="A2097" s="103">
        <v>43271</v>
      </c>
      <c r="B2097" s="107" t="s">
        <v>681</v>
      </c>
      <c r="C2097" s="104">
        <v>1000</v>
      </c>
      <c r="D2097" s="105" t="s">
        <v>15</v>
      </c>
      <c r="E2097" s="106">
        <v>205</v>
      </c>
      <c r="F2097" s="106">
        <v>207</v>
      </c>
      <c r="G2097" s="106">
        <v>209</v>
      </c>
      <c r="H2097" s="106">
        <v>211</v>
      </c>
      <c r="I2097" s="106">
        <v>2000</v>
      </c>
      <c r="J2097" s="108">
        <v>0</v>
      </c>
      <c r="K2097" s="108">
        <v>0</v>
      </c>
      <c r="L2097" s="109">
        <v>2000</v>
      </c>
      <c r="M2097" s="6" t="s">
        <v>20</v>
      </c>
    </row>
    <row r="2098" customHeight="1" spans="1:13">
      <c r="A2098" s="103">
        <v>43271</v>
      </c>
      <c r="B2098" s="107" t="s">
        <v>682</v>
      </c>
      <c r="C2098" s="104">
        <v>1000</v>
      </c>
      <c r="D2098" s="105" t="s">
        <v>22</v>
      </c>
      <c r="E2098" s="106">
        <v>714</v>
      </c>
      <c r="F2098" s="106">
        <v>707</v>
      </c>
      <c r="G2098" s="106">
        <v>700</v>
      </c>
      <c r="H2098" s="106">
        <v>693</v>
      </c>
      <c r="I2098" s="106">
        <v>7000</v>
      </c>
      <c r="J2098" s="108">
        <v>0</v>
      </c>
      <c r="K2098" s="108">
        <v>0</v>
      </c>
      <c r="L2098" s="109">
        <v>7000</v>
      </c>
      <c r="M2098" s="6" t="s">
        <v>20</v>
      </c>
    </row>
    <row r="2099" customHeight="1" spans="1:13">
      <c r="A2099" s="103">
        <v>43270</v>
      </c>
      <c r="B2099" s="107" t="s">
        <v>683</v>
      </c>
      <c r="C2099" s="104">
        <v>1000</v>
      </c>
      <c r="D2099" s="105" t="s">
        <v>15</v>
      </c>
      <c r="E2099" s="106">
        <v>1520</v>
      </c>
      <c r="F2099" s="106">
        <v>1535</v>
      </c>
      <c r="G2099" s="106">
        <v>1550</v>
      </c>
      <c r="H2099" s="106">
        <v>1565</v>
      </c>
      <c r="I2099" s="106">
        <v>0</v>
      </c>
      <c r="J2099" s="108">
        <v>0</v>
      </c>
      <c r="K2099" s="108">
        <v>0</v>
      </c>
      <c r="L2099" s="109">
        <v>0</v>
      </c>
      <c r="M2099" s="6" t="s">
        <v>39</v>
      </c>
    </row>
    <row r="2100" customHeight="1" spans="1:13">
      <c r="A2100" s="103">
        <v>43270</v>
      </c>
      <c r="B2100" s="107" t="s">
        <v>216</v>
      </c>
      <c r="C2100" s="104">
        <v>1000</v>
      </c>
      <c r="D2100" s="105" t="s">
        <v>15</v>
      </c>
      <c r="E2100" s="106">
        <v>404</v>
      </c>
      <c r="F2100" s="106">
        <v>408</v>
      </c>
      <c r="G2100" s="106">
        <v>412</v>
      </c>
      <c r="H2100" s="106">
        <v>416</v>
      </c>
      <c r="I2100" s="106">
        <v>0</v>
      </c>
      <c r="J2100" s="108">
        <v>0</v>
      </c>
      <c r="K2100" s="108">
        <v>0</v>
      </c>
      <c r="L2100" s="109">
        <v>0</v>
      </c>
      <c r="M2100" s="6" t="s">
        <v>39</v>
      </c>
    </row>
    <row r="2101" customHeight="1" spans="1:13">
      <c r="A2101" s="103">
        <v>43270</v>
      </c>
      <c r="B2101" s="107" t="s">
        <v>40</v>
      </c>
      <c r="C2101" s="104">
        <v>1000</v>
      </c>
      <c r="D2101" s="105" t="s">
        <v>15</v>
      </c>
      <c r="E2101" s="106">
        <v>415</v>
      </c>
      <c r="F2101" s="106">
        <v>419</v>
      </c>
      <c r="G2101" s="106">
        <v>423</v>
      </c>
      <c r="H2101" s="106">
        <v>427</v>
      </c>
      <c r="I2101" s="106">
        <v>4000</v>
      </c>
      <c r="J2101" s="108">
        <v>0</v>
      </c>
      <c r="K2101" s="108">
        <v>0</v>
      </c>
      <c r="L2101" s="109">
        <v>4000</v>
      </c>
      <c r="M2101" s="6" t="s">
        <v>20</v>
      </c>
    </row>
    <row r="2102" customHeight="1" spans="1:13">
      <c r="A2102" s="103">
        <v>43270</v>
      </c>
      <c r="B2102" s="107" t="s">
        <v>684</v>
      </c>
      <c r="C2102" s="104">
        <v>1000</v>
      </c>
      <c r="D2102" s="105" t="s">
        <v>685</v>
      </c>
      <c r="E2102" s="106">
        <v>955</v>
      </c>
      <c r="F2102" s="106">
        <v>945</v>
      </c>
      <c r="G2102" s="106">
        <v>935</v>
      </c>
      <c r="H2102" s="106">
        <v>925</v>
      </c>
      <c r="I2102" s="106">
        <v>10000</v>
      </c>
      <c r="J2102" s="108">
        <v>10000</v>
      </c>
      <c r="K2102" s="108">
        <v>0</v>
      </c>
      <c r="L2102" s="109">
        <v>20000</v>
      </c>
      <c r="M2102" s="6" t="s">
        <v>469</v>
      </c>
    </row>
    <row r="2103" customHeight="1" spans="1:13">
      <c r="A2103" s="103">
        <v>43269</v>
      </c>
      <c r="B2103" s="107" t="s">
        <v>40</v>
      </c>
      <c r="C2103" s="104">
        <v>1000</v>
      </c>
      <c r="D2103" s="105" t="s">
        <v>15</v>
      </c>
      <c r="E2103" s="106">
        <v>407</v>
      </c>
      <c r="F2103" s="106">
        <v>411</v>
      </c>
      <c r="G2103" s="106">
        <v>415</v>
      </c>
      <c r="H2103" s="106">
        <v>419</v>
      </c>
      <c r="I2103" s="106">
        <v>4000</v>
      </c>
      <c r="J2103" s="108">
        <v>0</v>
      </c>
      <c r="K2103" s="108">
        <v>0</v>
      </c>
      <c r="L2103" s="109">
        <v>4000</v>
      </c>
      <c r="M2103" s="6" t="s">
        <v>20</v>
      </c>
    </row>
    <row r="2104" customHeight="1" spans="1:13">
      <c r="A2104" s="103">
        <v>43269</v>
      </c>
      <c r="B2104" s="107" t="s">
        <v>31</v>
      </c>
      <c r="C2104" s="104">
        <v>1000</v>
      </c>
      <c r="D2104" s="105" t="s">
        <v>15</v>
      </c>
      <c r="E2104" s="106">
        <v>1060</v>
      </c>
      <c r="F2104" s="106">
        <v>1070</v>
      </c>
      <c r="G2104" s="106">
        <v>1080</v>
      </c>
      <c r="H2104" s="108">
        <v>1090</v>
      </c>
      <c r="I2104" s="108">
        <v>10000</v>
      </c>
      <c r="J2104" s="108">
        <v>0</v>
      </c>
      <c r="K2104" s="108">
        <v>0</v>
      </c>
      <c r="L2104" s="109">
        <v>10000</v>
      </c>
      <c r="M2104" s="6" t="s">
        <v>20</v>
      </c>
    </row>
    <row r="2105" customHeight="1" spans="1:13">
      <c r="A2105" s="103">
        <v>43266</v>
      </c>
      <c r="B2105" s="107" t="s">
        <v>686</v>
      </c>
      <c r="C2105" s="104">
        <v>1000</v>
      </c>
      <c r="D2105" s="105" t="s">
        <v>15</v>
      </c>
      <c r="E2105" s="106">
        <v>133</v>
      </c>
      <c r="F2105" s="106">
        <v>134.3</v>
      </c>
      <c r="G2105" s="106">
        <v>135.6</v>
      </c>
      <c r="H2105" s="106">
        <v>136.9</v>
      </c>
      <c r="I2105" s="106">
        <v>0</v>
      </c>
      <c r="J2105" s="108">
        <v>0</v>
      </c>
      <c r="K2105" s="108">
        <v>0</v>
      </c>
      <c r="L2105" s="60">
        <v>-2000</v>
      </c>
      <c r="M2105" s="6" t="s">
        <v>23</v>
      </c>
    </row>
    <row r="2106" customHeight="1" spans="1:13">
      <c r="A2106" s="103">
        <v>43266</v>
      </c>
      <c r="B2106" s="107" t="s">
        <v>687</v>
      </c>
      <c r="C2106" s="104">
        <v>1000</v>
      </c>
      <c r="D2106" s="105" t="s">
        <v>15</v>
      </c>
      <c r="E2106" s="106">
        <v>144</v>
      </c>
      <c r="F2106" s="106">
        <v>145.5</v>
      </c>
      <c r="G2106" s="106">
        <v>147</v>
      </c>
      <c r="H2106" s="106">
        <v>148.5</v>
      </c>
      <c r="I2106" s="106">
        <v>1500</v>
      </c>
      <c r="J2106" s="108">
        <v>1500</v>
      </c>
      <c r="K2106" s="108">
        <v>1500</v>
      </c>
      <c r="L2106" s="109">
        <v>4500</v>
      </c>
      <c r="M2106" s="6" t="s">
        <v>25</v>
      </c>
    </row>
    <row r="2107" customHeight="1" spans="1:13">
      <c r="A2107" s="103">
        <v>43266</v>
      </c>
      <c r="B2107" s="107" t="s">
        <v>688</v>
      </c>
      <c r="C2107" s="104">
        <v>1000</v>
      </c>
      <c r="D2107" s="105" t="s">
        <v>15</v>
      </c>
      <c r="E2107" s="106">
        <v>76</v>
      </c>
      <c r="F2107" s="106">
        <v>77</v>
      </c>
      <c r="G2107" s="106">
        <v>78</v>
      </c>
      <c r="H2107" s="106">
        <v>79</v>
      </c>
      <c r="I2107" s="106">
        <v>1000</v>
      </c>
      <c r="J2107" s="108">
        <v>0</v>
      </c>
      <c r="K2107" s="108">
        <v>0</v>
      </c>
      <c r="L2107" s="109">
        <v>1000</v>
      </c>
      <c r="M2107" s="6" t="s">
        <v>20</v>
      </c>
    </row>
    <row r="2108" customHeight="1" spans="1:13">
      <c r="A2108" s="103">
        <v>43266</v>
      </c>
      <c r="B2108" s="107" t="s">
        <v>242</v>
      </c>
      <c r="C2108" s="104">
        <v>1000</v>
      </c>
      <c r="D2108" s="105" t="s">
        <v>199</v>
      </c>
      <c r="E2108" s="105">
        <v>287</v>
      </c>
      <c r="F2108" s="106">
        <v>290</v>
      </c>
      <c r="G2108" s="106">
        <v>293</v>
      </c>
      <c r="H2108" s="106">
        <v>296</v>
      </c>
      <c r="I2108" s="106">
        <v>0</v>
      </c>
      <c r="J2108" s="108">
        <v>0</v>
      </c>
      <c r="K2108" s="108">
        <v>0</v>
      </c>
      <c r="L2108" s="60">
        <v>-3000</v>
      </c>
      <c r="M2108" s="6" t="s">
        <v>23</v>
      </c>
    </row>
    <row r="2109" customHeight="1" spans="1:13">
      <c r="A2109" s="103">
        <v>43265</v>
      </c>
      <c r="B2109" s="107" t="s">
        <v>689</v>
      </c>
      <c r="C2109" s="104">
        <v>1000</v>
      </c>
      <c r="D2109" s="105" t="s">
        <v>15</v>
      </c>
      <c r="E2109" s="106">
        <v>181</v>
      </c>
      <c r="F2109" s="106">
        <v>184</v>
      </c>
      <c r="G2109" s="106">
        <v>186</v>
      </c>
      <c r="H2109" s="106">
        <v>188</v>
      </c>
      <c r="I2109" s="106">
        <v>0</v>
      </c>
      <c r="J2109" s="108">
        <v>0</v>
      </c>
      <c r="K2109" s="108">
        <v>0</v>
      </c>
      <c r="L2109" s="109">
        <v>0</v>
      </c>
      <c r="M2109" s="6" t="s">
        <v>39</v>
      </c>
    </row>
    <row r="2110" customHeight="1" spans="1:13">
      <c r="A2110" s="103">
        <v>43265</v>
      </c>
      <c r="B2110" s="107" t="s">
        <v>690</v>
      </c>
      <c r="C2110" s="104">
        <v>1000</v>
      </c>
      <c r="D2110" s="105" t="s">
        <v>15</v>
      </c>
      <c r="E2110" s="106">
        <v>275</v>
      </c>
      <c r="F2110" s="106">
        <v>278</v>
      </c>
      <c r="G2110" s="106">
        <v>281</v>
      </c>
      <c r="H2110" s="106">
        <v>284</v>
      </c>
      <c r="I2110" s="106">
        <v>3000</v>
      </c>
      <c r="J2110" s="108">
        <v>0</v>
      </c>
      <c r="K2110" s="108">
        <v>0</v>
      </c>
      <c r="L2110" s="109">
        <v>3000</v>
      </c>
      <c r="M2110" s="6" t="s">
        <v>20</v>
      </c>
    </row>
    <row r="2111" customHeight="1" spans="1:13">
      <c r="A2111" s="103">
        <v>43265</v>
      </c>
      <c r="B2111" s="107" t="s">
        <v>691</v>
      </c>
      <c r="C2111" s="104">
        <v>1000</v>
      </c>
      <c r="D2111" s="105" t="s">
        <v>15</v>
      </c>
      <c r="E2111" s="106">
        <v>520</v>
      </c>
      <c r="F2111" s="106">
        <v>525</v>
      </c>
      <c r="G2111" s="106">
        <v>530</v>
      </c>
      <c r="H2111" s="106">
        <v>535</v>
      </c>
      <c r="I2111" s="106">
        <v>0</v>
      </c>
      <c r="J2111" s="108">
        <v>0</v>
      </c>
      <c r="K2111" s="108">
        <v>0</v>
      </c>
      <c r="L2111" s="60">
        <v>-5000</v>
      </c>
      <c r="M2111" s="6" t="s">
        <v>23</v>
      </c>
    </row>
    <row r="2112" customHeight="1" spans="1:13">
      <c r="A2112" s="103">
        <v>43265</v>
      </c>
      <c r="B2112" s="107" t="s">
        <v>692</v>
      </c>
      <c r="C2112" s="104">
        <v>1000</v>
      </c>
      <c r="D2112" s="105" t="s">
        <v>15</v>
      </c>
      <c r="E2112" s="106">
        <v>149</v>
      </c>
      <c r="F2112" s="106">
        <v>150.5</v>
      </c>
      <c r="G2112" s="106">
        <v>152</v>
      </c>
      <c r="H2112" s="106">
        <v>153.5</v>
      </c>
      <c r="I2112" s="106">
        <v>1500</v>
      </c>
      <c r="J2112" s="108">
        <v>0</v>
      </c>
      <c r="K2112" s="108">
        <v>0</v>
      </c>
      <c r="L2112" s="109">
        <v>1500</v>
      </c>
      <c r="M2112" s="6" t="s">
        <v>20</v>
      </c>
    </row>
    <row r="2113" customHeight="1" spans="1:13">
      <c r="A2113" s="103">
        <v>43264</v>
      </c>
      <c r="B2113" s="107" t="s">
        <v>693</v>
      </c>
      <c r="C2113" s="104">
        <v>1000</v>
      </c>
      <c r="D2113" s="105" t="s">
        <v>15</v>
      </c>
      <c r="E2113" s="106">
        <v>250</v>
      </c>
      <c r="F2113" s="106">
        <v>252.5</v>
      </c>
      <c r="G2113" s="106">
        <v>255</v>
      </c>
      <c r="H2113" s="106">
        <v>257.5</v>
      </c>
      <c r="I2113" s="106">
        <v>0</v>
      </c>
      <c r="J2113" s="108">
        <v>0</v>
      </c>
      <c r="K2113" s="108">
        <v>0</v>
      </c>
      <c r="L2113" s="60">
        <v>-3750</v>
      </c>
      <c r="M2113" s="6" t="s">
        <v>23</v>
      </c>
    </row>
    <row r="2114" customHeight="1" spans="1:13">
      <c r="A2114" s="103">
        <v>43264</v>
      </c>
      <c r="B2114" s="107" t="s">
        <v>694</v>
      </c>
      <c r="C2114" s="104">
        <v>1000</v>
      </c>
      <c r="D2114" s="105" t="s">
        <v>15</v>
      </c>
      <c r="E2114" s="106">
        <v>135</v>
      </c>
      <c r="F2114" s="106">
        <v>136.3</v>
      </c>
      <c r="G2114" s="106">
        <v>137.6</v>
      </c>
      <c r="H2114" s="106">
        <v>138.9</v>
      </c>
      <c r="I2114" s="106">
        <v>0</v>
      </c>
      <c r="J2114" s="108">
        <v>0</v>
      </c>
      <c r="K2114" s="108">
        <v>0</v>
      </c>
      <c r="L2114" s="60">
        <v>-1900</v>
      </c>
      <c r="M2114" s="6" t="s">
        <v>23</v>
      </c>
    </row>
    <row r="2115" customHeight="1" spans="1:13">
      <c r="A2115" s="103">
        <v>43264</v>
      </c>
      <c r="B2115" s="107" t="s">
        <v>695</v>
      </c>
      <c r="C2115" s="104">
        <v>1000</v>
      </c>
      <c r="D2115" s="105" t="s">
        <v>15</v>
      </c>
      <c r="E2115" s="106">
        <v>384</v>
      </c>
      <c r="F2115" s="106">
        <v>388</v>
      </c>
      <c r="G2115" s="106">
        <v>392</v>
      </c>
      <c r="H2115" s="106">
        <v>396</v>
      </c>
      <c r="I2115" s="106">
        <v>0</v>
      </c>
      <c r="J2115" s="108">
        <v>0</v>
      </c>
      <c r="K2115" s="108">
        <v>0</v>
      </c>
      <c r="L2115" s="109">
        <v>0</v>
      </c>
      <c r="M2115" s="6" t="s">
        <v>39</v>
      </c>
    </row>
    <row r="2116" customHeight="1" spans="1:13">
      <c r="A2116" s="103">
        <v>43264</v>
      </c>
      <c r="B2116" s="107" t="s">
        <v>696</v>
      </c>
      <c r="C2116" s="104">
        <v>1000</v>
      </c>
      <c r="D2116" s="105" t="s">
        <v>15</v>
      </c>
      <c r="E2116" s="106">
        <v>430</v>
      </c>
      <c r="F2116" s="106">
        <v>434</v>
      </c>
      <c r="G2116" s="106">
        <v>438</v>
      </c>
      <c r="H2116" s="106">
        <v>442</v>
      </c>
      <c r="I2116" s="106">
        <v>4000</v>
      </c>
      <c r="J2116" s="108">
        <v>4000</v>
      </c>
      <c r="K2116" s="108">
        <v>0</v>
      </c>
      <c r="L2116" s="109">
        <v>8000</v>
      </c>
      <c r="M2116" s="6" t="s">
        <v>469</v>
      </c>
    </row>
    <row r="2117" customHeight="1" spans="1:13">
      <c r="A2117" s="103">
        <v>43263</v>
      </c>
      <c r="B2117" s="107" t="s">
        <v>697</v>
      </c>
      <c r="C2117" s="104">
        <v>1000</v>
      </c>
      <c r="D2117" s="105" t="s">
        <v>15</v>
      </c>
      <c r="E2117" s="106">
        <v>487</v>
      </c>
      <c r="F2117" s="106">
        <v>492</v>
      </c>
      <c r="G2117" s="106">
        <v>497</v>
      </c>
      <c r="H2117" s="106">
        <v>503</v>
      </c>
      <c r="I2117" s="106">
        <v>0</v>
      </c>
      <c r="J2117" s="108">
        <v>0</v>
      </c>
      <c r="K2117" s="108">
        <v>0</v>
      </c>
      <c r="L2117" s="109">
        <v>0</v>
      </c>
      <c r="M2117" s="6" t="s">
        <v>39</v>
      </c>
    </row>
    <row r="2118" customHeight="1" spans="1:13">
      <c r="A2118" s="103">
        <v>43263</v>
      </c>
      <c r="B2118" s="107" t="s">
        <v>695</v>
      </c>
      <c r="C2118" s="104">
        <v>1000</v>
      </c>
      <c r="D2118" s="105" t="s">
        <v>15</v>
      </c>
      <c r="E2118" s="106">
        <v>366</v>
      </c>
      <c r="F2118" s="106">
        <v>369.5</v>
      </c>
      <c r="G2118" s="106">
        <v>373</v>
      </c>
      <c r="H2118" s="106">
        <v>376.5</v>
      </c>
      <c r="I2118" s="106">
        <v>3500</v>
      </c>
      <c r="J2118" s="108">
        <v>0</v>
      </c>
      <c r="K2118" s="108">
        <v>0</v>
      </c>
      <c r="L2118" s="109">
        <v>3500</v>
      </c>
      <c r="M2118" s="6" t="s">
        <v>20</v>
      </c>
    </row>
    <row r="2119" customHeight="1" spans="1:13">
      <c r="A2119" s="103">
        <v>43263</v>
      </c>
      <c r="B2119" s="107" t="s">
        <v>698</v>
      </c>
      <c r="C2119" s="104">
        <v>1000</v>
      </c>
      <c r="D2119" s="105" t="s">
        <v>15</v>
      </c>
      <c r="E2119" s="106">
        <v>580</v>
      </c>
      <c r="F2119" s="106">
        <v>585</v>
      </c>
      <c r="G2119" s="106" t="s">
        <v>699</v>
      </c>
      <c r="H2119" s="106">
        <v>595</v>
      </c>
      <c r="I2119" s="106">
        <v>5000</v>
      </c>
      <c r="J2119" s="108">
        <v>0</v>
      </c>
      <c r="K2119" s="108">
        <v>0</v>
      </c>
      <c r="L2119" s="109">
        <v>5000</v>
      </c>
      <c r="M2119" s="6" t="s">
        <v>20</v>
      </c>
    </row>
    <row r="2120" customHeight="1" spans="1:13">
      <c r="A2120" s="103">
        <v>43263</v>
      </c>
      <c r="B2120" s="107" t="s">
        <v>700</v>
      </c>
      <c r="C2120" s="104">
        <v>1000</v>
      </c>
      <c r="D2120" s="105" t="s">
        <v>15</v>
      </c>
      <c r="E2120" s="106">
        <v>1258</v>
      </c>
      <c r="F2120" s="106">
        <v>1270</v>
      </c>
      <c r="G2120" s="106">
        <v>1282</v>
      </c>
      <c r="H2120" s="106">
        <v>1296</v>
      </c>
      <c r="I2120" s="106">
        <v>12000</v>
      </c>
      <c r="J2120" s="108">
        <v>12000</v>
      </c>
      <c r="K2120" s="108">
        <v>0</v>
      </c>
      <c r="L2120" s="109">
        <v>24000</v>
      </c>
      <c r="M2120" s="6" t="s">
        <v>469</v>
      </c>
    </row>
    <row r="2121" customHeight="1" spans="1:13">
      <c r="A2121" s="103">
        <v>43262</v>
      </c>
      <c r="B2121" s="107" t="s">
        <v>701</v>
      </c>
      <c r="C2121" s="104">
        <v>1000</v>
      </c>
      <c r="D2121" s="105" t="s">
        <v>15</v>
      </c>
      <c r="E2121" s="106">
        <v>147.5</v>
      </c>
      <c r="F2121" s="106">
        <v>149</v>
      </c>
      <c r="G2121" s="106">
        <v>150.5</v>
      </c>
      <c r="H2121" s="106">
        <v>153</v>
      </c>
      <c r="I2121" s="106">
        <v>1500</v>
      </c>
      <c r="J2121" s="108">
        <v>1500</v>
      </c>
      <c r="K2121" s="108">
        <v>0</v>
      </c>
      <c r="L2121" s="109">
        <v>3000</v>
      </c>
      <c r="M2121" s="6" t="s">
        <v>469</v>
      </c>
    </row>
    <row r="2122" customHeight="1" spans="1:13">
      <c r="A2122" s="103">
        <v>43262</v>
      </c>
      <c r="B2122" s="107" t="s">
        <v>222</v>
      </c>
      <c r="C2122" s="104">
        <v>1000</v>
      </c>
      <c r="D2122" s="105" t="s">
        <v>643</v>
      </c>
      <c r="E2122" s="106">
        <v>470</v>
      </c>
      <c r="F2122" s="106">
        <v>474</v>
      </c>
      <c r="G2122" s="106">
        <v>478</v>
      </c>
      <c r="H2122" s="106">
        <v>482</v>
      </c>
      <c r="I2122" s="106">
        <v>4000</v>
      </c>
      <c r="J2122" s="108">
        <v>4000</v>
      </c>
      <c r="K2122" s="108">
        <v>4000</v>
      </c>
      <c r="L2122" s="109">
        <v>12000</v>
      </c>
      <c r="M2122" s="6" t="s">
        <v>25</v>
      </c>
    </row>
    <row r="2123" customHeight="1" spans="1:13">
      <c r="A2123" s="103">
        <v>43262</v>
      </c>
      <c r="B2123" s="107" t="s">
        <v>702</v>
      </c>
      <c r="C2123" s="104">
        <v>1000</v>
      </c>
      <c r="D2123" s="105" t="s">
        <v>668</v>
      </c>
      <c r="E2123" s="106">
        <v>464</v>
      </c>
      <c r="F2123" s="106">
        <v>468</v>
      </c>
      <c r="G2123" s="106">
        <v>472</v>
      </c>
      <c r="H2123" s="106" t="s">
        <v>703</v>
      </c>
      <c r="I2123" s="106">
        <v>4000</v>
      </c>
      <c r="J2123" s="108">
        <v>0</v>
      </c>
      <c r="K2123" s="108">
        <v>0</v>
      </c>
      <c r="L2123" s="109">
        <v>4000</v>
      </c>
      <c r="M2123" s="6" t="s">
        <v>20</v>
      </c>
    </row>
    <row r="2124" customHeight="1" spans="1:13">
      <c r="A2124" s="103">
        <v>43262</v>
      </c>
      <c r="B2124" s="107" t="s">
        <v>682</v>
      </c>
      <c r="C2124" s="104">
        <v>1000</v>
      </c>
      <c r="D2124" s="105" t="s">
        <v>15</v>
      </c>
      <c r="E2124" s="106">
        <v>720</v>
      </c>
      <c r="F2124" s="106">
        <v>727</v>
      </c>
      <c r="G2124" s="106">
        <v>734</v>
      </c>
      <c r="H2124" s="106">
        <v>741</v>
      </c>
      <c r="I2124" s="106">
        <v>7000</v>
      </c>
      <c r="J2124" s="108">
        <v>0</v>
      </c>
      <c r="K2124" s="108">
        <v>0</v>
      </c>
      <c r="L2124" s="109">
        <v>7000</v>
      </c>
      <c r="M2124" s="6" t="s">
        <v>20</v>
      </c>
    </row>
    <row r="2125" customHeight="1" spans="1:13">
      <c r="A2125" s="103">
        <v>43262</v>
      </c>
      <c r="B2125" s="107" t="s">
        <v>669</v>
      </c>
      <c r="C2125" s="104">
        <v>1000</v>
      </c>
      <c r="D2125" s="105" t="s">
        <v>15</v>
      </c>
      <c r="E2125" s="106">
        <v>1930</v>
      </c>
      <c r="F2125" s="106">
        <v>1950</v>
      </c>
      <c r="G2125" s="106">
        <v>1970</v>
      </c>
      <c r="H2125" s="106">
        <v>1990</v>
      </c>
      <c r="I2125" s="106">
        <v>20000</v>
      </c>
      <c r="J2125" s="108">
        <v>20000</v>
      </c>
      <c r="K2125" s="108">
        <v>20000</v>
      </c>
      <c r="L2125" s="109">
        <v>60000</v>
      </c>
      <c r="M2125" s="6" t="s">
        <v>25</v>
      </c>
    </row>
    <row r="2126" customHeight="1" spans="1:13">
      <c r="A2126" s="103">
        <v>43262</v>
      </c>
      <c r="B2126" s="107" t="s">
        <v>691</v>
      </c>
      <c r="C2126" s="104">
        <v>1000</v>
      </c>
      <c r="D2126" s="105" t="s">
        <v>15</v>
      </c>
      <c r="E2126" s="106">
        <v>455</v>
      </c>
      <c r="F2126" s="106">
        <v>459</v>
      </c>
      <c r="G2126" s="106">
        <v>464</v>
      </c>
      <c r="H2126" s="106">
        <v>469</v>
      </c>
      <c r="I2126" s="106">
        <v>4000</v>
      </c>
      <c r="J2126" s="108">
        <v>5000</v>
      </c>
      <c r="K2126" s="108">
        <v>5000</v>
      </c>
      <c r="L2126" s="109">
        <v>14000</v>
      </c>
      <c r="M2126" s="6" t="s">
        <v>25</v>
      </c>
    </row>
    <row r="2127" customHeight="1" spans="1:13">
      <c r="A2127" s="103">
        <v>43259</v>
      </c>
      <c r="B2127" s="107" t="s">
        <v>704</v>
      </c>
      <c r="C2127" s="104">
        <v>1000</v>
      </c>
      <c r="D2127" s="105" t="s">
        <v>15</v>
      </c>
      <c r="E2127" s="106">
        <v>506</v>
      </c>
      <c r="F2127" s="106">
        <v>511</v>
      </c>
      <c r="G2127" s="106">
        <v>516</v>
      </c>
      <c r="H2127" s="106">
        <v>521</v>
      </c>
      <c r="I2127" s="106">
        <v>5000</v>
      </c>
      <c r="J2127" s="108">
        <v>5000</v>
      </c>
      <c r="K2127" s="108">
        <v>5000</v>
      </c>
      <c r="L2127" s="109">
        <v>15000</v>
      </c>
      <c r="M2127" s="6" t="s">
        <v>25</v>
      </c>
    </row>
    <row r="2128" customHeight="1" spans="1:13">
      <c r="A2128" s="103">
        <v>43259</v>
      </c>
      <c r="B2128" s="107" t="s">
        <v>353</v>
      </c>
      <c r="C2128" s="104">
        <v>1000</v>
      </c>
      <c r="D2128" s="105" t="s">
        <v>643</v>
      </c>
      <c r="E2128" s="106">
        <v>720</v>
      </c>
      <c r="F2128" s="106">
        <v>725</v>
      </c>
      <c r="G2128" s="106">
        <v>730</v>
      </c>
      <c r="H2128" s="106">
        <v>735</v>
      </c>
      <c r="I2128" s="106">
        <v>5000</v>
      </c>
      <c r="J2128" s="108">
        <v>0</v>
      </c>
      <c r="K2128" s="108">
        <v>0</v>
      </c>
      <c r="L2128" s="60">
        <v>-4000</v>
      </c>
      <c r="M2128" s="6" t="s">
        <v>23</v>
      </c>
    </row>
    <row r="2129" customHeight="1" spans="1:13">
      <c r="A2129" s="103">
        <v>43259</v>
      </c>
      <c r="B2129" s="107" t="s">
        <v>649</v>
      </c>
      <c r="C2129" s="104">
        <v>1000</v>
      </c>
      <c r="D2129" s="105" t="s">
        <v>22</v>
      </c>
      <c r="E2129" s="106">
        <v>400</v>
      </c>
      <c r="F2129" s="106">
        <v>369</v>
      </c>
      <c r="G2129" s="106">
        <v>393</v>
      </c>
      <c r="H2129" s="106">
        <v>390</v>
      </c>
      <c r="I2129" s="106">
        <v>0</v>
      </c>
      <c r="J2129" s="108">
        <v>0</v>
      </c>
      <c r="K2129" s="108">
        <v>0</v>
      </c>
      <c r="L2129" s="109">
        <v>0</v>
      </c>
      <c r="M2129" s="6" t="s">
        <v>39</v>
      </c>
    </row>
    <row r="2130" customHeight="1" spans="1:13">
      <c r="A2130" s="103">
        <v>43258</v>
      </c>
      <c r="B2130" s="121" t="s">
        <v>705</v>
      </c>
      <c r="C2130" s="104">
        <v>1000</v>
      </c>
      <c r="D2130" s="105" t="s">
        <v>15</v>
      </c>
      <c r="E2130" s="106">
        <v>142.5</v>
      </c>
      <c r="F2130" s="106">
        <v>144</v>
      </c>
      <c r="G2130" s="106">
        <v>145.5</v>
      </c>
      <c r="H2130" s="106">
        <v>147</v>
      </c>
      <c r="I2130" s="106">
        <v>1500</v>
      </c>
      <c r="J2130" s="108">
        <v>1500</v>
      </c>
      <c r="K2130" s="108">
        <v>1500</v>
      </c>
      <c r="L2130" s="109">
        <v>4500</v>
      </c>
      <c r="M2130" s="6" t="s">
        <v>25</v>
      </c>
    </row>
    <row r="2131" customHeight="1" spans="1:13">
      <c r="A2131" s="103">
        <v>43258</v>
      </c>
      <c r="B2131" s="59" t="s">
        <v>446</v>
      </c>
      <c r="C2131" s="104">
        <v>1000</v>
      </c>
      <c r="D2131" s="105" t="s">
        <v>643</v>
      </c>
      <c r="E2131" s="106">
        <v>244</v>
      </c>
      <c r="F2131" s="106">
        <v>246.5</v>
      </c>
      <c r="G2131" s="106">
        <v>249</v>
      </c>
      <c r="H2131" s="106">
        <v>251.5</v>
      </c>
      <c r="I2131" s="106">
        <v>0</v>
      </c>
      <c r="J2131" s="108">
        <v>0</v>
      </c>
      <c r="K2131" s="108">
        <v>0</v>
      </c>
      <c r="L2131" s="109">
        <v>0</v>
      </c>
      <c r="M2131" s="6" t="s">
        <v>39</v>
      </c>
    </row>
    <row r="2132" customHeight="1" spans="1:13">
      <c r="A2132" s="103">
        <v>43258</v>
      </c>
      <c r="B2132" s="107" t="s">
        <v>272</v>
      </c>
      <c r="C2132" s="104">
        <v>1000</v>
      </c>
      <c r="D2132" s="105" t="s">
        <v>15</v>
      </c>
      <c r="E2132" s="106">
        <v>554</v>
      </c>
      <c r="F2132" s="106">
        <v>560</v>
      </c>
      <c r="G2132" s="106">
        <v>566</v>
      </c>
      <c r="H2132" s="106">
        <v>573</v>
      </c>
      <c r="I2132" s="106">
        <v>6000</v>
      </c>
      <c r="J2132" s="108">
        <v>6000</v>
      </c>
      <c r="K2132" s="108">
        <v>6000</v>
      </c>
      <c r="L2132" s="109">
        <v>18000</v>
      </c>
      <c r="M2132" s="6" t="s">
        <v>25</v>
      </c>
    </row>
    <row r="2133" customHeight="1" spans="1:13">
      <c r="A2133" s="103">
        <v>43258</v>
      </c>
      <c r="B2133" s="121" t="s">
        <v>706</v>
      </c>
      <c r="C2133" s="104">
        <v>1000</v>
      </c>
      <c r="D2133" s="105" t="s">
        <v>643</v>
      </c>
      <c r="E2133" s="106">
        <v>474.5</v>
      </c>
      <c r="F2133" s="106">
        <v>478.5</v>
      </c>
      <c r="G2133" s="106">
        <v>482.5</v>
      </c>
      <c r="H2133" s="106">
        <v>486.5</v>
      </c>
      <c r="I2133" s="106">
        <v>4000</v>
      </c>
      <c r="J2133" s="108">
        <v>4000</v>
      </c>
      <c r="K2133" s="108">
        <v>0</v>
      </c>
      <c r="L2133" s="109">
        <v>8000</v>
      </c>
      <c r="M2133" s="6" t="s">
        <v>469</v>
      </c>
    </row>
    <row r="2134" customHeight="1" spans="1:13">
      <c r="A2134" s="103">
        <v>43258</v>
      </c>
      <c r="B2134" s="120" t="s">
        <v>707</v>
      </c>
      <c r="C2134" s="104">
        <v>1000</v>
      </c>
      <c r="D2134" s="105" t="s">
        <v>643</v>
      </c>
      <c r="E2134" s="105">
        <v>380</v>
      </c>
      <c r="F2134" s="106">
        <v>384</v>
      </c>
      <c r="G2134" s="106">
        <v>388</v>
      </c>
      <c r="H2134" s="106">
        <v>0</v>
      </c>
      <c r="I2134" s="106">
        <v>0</v>
      </c>
      <c r="J2134" s="108">
        <v>0</v>
      </c>
      <c r="K2134" s="108">
        <v>0</v>
      </c>
      <c r="L2134" s="60">
        <v>-6000</v>
      </c>
      <c r="M2134" s="6" t="s">
        <v>23</v>
      </c>
    </row>
    <row r="2135" customHeight="1" spans="1:13">
      <c r="A2135" s="103">
        <v>43257</v>
      </c>
      <c r="B2135" s="120" t="s">
        <v>187</v>
      </c>
      <c r="C2135" s="104">
        <v>1000</v>
      </c>
      <c r="D2135" s="105" t="s">
        <v>643</v>
      </c>
      <c r="E2135" s="105">
        <v>883</v>
      </c>
      <c r="F2135" s="106">
        <v>890</v>
      </c>
      <c r="G2135" s="106">
        <v>898</v>
      </c>
      <c r="H2135" s="106">
        <v>907</v>
      </c>
      <c r="I2135" s="106">
        <v>7000</v>
      </c>
      <c r="J2135" s="108">
        <v>8000</v>
      </c>
      <c r="K2135" s="108">
        <v>0</v>
      </c>
      <c r="L2135" s="109">
        <f>SUM(I2135:K2135)</f>
        <v>15000</v>
      </c>
      <c r="M2135" s="6" t="s">
        <v>469</v>
      </c>
    </row>
    <row r="2136" customHeight="1" spans="1:13">
      <c r="A2136" s="103">
        <v>43257</v>
      </c>
      <c r="B2136" s="107" t="s">
        <v>193</v>
      </c>
      <c r="C2136" s="104">
        <v>1000</v>
      </c>
      <c r="D2136" s="105" t="s">
        <v>643</v>
      </c>
      <c r="E2136" s="106">
        <v>516</v>
      </c>
      <c r="F2136" s="106">
        <v>521</v>
      </c>
      <c r="G2136" s="106">
        <v>526</v>
      </c>
      <c r="H2136" s="106">
        <v>232</v>
      </c>
      <c r="I2136" s="106">
        <v>5000</v>
      </c>
      <c r="J2136" s="108">
        <v>0</v>
      </c>
      <c r="K2136" s="108">
        <v>0</v>
      </c>
      <c r="L2136" s="109">
        <f t="shared" ref="L2136:L2140" si="0">SUM(I2136:K2136)</f>
        <v>5000</v>
      </c>
      <c r="M2136" s="6" t="s">
        <v>20</v>
      </c>
    </row>
    <row r="2137" customHeight="1" spans="1:13">
      <c r="A2137" s="103">
        <v>43257</v>
      </c>
      <c r="B2137" s="107" t="s">
        <v>708</v>
      </c>
      <c r="C2137" s="104">
        <v>1000</v>
      </c>
      <c r="D2137" s="105" t="s">
        <v>22</v>
      </c>
      <c r="E2137" s="106">
        <v>151</v>
      </c>
      <c r="F2137" s="106">
        <v>149</v>
      </c>
      <c r="G2137" s="106">
        <v>147</v>
      </c>
      <c r="H2137" s="106">
        <v>145</v>
      </c>
      <c r="I2137" s="106">
        <v>2000</v>
      </c>
      <c r="J2137" s="108">
        <v>0</v>
      </c>
      <c r="K2137" s="108">
        <v>0</v>
      </c>
      <c r="L2137" s="109">
        <f t="shared" si="0"/>
        <v>2000</v>
      </c>
      <c r="M2137" s="6" t="s">
        <v>20</v>
      </c>
    </row>
    <row r="2138" customHeight="1" spans="1:13">
      <c r="A2138" s="103">
        <v>43257</v>
      </c>
      <c r="B2138" s="107" t="s">
        <v>709</v>
      </c>
      <c r="C2138" s="104">
        <v>1000</v>
      </c>
      <c r="D2138" s="105" t="s">
        <v>15</v>
      </c>
      <c r="E2138" s="106">
        <v>330</v>
      </c>
      <c r="F2138" s="106">
        <v>333</v>
      </c>
      <c r="G2138" s="106">
        <v>336</v>
      </c>
      <c r="H2138" s="106">
        <v>339</v>
      </c>
      <c r="I2138" s="106">
        <v>3000</v>
      </c>
      <c r="J2138" s="106">
        <v>2950</v>
      </c>
      <c r="K2138" s="108">
        <v>0</v>
      </c>
      <c r="L2138" s="109">
        <f t="shared" si="0"/>
        <v>5950</v>
      </c>
      <c r="M2138" s="6" t="s">
        <v>469</v>
      </c>
    </row>
    <row r="2139" customHeight="1" spans="1:13">
      <c r="A2139" s="103">
        <v>43257</v>
      </c>
      <c r="B2139" s="107" t="s">
        <v>428</v>
      </c>
      <c r="C2139" s="104">
        <v>1000</v>
      </c>
      <c r="D2139" s="105" t="s">
        <v>199</v>
      </c>
      <c r="E2139" s="106">
        <v>440</v>
      </c>
      <c r="F2139" s="106">
        <v>436</v>
      </c>
      <c r="G2139" s="106">
        <v>432</v>
      </c>
      <c r="H2139" s="106">
        <v>428</v>
      </c>
      <c r="I2139" s="106">
        <v>0</v>
      </c>
      <c r="J2139" s="108">
        <v>0</v>
      </c>
      <c r="K2139" s="108">
        <v>0</v>
      </c>
      <c r="L2139" s="109">
        <f t="shared" si="0"/>
        <v>0</v>
      </c>
      <c r="M2139" s="6" t="s">
        <v>39</v>
      </c>
    </row>
    <row r="2140" customHeight="1" spans="1:13">
      <c r="A2140" s="103">
        <v>43257</v>
      </c>
      <c r="B2140" s="107" t="s">
        <v>635</v>
      </c>
      <c r="C2140" s="104">
        <v>1000</v>
      </c>
      <c r="D2140" s="105" t="s">
        <v>641</v>
      </c>
      <c r="E2140" s="106">
        <v>600</v>
      </c>
      <c r="F2140" s="106">
        <v>594</v>
      </c>
      <c r="G2140" s="106">
        <v>588</v>
      </c>
      <c r="H2140" s="106">
        <v>582</v>
      </c>
      <c r="I2140" s="106">
        <v>6000</v>
      </c>
      <c r="J2140" s="108">
        <v>0</v>
      </c>
      <c r="K2140" s="108">
        <v>0</v>
      </c>
      <c r="L2140" s="109">
        <f t="shared" si="0"/>
        <v>6000</v>
      </c>
      <c r="M2140" s="6" t="s">
        <v>20</v>
      </c>
    </row>
    <row r="2141" customHeight="1" spans="1:13">
      <c r="A2141" s="103">
        <v>43256</v>
      </c>
      <c r="B2141" s="107" t="s">
        <v>710</v>
      </c>
      <c r="C2141" s="104">
        <v>1000</v>
      </c>
      <c r="D2141" s="105" t="s">
        <v>22</v>
      </c>
      <c r="E2141" s="106">
        <v>536</v>
      </c>
      <c r="F2141" s="106">
        <v>530.5</v>
      </c>
      <c r="G2141" s="106">
        <v>525.5</v>
      </c>
      <c r="H2141" s="106">
        <v>520.5</v>
      </c>
      <c r="I2141" s="106">
        <v>5500</v>
      </c>
      <c r="J2141" s="108">
        <v>5000</v>
      </c>
      <c r="K2141" s="108">
        <v>5000</v>
      </c>
      <c r="L2141" s="109">
        <v>15500</v>
      </c>
      <c r="M2141" s="6" t="s">
        <v>25</v>
      </c>
    </row>
    <row r="2142" customHeight="1" spans="1:13">
      <c r="A2142" s="103">
        <v>43256</v>
      </c>
      <c r="B2142" s="107" t="s">
        <v>711</v>
      </c>
      <c r="C2142" s="104">
        <v>1000</v>
      </c>
      <c r="D2142" s="105" t="s">
        <v>672</v>
      </c>
      <c r="E2142" s="106">
        <v>391</v>
      </c>
      <c r="F2142" s="106">
        <v>395</v>
      </c>
      <c r="G2142" s="106">
        <v>399</v>
      </c>
      <c r="H2142" s="106">
        <v>403</v>
      </c>
      <c r="I2142" s="106">
        <v>0</v>
      </c>
      <c r="J2142" s="108">
        <v>0</v>
      </c>
      <c r="K2142" s="108">
        <v>0</v>
      </c>
      <c r="L2142" s="109">
        <v>0</v>
      </c>
      <c r="M2142" s="6" t="s">
        <v>39</v>
      </c>
    </row>
    <row r="2143" customHeight="1" spans="1:13">
      <c r="A2143" s="103">
        <v>43256</v>
      </c>
      <c r="B2143" s="107" t="s">
        <v>706</v>
      </c>
      <c r="C2143" s="104">
        <v>1000</v>
      </c>
      <c r="D2143" s="105" t="s">
        <v>22</v>
      </c>
      <c r="E2143" s="105">
        <v>467</v>
      </c>
      <c r="F2143" s="106">
        <v>464</v>
      </c>
      <c r="G2143" s="106">
        <v>460</v>
      </c>
      <c r="H2143" s="106">
        <v>456</v>
      </c>
      <c r="I2143" s="106">
        <v>3000</v>
      </c>
      <c r="J2143" s="108">
        <v>4000</v>
      </c>
      <c r="K2143" s="108">
        <v>4000</v>
      </c>
      <c r="L2143" s="109">
        <v>11000</v>
      </c>
      <c r="M2143" s="6" t="s">
        <v>25</v>
      </c>
    </row>
    <row r="2144" customHeight="1" spans="1:13">
      <c r="A2144" s="103">
        <v>43256</v>
      </c>
      <c r="B2144" s="107" t="s">
        <v>712</v>
      </c>
      <c r="C2144" s="104">
        <v>1000</v>
      </c>
      <c r="D2144" s="105" t="s">
        <v>22</v>
      </c>
      <c r="E2144" s="106">
        <v>672</v>
      </c>
      <c r="F2144" s="106">
        <v>666</v>
      </c>
      <c r="G2144" s="106">
        <v>660</v>
      </c>
      <c r="H2144" s="106">
        <v>654</v>
      </c>
      <c r="I2144" s="106">
        <v>6000</v>
      </c>
      <c r="J2144" s="108">
        <v>6000</v>
      </c>
      <c r="K2144" s="108">
        <v>6000</v>
      </c>
      <c r="L2144" s="109">
        <v>18000</v>
      </c>
      <c r="M2144" s="6" t="s">
        <v>25</v>
      </c>
    </row>
    <row r="2145" customHeight="1" spans="1:13">
      <c r="A2145" s="103">
        <v>43256</v>
      </c>
      <c r="B2145" s="107" t="s">
        <v>713</v>
      </c>
      <c r="C2145" s="104">
        <v>1000</v>
      </c>
      <c r="D2145" s="105" t="s">
        <v>15</v>
      </c>
      <c r="E2145" s="106">
        <v>184</v>
      </c>
      <c r="F2145" s="106" t="s">
        <v>714</v>
      </c>
      <c r="G2145" s="106">
        <v>193</v>
      </c>
      <c r="H2145" s="106">
        <v>0</v>
      </c>
      <c r="I2145" s="106">
        <v>4000</v>
      </c>
      <c r="J2145" s="108">
        <v>4000</v>
      </c>
      <c r="K2145" s="108">
        <v>0</v>
      </c>
      <c r="L2145" s="109">
        <v>8000</v>
      </c>
      <c r="M2145" s="6" t="s">
        <v>469</v>
      </c>
    </row>
    <row r="2146" customHeight="1" spans="1:13">
      <c r="A2146" s="103">
        <v>43255</v>
      </c>
      <c r="B2146" s="107" t="s">
        <v>715</v>
      </c>
      <c r="C2146" s="104">
        <v>1000</v>
      </c>
      <c r="D2146" s="105" t="s">
        <v>643</v>
      </c>
      <c r="E2146" s="106">
        <v>188</v>
      </c>
      <c r="F2146" s="106">
        <v>190</v>
      </c>
      <c r="G2146" s="106">
        <v>192</v>
      </c>
      <c r="H2146" s="106">
        <v>194</v>
      </c>
      <c r="I2146" s="106">
        <v>2000</v>
      </c>
      <c r="J2146" s="108">
        <v>2000</v>
      </c>
      <c r="K2146" s="108">
        <v>2000</v>
      </c>
      <c r="L2146" s="109">
        <v>6000</v>
      </c>
      <c r="M2146" s="6" t="s">
        <v>25</v>
      </c>
    </row>
    <row r="2147" customHeight="1" spans="1:13">
      <c r="A2147" s="103">
        <v>43255</v>
      </c>
      <c r="B2147" s="107" t="s">
        <v>552</v>
      </c>
      <c r="C2147" s="104">
        <v>1000</v>
      </c>
      <c r="D2147" s="105" t="s">
        <v>643</v>
      </c>
      <c r="E2147" s="106">
        <v>430</v>
      </c>
      <c r="F2147" s="106">
        <v>434</v>
      </c>
      <c r="G2147" s="106">
        <v>438</v>
      </c>
      <c r="H2147" s="106">
        <v>442</v>
      </c>
      <c r="I2147" s="106">
        <v>0</v>
      </c>
      <c r="J2147" s="108">
        <v>0</v>
      </c>
      <c r="K2147" s="108">
        <v>0</v>
      </c>
      <c r="L2147" s="109">
        <v>0</v>
      </c>
      <c r="M2147" s="6" t="s">
        <v>39</v>
      </c>
    </row>
    <row r="2148" customHeight="1" spans="1:13">
      <c r="A2148" s="103">
        <v>43255</v>
      </c>
      <c r="B2148" s="107" t="s">
        <v>644</v>
      </c>
      <c r="C2148" s="104">
        <v>1000</v>
      </c>
      <c r="D2148" s="105" t="s">
        <v>22</v>
      </c>
      <c r="E2148" s="106">
        <v>142</v>
      </c>
      <c r="F2148" s="106">
        <v>140.5</v>
      </c>
      <c r="G2148" s="106">
        <v>139</v>
      </c>
      <c r="H2148" s="106">
        <v>137.5</v>
      </c>
      <c r="I2148" s="106">
        <v>1500</v>
      </c>
      <c r="J2148" s="108">
        <v>1500</v>
      </c>
      <c r="K2148" s="108">
        <v>1500</v>
      </c>
      <c r="L2148" s="109">
        <v>4500</v>
      </c>
      <c r="M2148" s="6" t="s">
        <v>25</v>
      </c>
    </row>
    <row r="2149" customHeight="1" spans="1:13">
      <c r="A2149" s="103">
        <v>43255</v>
      </c>
      <c r="B2149" s="107" t="s">
        <v>428</v>
      </c>
      <c r="C2149" s="104">
        <v>1000</v>
      </c>
      <c r="D2149" s="105" t="s">
        <v>15</v>
      </c>
      <c r="E2149" s="106">
        <v>494</v>
      </c>
      <c r="F2149" s="106">
        <v>498</v>
      </c>
      <c r="G2149" s="106">
        <v>502</v>
      </c>
      <c r="H2149" s="106">
        <v>507</v>
      </c>
      <c r="I2149" s="106">
        <v>0</v>
      </c>
      <c r="J2149" s="108">
        <v>0</v>
      </c>
      <c r="K2149" s="108">
        <v>0</v>
      </c>
      <c r="L2149" s="109">
        <v>0</v>
      </c>
      <c r="M2149" s="6" t="s">
        <v>39</v>
      </c>
    </row>
    <row r="2150" customHeight="1" spans="1:13">
      <c r="A2150" s="103">
        <v>43252</v>
      </c>
      <c r="B2150" s="107" t="s">
        <v>716</v>
      </c>
      <c r="C2150" s="104">
        <v>1000</v>
      </c>
      <c r="D2150" s="105" t="s">
        <v>22</v>
      </c>
      <c r="E2150" s="105">
        <v>296.5</v>
      </c>
      <c r="F2150" s="106">
        <v>293.5</v>
      </c>
      <c r="G2150" s="106">
        <v>290.5</v>
      </c>
      <c r="H2150" s="106">
        <v>287.5</v>
      </c>
      <c r="I2150" s="106">
        <v>3000</v>
      </c>
      <c r="J2150" s="108">
        <v>0</v>
      </c>
      <c r="K2150" s="108">
        <v>0</v>
      </c>
      <c r="L2150" s="109">
        <v>3000</v>
      </c>
      <c r="M2150" s="6" t="s">
        <v>20</v>
      </c>
    </row>
    <row r="2151" customHeight="1" spans="1:13">
      <c r="A2151" s="103">
        <v>43252</v>
      </c>
      <c r="B2151" s="107" t="s">
        <v>717</v>
      </c>
      <c r="C2151" s="104">
        <v>1000</v>
      </c>
      <c r="D2151" s="105" t="s">
        <v>15</v>
      </c>
      <c r="E2151" s="106">
        <v>825</v>
      </c>
      <c r="F2151" s="106">
        <v>834</v>
      </c>
      <c r="G2151" s="106">
        <v>841</v>
      </c>
      <c r="H2151" s="106">
        <v>849</v>
      </c>
      <c r="I2151" s="106">
        <v>0</v>
      </c>
      <c r="J2151" s="108">
        <v>0</v>
      </c>
      <c r="K2151" s="108">
        <v>0</v>
      </c>
      <c r="L2151" s="109">
        <v>0</v>
      </c>
      <c r="M2151" s="6" t="s">
        <v>39</v>
      </c>
    </row>
    <row r="2152" customHeight="1" spans="1:13">
      <c r="A2152" s="103">
        <v>43251</v>
      </c>
      <c r="B2152" s="107" t="s">
        <v>718</v>
      </c>
      <c r="C2152" s="104">
        <v>1000</v>
      </c>
      <c r="D2152" s="105" t="s">
        <v>15</v>
      </c>
      <c r="E2152" s="106">
        <v>317</v>
      </c>
      <c r="F2152" s="106">
        <v>320</v>
      </c>
      <c r="G2152" s="106">
        <v>323</v>
      </c>
      <c r="H2152" s="106">
        <v>326</v>
      </c>
      <c r="I2152" s="106">
        <v>3000</v>
      </c>
      <c r="J2152" s="108">
        <v>3000</v>
      </c>
      <c r="K2152" s="108">
        <v>3000</v>
      </c>
      <c r="L2152" s="109">
        <f>SUM(I2152:K2152)</f>
        <v>9000</v>
      </c>
      <c r="M2152" s="6" t="s">
        <v>25</v>
      </c>
    </row>
    <row r="2153" customHeight="1" spans="1:13">
      <c r="A2153" s="103">
        <v>43251</v>
      </c>
      <c r="B2153" s="107" t="s">
        <v>719</v>
      </c>
      <c r="C2153" s="104">
        <v>1000</v>
      </c>
      <c r="D2153" s="105" t="s">
        <v>15</v>
      </c>
      <c r="E2153" s="106">
        <v>609</v>
      </c>
      <c r="F2153" s="106">
        <v>615</v>
      </c>
      <c r="G2153" s="106">
        <v>621</v>
      </c>
      <c r="H2153" s="106">
        <v>628</v>
      </c>
      <c r="I2153" s="106">
        <v>6000</v>
      </c>
      <c r="J2153" s="108">
        <v>6000</v>
      </c>
      <c r="K2153" s="108">
        <v>7000</v>
      </c>
      <c r="L2153" s="109">
        <f t="shared" ref="L2153:L2157" si="1">SUM(I2153:K2153)</f>
        <v>19000</v>
      </c>
      <c r="M2153" s="6" t="s">
        <v>25</v>
      </c>
    </row>
    <row r="2154" customHeight="1" spans="1:13">
      <c r="A2154" s="103">
        <v>43251</v>
      </c>
      <c r="B2154" s="107" t="s">
        <v>156</v>
      </c>
      <c r="C2154" s="104">
        <v>1000</v>
      </c>
      <c r="D2154" s="105" t="s">
        <v>15</v>
      </c>
      <c r="E2154" s="106">
        <v>810</v>
      </c>
      <c r="F2154" s="106">
        <v>818</v>
      </c>
      <c r="G2154" s="106">
        <v>826</v>
      </c>
      <c r="H2154" s="106">
        <v>834</v>
      </c>
      <c r="I2154" s="106">
        <v>8000</v>
      </c>
      <c r="J2154" s="108">
        <v>8000</v>
      </c>
      <c r="K2154" s="108">
        <v>8000</v>
      </c>
      <c r="L2154" s="109">
        <f t="shared" si="1"/>
        <v>24000</v>
      </c>
      <c r="M2154" s="6" t="s">
        <v>25</v>
      </c>
    </row>
    <row r="2155" customHeight="1" spans="1:13">
      <c r="A2155" s="103">
        <v>43251</v>
      </c>
      <c r="B2155" s="107" t="s">
        <v>720</v>
      </c>
      <c r="C2155" s="104">
        <v>1000</v>
      </c>
      <c r="D2155" s="105" t="s">
        <v>15</v>
      </c>
      <c r="E2155" s="106">
        <v>110.5</v>
      </c>
      <c r="F2155" s="106">
        <v>111.5</v>
      </c>
      <c r="G2155" s="106">
        <v>112.5</v>
      </c>
      <c r="H2155" s="106">
        <v>113.5</v>
      </c>
      <c r="I2155" s="106">
        <v>1000</v>
      </c>
      <c r="J2155" s="108">
        <v>1000</v>
      </c>
      <c r="K2155" s="108">
        <v>0</v>
      </c>
      <c r="L2155" s="109">
        <f t="shared" si="1"/>
        <v>2000</v>
      </c>
      <c r="M2155" s="6" t="s">
        <v>469</v>
      </c>
    </row>
    <row r="2156" customHeight="1" spans="1:13">
      <c r="A2156" s="103">
        <v>43251</v>
      </c>
      <c r="B2156" s="107" t="s">
        <v>721</v>
      </c>
      <c r="C2156" s="104">
        <v>1000</v>
      </c>
      <c r="D2156" s="105" t="s">
        <v>15</v>
      </c>
      <c r="E2156" s="106">
        <v>730</v>
      </c>
      <c r="F2156" s="106">
        <v>737</v>
      </c>
      <c r="G2156" s="106">
        <v>744</v>
      </c>
      <c r="H2156" s="106">
        <v>753</v>
      </c>
      <c r="I2156" s="106">
        <v>7000</v>
      </c>
      <c r="J2156" s="108">
        <v>0</v>
      </c>
      <c r="K2156" s="108">
        <v>0</v>
      </c>
      <c r="L2156" s="109">
        <f t="shared" si="1"/>
        <v>7000</v>
      </c>
      <c r="M2156" s="6" t="s">
        <v>20</v>
      </c>
    </row>
    <row r="2157" customHeight="1" spans="1:13">
      <c r="A2157" s="103">
        <v>43251</v>
      </c>
      <c r="B2157" s="107" t="s">
        <v>722</v>
      </c>
      <c r="C2157" s="104">
        <v>1000</v>
      </c>
      <c r="D2157" s="105" t="s">
        <v>643</v>
      </c>
      <c r="E2157" s="106">
        <v>168</v>
      </c>
      <c r="F2157" s="106">
        <v>169.6</v>
      </c>
      <c r="G2157" s="106">
        <v>171.2</v>
      </c>
      <c r="H2157" s="106">
        <v>172.8</v>
      </c>
      <c r="I2157" s="106">
        <v>0</v>
      </c>
      <c r="J2157" s="108">
        <v>0</v>
      </c>
      <c r="K2157" s="108">
        <v>0</v>
      </c>
      <c r="L2157" s="109">
        <f t="shared" si="1"/>
        <v>0</v>
      </c>
      <c r="M2157" s="6" t="s">
        <v>39</v>
      </c>
    </row>
    <row r="2158" customHeight="1" spans="1:13">
      <c r="A2158" s="103">
        <v>43250</v>
      </c>
      <c r="B2158" s="107" t="s">
        <v>723</v>
      </c>
      <c r="C2158" s="104">
        <v>1000</v>
      </c>
      <c r="D2158" s="105" t="s">
        <v>15</v>
      </c>
      <c r="E2158" s="106">
        <v>710</v>
      </c>
      <c r="F2158" s="106">
        <v>717</v>
      </c>
      <c r="G2158" s="106">
        <v>724</v>
      </c>
      <c r="H2158" s="106">
        <v>732</v>
      </c>
      <c r="I2158" s="106">
        <v>7000</v>
      </c>
      <c r="J2158" s="108">
        <v>0</v>
      </c>
      <c r="K2158" s="108">
        <v>0</v>
      </c>
      <c r="L2158" s="109">
        <v>7000</v>
      </c>
      <c r="M2158" s="6" t="s">
        <v>20</v>
      </c>
    </row>
    <row r="2159" customHeight="1" spans="1:13">
      <c r="A2159" s="103">
        <v>43250</v>
      </c>
      <c r="B2159" s="107" t="s">
        <v>724</v>
      </c>
      <c r="C2159" s="104">
        <v>1000</v>
      </c>
      <c r="D2159" s="105" t="s">
        <v>643</v>
      </c>
      <c r="E2159" s="106">
        <v>405</v>
      </c>
      <c r="F2159" s="106">
        <v>409</v>
      </c>
      <c r="G2159" s="106">
        <v>413</v>
      </c>
      <c r="H2159" s="106">
        <v>417</v>
      </c>
      <c r="I2159" s="106">
        <v>0</v>
      </c>
      <c r="J2159" s="108">
        <v>0</v>
      </c>
      <c r="K2159" s="108">
        <v>0</v>
      </c>
      <c r="L2159" s="109">
        <v>0</v>
      </c>
      <c r="M2159" s="6" t="s">
        <v>39</v>
      </c>
    </row>
    <row r="2160" customHeight="1" spans="1:13">
      <c r="A2160" s="103">
        <v>43249</v>
      </c>
      <c r="B2160" s="107" t="s">
        <v>725</v>
      </c>
      <c r="C2160" s="104">
        <v>1000</v>
      </c>
      <c r="D2160" s="105" t="s">
        <v>15</v>
      </c>
      <c r="E2160" s="106">
        <v>863</v>
      </c>
      <c r="F2160" s="106">
        <v>871</v>
      </c>
      <c r="G2160" s="106">
        <v>879</v>
      </c>
      <c r="H2160" s="106">
        <v>887</v>
      </c>
      <c r="I2160" s="106">
        <v>8000</v>
      </c>
      <c r="J2160" s="108">
        <v>8000</v>
      </c>
      <c r="K2160" s="108">
        <v>0</v>
      </c>
      <c r="L2160" s="109">
        <v>16000</v>
      </c>
      <c r="M2160" s="6" t="s">
        <v>469</v>
      </c>
    </row>
    <row r="2161" customHeight="1" spans="1:13">
      <c r="A2161" s="103">
        <v>43249</v>
      </c>
      <c r="B2161" s="107" t="s">
        <v>716</v>
      </c>
      <c r="C2161" s="104">
        <v>1000</v>
      </c>
      <c r="D2161" s="105" t="s">
        <v>15</v>
      </c>
      <c r="E2161" s="106">
        <v>310</v>
      </c>
      <c r="F2161" s="106">
        <v>313</v>
      </c>
      <c r="G2161" s="106">
        <v>316</v>
      </c>
      <c r="H2161" s="106">
        <v>319</v>
      </c>
      <c r="I2161" s="106">
        <v>3000</v>
      </c>
      <c r="J2161" s="108">
        <v>3000</v>
      </c>
      <c r="K2161" s="108">
        <v>3000</v>
      </c>
      <c r="L2161" s="109">
        <v>9000</v>
      </c>
      <c r="M2161" s="6" t="s">
        <v>25</v>
      </c>
    </row>
    <row r="2162" customHeight="1" spans="1:13">
      <c r="A2162" s="103">
        <v>43249</v>
      </c>
      <c r="B2162" s="107" t="s">
        <v>716</v>
      </c>
      <c r="C2162" s="104">
        <v>1000</v>
      </c>
      <c r="D2162" s="105" t="s">
        <v>15</v>
      </c>
      <c r="E2162" s="106">
        <v>302</v>
      </c>
      <c r="F2162" s="106">
        <v>305</v>
      </c>
      <c r="G2162" s="106">
        <v>308</v>
      </c>
      <c r="H2162" s="106">
        <v>311</v>
      </c>
      <c r="I2162" s="106">
        <v>3000</v>
      </c>
      <c r="J2162" s="108">
        <v>3000</v>
      </c>
      <c r="K2162" s="108">
        <v>3000</v>
      </c>
      <c r="L2162" s="109">
        <v>9000</v>
      </c>
      <c r="M2162" s="6" t="s">
        <v>25</v>
      </c>
    </row>
    <row r="2163" customHeight="1" spans="1:13">
      <c r="A2163" s="103">
        <v>43249</v>
      </c>
      <c r="B2163" s="107" t="s">
        <v>400</v>
      </c>
      <c r="C2163" s="104">
        <v>1000</v>
      </c>
      <c r="D2163" s="105" t="s">
        <v>15</v>
      </c>
      <c r="E2163" s="106">
        <v>545</v>
      </c>
      <c r="F2163" s="106">
        <v>550</v>
      </c>
      <c r="G2163" s="106">
        <v>555</v>
      </c>
      <c r="H2163" s="106">
        <v>560</v>
      </c>
      <c r="I2163" s="106">
        <v>0</v>
      </c>
      <c r="J2163" s="108">
        <v>0</v>
      </c>
      <c r="K2163" s="108">
        <v>0</v>
      </c>
      <c r="L2163" s="60">
        <v>-8000</v>
      </c>
      <c r="M2163" s="6" t="s">
        <v>23</v>
      </c>
    </row>
    <row r="2164" customHeight="1" spans="1:13">
      <c r="A2164" s="103">
        <v>43249</v>
      </c>
      <c r="B2164" s="107" t="s">
        <v>726</v>
      </c>
      <c r="C2164" s="104">
        <v>1000</v>
      </c>
      <c r="D2164" s="105" t="s">
        <v>15</v>
      </c>
      <c r="E2164" s="106">
        <v>427.25</v>
      </c>
      <c r="F2164" s="106">
        <v>431.255</v>
      </c>
      <c r="G2164" s="106">
        <v>435.25</v>
      </c>
      <c r="H2164" s="106">
        <v>439.2</v>
      </c>
      <c r="I2164" s="106">
        <v>0</v>
      </c>
      <c r="J2164" s="108">
        <v>0</v>
      </c>
      <c r="K2164" s="108">
        <v>0</v>
      </c>
      <c r="L2164" s="109">
        <v>0</v>
      </c>
      <c r="M2164" s="6" t="s">
        <v>39</v>
      </c>
    </row>
    <row r="2165" customHeight="1" spans="1:13">
      <c r="A2165" s="103">
        <v>43248</v>
      </c>
      <c r="B2165" s="107" t="s">
        <v>727</v>
      </c>
      <c r="C2165" s="104">
        <v>1000</v>
      </c>
      <c r="D2165" s="105" t="s">
        <v>643</v>
      </c>
      <c r="E2165" s="106">
        <v>407</v>
      </c>
      <c r="F2165" s="106">
        <v>415</v>
      </c>
      <c r="G2165" s="106">
        <v>425</v>
      </c>
      <c r="H2165" s="106">
        <v>8000</v>
      </c>
      <c r="I2165" s="106">
        <v>0</v>
      </c>
      <c r="J2165" s="108">
        <v>0</v>
      </c>
      <c r="K2165" s="108">
        <v>0</v>
      </c>
      <c r="L2165" s="109">
        <v>8000</v>
      </c>
      <c r="M2165" s="6" t="s">
        <v>20</v>
      </c>
    </row>
    <row r="2166" customHeight="1" spans="1:13">
      <c r="A2166" s="103">
        <v>43248</v>
      </c>
      <c r="B2166" s="107" t="s">
        <v>124</v>
      </c>
      <c r="C2166" s="104">
        <v>1000</v>
      </c>
      <c r="D2166" s="105" t="s">
        <v>643</v>
      </c>
      <c r="E2166" s="106">
        <v>390</v>
      </c>
      <c r="F2166" s="106">
        <v>394</v>
      </c>
      <c r="G2166" s="106">
        <v>398</v>
      </c>
      <c r="H2166" s="108">
        <v>402</v>
      </c>
      <c r="I2166" s="108">
        <v>4000</v>
      </c>
      <c r="J2166" s="106">
        <v>4000</v>
      </c>
      <c r="K2166" s="108">
        <v>0</v>
      </c>
      <c r="L2166" s="109">
        <v>8000</v>
      </c>
      <c r="M2166" s="6" t="s">
        <v>469</v>
      </c>
    </row>
    <row r="2167" customHeight="1" spans="1:13">
      <c r="A2167" s="103">
        <v>43248</v>
      </c>
      <c r="B2167" s="107" t="s">
        <v>324</v>
      </c>
      <c r="C2167" s="104">
        <v>1000</v>
      </c>
      <c r="D2167" s="105" t="s">
        <v>643</v>
      </c>
      <c r="E2167" s="106">
        <v>725</v>
      </c>
      <c r="F2167" s="106">
        <v>732</v>
      </c>
      <c r="G2167" s="106">
        <v>739</v>
      </c>
      <c r="H2167" s="106">
        <v>746</v>
      </c>
      <c r="I2167" s="106">
        <v>7000</v>
      </c>
      <c r="J2167" s="108">
        <v>0</v>
      </c>
      <c r="K2167" s="108">
        <v>0</v>
      </c>
      <c r="L2167" s="109">
        <v>7000</v>
      </c>
      <c r="M2167" s="6" t="s">
        <v>20</v>
      </c>
    </row>
    <row r="2168" customHeight="1" spans="1:13">
      <c r="A2168" s="103">
        <v>43248</v>
      </c>
      <c r="B2168" s="107" t="s">
        <v>728</v>
      </c>
      <c r="C2168" s="104">
        <v>1000</v>
      </c>
      <c r="D2168" s="105" t="s">
        <v>15</v>
      </c>
      <c r="E2168" s="106">
        <v>213</v>
      </c>
      <c r="F2168" s="106">
        <v>215</v>
      </c>
      <c r="G2168" s="106">
        <v>217</v>
      </c>
      <c r="H2168" s="106">
        <v>220</v>
      </c>
      <c r="I2168" s="106">
        <v>3000</v>
      </c>
      <c r="J2168" s="108">
        <v>3000</v>
      </c>
      <c r="K2168" s="108">
        <v>3000</v>
      </c>
      <c r="L2168" s="109">
        <v>9000</v>
      </c>
      <c r="M2168" s="6" t="s">
        <v>25</v>
      </c>
    </row>
    <row r="2169" customHeight="1" spans="1:13">
      <c r="A2169" s="103">
        <v>43248</v>
      </c>
      <c r="B2169" s="107" t="s">
        <v>272</v>
      </c>
      <c r="C2169" s="104">
        <v>1000</v>
      </c>
      <c r="D2169" s="105" t="s">
        <v>643</v>
      </c>
      <c r="E2169" s="106">
        <v>528.5</v>
      </c>
      <c r="F2169" s="106">
        <v>533.5</v>
      </c>
      <c r="G2169" s="106">
        <v>538.5</v>
      </c>
      <c r="H2169" s="106">
        <v>543.5</v>
      </c>
      <c r="I2169" s="106">
        <v>5000</v>
      </c>
      <c r="J2169" s="108">
        <v>5000</v>
      </c>
      <c r="K2169" s="108">
        <v>5000</v>
      </c>
      <c r="L2169" s="109">
        <v>15000</v>
      </c>
      <c r="M2169" s="6" t="s">
        <v>25</v>
      </c>
    </row>
    <row r="2170" customHeight="1" spans="1:13">
      <c r="A2170" s="103">
        <v>43248</v>
      </c>
      <c r="B2170" s="107" t="s">
        <v>649</v>
      </c>
      <c r="C2170" s="104">
        <v>1000</v>
      </c>
      <c r="D2170" s="105" t="s">
        <v>15</v>
      </c>
      <c r="E2170" s="106">
        <v>428</v>
      </c>
      <c r="F2170" s="106">
        <v>432</v>
      </c>
      <c r="G2170" s="106">
        <v>436</v>
      </c>
      <c r="H2170" s="106">
        <v>440</v>
      </c>
      <c r="I2170" s="106">
        <v>4000</v>
      </c>
      <c r="J2170" s="108">
        <v>4000</v>
      </c>
      <c r="K2170" s="108">
        <v>4000</v>
      </c>
      <c r="L2170" s="109">
        <v>12000</v>
      </c>
      <c r="M2170" s="6" t="s">
        <v>25</v>
      </c>
    </row>
    <row r="2171" customHeight="1" spans="1:13">
      <c r="A2171" s="103">
        <v>43245</v>
      </c>
      <c r="B2171" s="107" t="s">
        <v>729</v>
      </c>
      <c r="C2171" s="104">
        <v>1000</v>
      </c>
      <c r="D2171" s="105" t="s">
        <v>15</v>
      </c>
      <c r="E2171" s="106">
        <v>455</v>
      </c>
      <c r="F2171" s="106">
        <v>459</v>
      </c>
      <c r="G2171" s="106">
        <v>463</v>
      </c>
      <c r="H2171" s="106">
        <v>467</v>
      </c>
      <c r="I2171" s="106">
        <v>0</v>
      </c>
      <c r="J2171" s="108">
        <v>0</v>
      </c>
      <c r="K2171" s="108">
        <v>0</v>
      </c>
      <c r="L2171" s="109">
        <v>0</v>
      </c>
      <c r="M2171" s="6" t="s">
        <v>39</v>
      </c>
    </row>
    <row r="2172" customHeight="1" spans="1:13">
      <c r="A2172" s="103">
        <v>43245</v>
      </c>
      <c r="B2172" s="59" t="s">
        <v>730</v>
      </c>
      <c r="C2172" s="104">
        <v>1000</v>
      </c>
      <c r="D2172" s="105" t="s">
        <v>22</v>
      </c>
      <c r="E2172" s="106">
        <v>477</v>
      </c>
      <c r="F2172" s="106">
        <v>473</v>
      </c>
      <c r="G2172" s="106">
        <v>469</v>
      </c>
      <c r="H2172" s="106">
        <v>465</v>
      </c>
      <c r="I2172" s="106">
        <v>4000</v>
      </c>
      <c r="J2172" s="108">
        <v>0</v>
      </c>
      <c r="K2172" s="108">
        <v>0</v>
      </c>
      <c r="L2172" s="109">
        <v>4000</v>
      </c>
      <c r="M2172" s="6" t="s">
        <v>20</v>
      </c>
    </row>
    <row r="2173" customHeight="1" spans="1:13">
      <c r="A2173" s="103">
        <v>43245</v>
      </c>
      <c r="B2173" s="107" t="s">
        <v>731</v>
      </c>
      <c r="C2173" s="104">
        <v>1000</v>
      </c>
      <c r="D2173" s="105" t="s">
        <v>643</v>
      </c>
      <c r="E2173" s="106">
        <v>513</v>
      </c>
      <c r="F2173" s="106">
        <v>518</v>
      </c>
      <c r="G2173" s="106">
        <v>523</v>
      </c>
      <c r="H2173" s="106">
        <v>528</v>
      </c>
      <c r="I2173" s="106">
        <v>5000</v>
      </c>
      <c r="J2173" s="108">
        <v>0</v>
      </c>
      <c r="K2173" s="108">
        <v>0</v>
      </c>
      <c r="L2173" s="109">
        <v>5000</v>
      </c>
      <c r="M2173" s="6" t="s">
        <v>20</v>
      </c>
    </row>
    <row r="2174" customHeight="1" spans="1:13">
      <c r="A2174" s="103">
        <v>43245</v>
      </c>
      <c r="B2174" s="107" t="s">
        <v>732</v>
      </c>
      <c r="C2174" s="104">
        <v>1000</v>
      </c>
      <c r="D2174" s="105" t="s">
        <v>15</v>
      </c>
      <c r="E2174" s="106">
        <v>462</v>
      </c>
      <c r="F2174" s="106">
        <v>466</v>
      </c>
      <c r="G2174" s="106">
        <v>470</v>
      </c>
      <c r="H2174" s="106">
        <v>474</v>
      </c>
      <c r="I2174" s="106">
        <v>4000</v>
      </c>
      <c r="J2174" s="108">
        <v>4000</v>
      </c>
      <c r="K2174" s="108">
        <v>4000</v>
      </c>
      <c r="L2174" s="109">
        <v>12000</v>
      </c>
      <c r="M2174" s="6" t="s">
        <v>25</v>
      </c>
    </row>
    <row r="2175" customHeight="1" spans="1:13">
      <c r="A2175" s="103">
        <v>43245</v>
      </c>
      <c r="B2175" s="107" t="s">
        <v>639</v>
      </c>
      <c r="C2175" s="104">
        <v>1000</v>
      </c>
      <c r="D2175" s="105" t="s">
        <v>15</v>
      </c>
      <c r="E2175" s="106">
        <v>950</v>
      </c>
      <c r="F2175" s="106">
        <v>960</v>
      </c>
      <c r="G2175" s="106">
        <v>970</v>
      </c>
      <c r="H2175" s="106">
        <v>980</v>
      </c>
      <c r="I2175" s="106">
        <v>10000</v>
      </c>
      <c r="J2175" s="108">
        <v>10000</v>
      </c>
      <c r="K2175" s="108">
        <v>10000</v>
      </c>
      <c r="L2175" s="109">
        <v>30000</v>
      </c>
      <c r="M2175" s="6" t="s">
        <v>25</v>
      </c>
    </row>
    <row r="2176" customHeight="1" spans="1:13">
      <c r="A2176" s="103">
        <v>43245</v>
      </c>
      <c r="B2176" s="107" t="s">
        <v>667</v>
      </c>
      <c r="C2176" s="104">
        <v>1000</v>
      </c>
      <c r="D2176" s="105" t="s">
        <v>15</v>
      </c>
      <c r="E2176" s="106">
        <v>770</v>
      </c>
      <c r="F2176" s="106">
        <v>776</v>
      </c>
      <c r="G2176" s="106">
        <v>783</v>
      </c>
      <c r="H2176" s="106">
        <v>792</v>
      </c>
      <c r="I2176" s="106">
        <v>6000</v>
      </c>
      <c r="J2176" s="108">
        <v>7000</v>
      </c>
      <c r="K2176" s="108">
        <v>9000</v>
      </c>
      <c r="L2176" s="109">
        <v>22000</v>
      </c>
      <c r="M2176" s="6" t="s">
        <v>25</v>
      </c>
    </row>
    <row r="2177" customHeight="1" spans="1:13">
      <c r="A2177" s="103">
        <v>43244</v>
      </c>
      <c r="B2177" s="107" t="s">
        <v>733</v>
      </c>
      <c r="C2177" s="104">
        <v>1000</v>
      </c>
      <c r="D2177" s="105" t="s">
        <v>15</v>
      </c>
      <c r="E2177" s="106">
        <v>367</v>
      </c>
      <c r="F2177" s="106">
        <v>370</v>
      </c>
      <c r="G2177" s="106">
        <v>373</v>
      </c>
      <c r="H2177" s="106">
        <v>376</v>
      </c>
      <c r="I2177" s="106">
        <v>3000</v>
      </c>
      <c r="J2177" s="108">
        <v>3000</v>
      </c>
      <c r="K2177" s="108">
        <v>0</v>
      </c>
      <c r="L2177" s="109">
        <v>6000</v>
      </c>
      <c r="M2177" s="6" t="s">
        <v>469</v>
      </c>
    </row>
    <row r="2178" customHeight="1" spans="1:13">
      <c r="A2178" s="103">
        <v>43244</v>
      </c>
      <c r="B2178" s="107" t="s">
        <v>581</v>
      </c>
      <c r="C2178" s="104">
        <v>1000</v>
      </c>
      <c r="D2178" s="105" t="s">
        <v>672</v>
      </c>
      <c r="E2178" s="106">
        <v>860</v>
      </c>
      <c r="F2178" s="106">
        <v>868</v>
      </c>
      <c r="G2178" s="106">
        <v>875</v>
      </c>
      <c r="H2178" s="106">
        <v>885</v>
      </c>
      <c r="I2178" s="106">
        <v>8000</v>
      </c>
      <c r="J2178" s="108">
        <v>0</v>
      </c>
      <c r="K2178" s="108">
        <v>0</v>
      </c>
      <c r="L2178" s="109">
        <v>8000</v>
      </c>
      <c r="M2178" s="6" t="s">
        <v>20</v>
      </c>
    </row>
    <row r="2179" customHeight="1" spans="1:13">
      <c r="A2179" s="103">
        <v>43244</v>
      </c>
      <c r="B2179" s="107" t="s">
        <v>662</v>
      </c>
      <c r="C2179" s="104">
        <v>1000</v>
      </c>
      <c r="D2179" s="105" t="s">
        <v>15</v>
      </c>
      <c r="E2179" s="106">
        <v>540</v>
      </c>
      <c r="F2179" s="106">
        <v>545</v>
      </c>
      <c r="G2179" s="106">
        <v>550</v>
      </c>
      <c r="H2179" s="106">
        <v>555</v>
      </c>
      <c r="I2179" s="106">
        <v>5000</v>
      </c>
      <c r="J2179" s="108">
        <v>5000</v>
      </c>
      <c r="K2179" s="108">
        <v>4900</v>
      </c>
      <c r="L2179" s="109">
        <v>14900</v>
      </c>
      <c r="M2179" s="6" t="s">
        <v>25</v>
      </c>
    </row>
    <row r="2180" customHeight="1" spans="1:13">
      <c r="A2180" s="103">
        <v>43244</v>
      </c>
      <c r="B2180" s="107" t="s">
        <v>734</v>
      </c>
      <c r="C2180" s="104">
        <v>1000</v>
      </c>
      <c r="D2180" s="105" t="s">
        <v>15</v>
      </c>
      <c r="E2180" s="106">
        <v>494</v>
      </c>
      <c r="F2180" s="106">
        <v>498</v>
      </c>
      <c r="G2180" s="106">
        <v>502</v>
      </c>
      <c r="H2180" s="106">
        <v>507</v>
      </c>
      <c r="I2180" s="106">
        <v>4000</v>
      </c>
      <c r="J2180" s="108">
        <v>4000</v>
      </c>
      <c r="K2180" s="108">
        <v>5000</v>
      </c>
      <c r="L2180" s="109">
        <v>13000</v>
      </c>
      <c r="M2180" s="6" t="s">
        <v>25</v>
      </c>
    </row>
    <row r="2181" customHeight="1" spans="1:13">
      <c r="A2181" s="103">
        <v>43243</v>
      </c>
      <c r="B2181" s="107" t="s">
        <v>735</v>
      </c>
      <c r="C2181" s="104">
        <v>1000</v>
      </c>
      <c r="D2181" s="105" t="s">
        <v>15</v>
      </c>
      <c r="E2181" s="106">
        <v>102</v>
      </c>
      <c r="F2181" s="106">
        <v>103</v>
      </c>
      <c r="G2181" s="106">
        <v>104</v>
      </c>
      <c r="H2181" s="106">
        <v>105</v>
      </c>
      <c r="I2181" s="106">
        <v>1000</v>
      </c>
      <c r="J2181" s="108">
        <v>0</v>
      </c>
      <c r="K2181" s="108">
        <v>0</v>
      </c>
      <c r="L2181" s="109">
        <v>1000</v>
      </c>
      <c r="M2181" s="6" t="s">
        <v>20</v>
      </c>
    </row>
    <row r="2182" customHeight="1" spans="1:13">
      <c r="A2182" s="103">
        <v>43243</v>
      </c>
      <c r="B2182" s="107" t="s">
        <v>726</v>
      </c>
      <c r="C2182" s="104">
        <v>1000</v>
      </c>
      <c r="D2182" s="105" t="s">
        <v>15</v>
      </c>
      <c r="E2182" s="106">
        <v>420</v>
      </c>
      <c r="F2182" s="106">
        <v>424</v>
      </c>
      <c r="G2182" s="106">
        <v>428</v>
      </c>
      <c r="H2182" s="106">
        <v>432</v>
      </c>
      <c r="I2182" s="106">
        <v>4000</v>
      </c>
      <c r="J2182" s="108">
        <v>4000</v>
      </c>
      <c r="K2182" s="108">
        <v>0</v>
      </c>
      <c r="L2182" s="109">
        <v>8000</v>
      </c>
      <c r="M2182" s="6" t="s">
        <v>469</v>
      </c>
    </row>
    <row r="2183" customHeight="1" spans="1:13">
      <c r="A2183" s="103">
        <v>43243</v>
      </c>
      <c r="B2183" s="107" t="s">
        <v>193</v>
      </c>
      <c r="C2183" s="104">
        <v>1000</v>
      </c>
      <c r="D2183" s="105" t="s">
        <v>15</v>
      </c>
      <c r="E2183" s="106">
        <v>634</v>
      </c>
      <c r="F2183" s="106">
        <v>640</v>
      </c>
      <c r="G2183" s="106">
        <v>646</v>
      </c>
      <c r="H2183" s="106">
        <v>652</v>
      </c>
      <c r="I2183" s="106">
        <v>6000</v>
      </c>
      <c r="J2183" s="108">
        <v>0</v>
      </c>
      <c r="K2183" s="108">
        <v>0</v>
      </c>
      <c r="L2183" s="109">
        <v>6000</v>
      </c>
      <c r="M2183" s="6" t="s">
        <v>20</v>
      </c>
    </row>
    <row r="2184" customHeight="1" spans="1:13">
      <c r="A2184" s="103">
        <v>43242</v>
      </c>
      <c r="B2184" s="107" t="s">
        <v>245</v>
      </c>
      <c r="C2184" s="104">
        <v>1000</v>
      </c>
      <c r="D2184" s="105" t="s">
        <v>199</v>
      </c>
      <c r="E2184" s="106">
        <v>393</v>
      </c>
      <c r="F2184" s="106">
        <v>388</v>
      </c>
      <c r="G2184" s="106">
        <v>384</v>
      </c>
      <c r="H2184" s="106">
        <v>380</v>
      </c>
      <c r="I2184" s="106">
        <v>5000</v>
      </c>
      <c r="J2184" s="108">
        <v>0</v>
      </c>
      <c r="K2184" s="108">
        <v>0</v>
      </c>
      <c r="L2184" s="109">
        <v>5000</v>
      </c>
      <c r="M2184" s="6" t="s">
        <v>20</v>
      </c>
    </row>
    <row r="2185" customHeight="1" spans="1:13">
      <c r="A2185" s="103">
        <v>43242</v>
      </c>
      <c r="B2185" s="107" t="s">
        <v>726</v>
      </c>
      <c r="C2185" s="104">
        <v>1000</v>
      </c>
      <c r="D2185" s="105" t="s">
        <v>15</v>
      </c>
      <c r="E2185" s="106">
        <v>365.5</v>
      </c>
      <c r="F2185" s="106">
        <v>369.5</v>
      </c>
      <c r="G2185" s="106">
        <v>373.5</v>
      </c>
      <c r="H2185" s="106" t="s">
        <v>736</v>
      </c>
      <c r="I2185" s="106">
        <v>4000</v>
      </c>
      <c r="J2185" s="108">
        <v>4000</v>
      </c>
      <c r="K2185" s="108">
        <v>0</v>
      </c>
      <c r="L2185" s="109">
        <v>8000</v>
      </c>
      <c r="M2185" s="6" t="s">
        <v>469</v>
      </c>
    </row>
    <row r="2186" customHeight="1" spans="1:13">
      <c r="A2186" s="103">
        <v>43242</v>
      </c>
      <c r="B2186" s="107" t="s">
        <v>737</v>
      </c>
      <c r="C2186" s="104">
        <v>1000</v>
      </c>
      <c r="D2186" s="105" t="s">
        <v>643</v>
      </c>
      <c r="E2186" s="106">
        <v>740</v>
      </c>
      <c r="F2186" s="106">
        <v>747</v>
      </c>
      <c r="G2186" s="106">
        <v>754</v>
      </c>
      <c r="H2186" s="106">
        <v>761</v>
      </c>
      <c r="I2186" s="106">
        <v>7000</v>
      </c>
      <c r="J2186" s="108">
        <v>0</v>
      </c>
      <c r="K2186" s="108">
        <v>0</v>
      </c>
      <c r="L2186" s="109">
        <v>7000</v>
      </c>
      <c r="M2186" s="6" t="s">
        <v>20</v>
      </c>
    </row>
    <row r="2187" customHeight="1" spans="1:13">
      <c r="A2187" s="103">
        <v>43242</v>
      </c>
      <c r="B2187" s="107" t="s">
        <v>730</v>
      </c>
      <c r="C2187" s="104">
        <v>1000</v>
      </c>
      <c r="D2187" s="105" t="s">
        <v>15</v>
      </c>
      <c r="E2187" s="106">
        <v>450</v>
      </c>
      <c r="F2187" s="106">
        <v>454</v>
      </c>
      <c r="G2187" s="106">
        <v>458</v>
      </c>
      <c r="H2187" s="106">
        <v>462</v>
      </c>
      <c r="I2187" s="106">
        <v>4000</v>
      </c>
      <c r="J2187" s="108">
        <v>4000</v>
      </c>
      <c r="K2187" s="108">
        <v>0</v>
      </c>
      <c r="L2187" s="109">
        <v>8000</v>
      </c>
      <c r="M2187" s="6" t="s">
        <v>469</v>
      </c>
    </row>
    <row r="2188" customHeight="1" spans="1:13">
      <c r="A2188" s="103">
        <v>43242</v>
      </c>
      <c r="B2188" s="107" t="s">
        <v>216</v>
      </c>
      <c r="C2188" s="104">
        <v>1000</v>
      </c>
      <c r="D2188" s="105" t="s">
        <v>643</v>
      </c>
      <c r="E2188" s="106">
        <v>422</v>
      </c>
      <c r="F2188" s="106">
        <v>426</v>
      </c>
      <c r="G2188" s="106">
        <v>430</v>
      </c>
      <c r="H2188" s="106">
        <v>434</v>
      </c>
      <c r="I2188" s="106">
        <v>0</v>
      </c>
      <c r="J2188" s="108">
        <v>0</v>
      </c>
      <c r="K2188" s="108">
        <v>0</v>
      </c>
      <c r="L2188" s="109">
        <v>0</v>
      </c>
      <c r="M2188" s="6" t="s">
        <v>39</v>
      </c>
    </row>
    <row r="2189" customHeight="1" spans="1:13">
      <c r="A2189" s="103">
        <v>43241</v>
      </c>
      <c r="B2189" s="107" t="s">
        <v>184</v>
      </c>
      <c r="C2189" s="104">
        <v>1000</v>
      </c>
      <c r="D2189" s="105" t="s">
        <v>22</v>
      </c>
      <c r="E2189" s="106">
        <v>687</v>
      </c>
      <c r="F2189" s="106">
        <v>680</v>
      </c>
      <c r="G2189" s="106">
        <v>674</v>
      </c>
      <c r="H2189" s="106">
        <v>668</v>
      </c>
      <c r="I2189" s="106">
        <v>7000</v>
      </c>
      <c r="J2189" s="108">
        <v>6000</v>
      </c>
      <c r="K2189" s="108">
        <v>6000</v>
      </c>
      <c r="L2189" s="109">
        <v>19000</v>
      </c>
      <c r="M2189" s="6" t="s">
        <v>25</v>
      </c>
    </row>
    <row r="2190" customHeight="1" spans="1:13">
      <c r="A2190" s="103">
        <v>43241</v>
      </c>
      <c r="B2190" s="107" t="s">
        <v>738</v>
      </c>
      <c r="C2190" s="104">
        <v>1000</v>
      </c>
      <c r="D2190" s="105" t="s">
        <v>22</v>
      </c>
      <c r="E2190" s="106">
        <v>2100</v>
      </c>
      <c r="F2190" s="106">
        <v>2080</v>
      </c>
      <c r="G2190" s="106">
        <v>2060</v>
      </c>
      <c r="H2190" s="106">
        <v>2040</v>
      </c>
      <c r="I2190" s="106">
        <v>20000</v>
      </c>
      <c r="J2190" s="108">
        <v>0</v>
      </c>
      <c r="K2190" s="108">
        <v>0</v>
      </c>
      <c r="L2190" s="109">
        <v>20000</v>
      </c>
      <c r="M2190" s="6" t="s">
        <v>20</v>
      </c>
    </row>
    <row r="2191" customHeight="1" spans="1:13">
      <c r="A2191" s="103">
        <v>43241</v>
      </c>
      <c r="B2191" s="107" t="s">
        <v>739</v>
      </c>
      <c r="C2191" s="104">
        <v>1000</v>
      </c>
      <c r="D2191" s="105" t="s">
        <v>15</v>
      </c>
      <c r="E2191" s="106">
        <v>545</v>
      </c>
      <c r="F2191" s="106">
        <v>550</v>
      </c>
      <c r="G2191" s="106">
        <v>555</v>
      </c>
      <c r="H2191" s="106">
        <v>560</v>
      </c>
      <c r="I2191" s="106">
        <v>0</v>
      </c>
      <c r="J2191" s="108">
        <v>0</v>
      </c>
      <c r="K2191" s="108">
        <v>0</v>
      </c>
      <c r="L2191" s="60">
        <v>-3000</v>
      </c>
      <c r="M2191" s="6" t="s">
        <v>23</v>
      </c>
    </row>
    <row r="2192" customHeight="1" spans="1:13">
      <c r="A2192" s="103">
        <v>43241</v>
      </c>
      <c r="B2192" s="107" t="s">
        <v>740</v>
      </c>
      <c r="C2192" s="104">
        <v>1000</v>
      </c>
      <c r="D2192" s="105" t="s">
        <v>668</v>
      </c>
      <c r="E2192" s="106">
        <v>196</v>
      </c>
      <c r="F2192" s="106">
        <v>198</v>
      </c>
      <c r="G2192" s="106">
        <v>200</v>
      </c>
      <c r="H2192" s="106">
        <v>202</v>
      </c>
      <c r="I2192" s="106">
        <v>0</v>
      </c>
      <c r="J2192" s="108">
        <v>0</v>
      </c>
      <c r="K2192" s="108">
        <v>0</v>
      </c>
      <c r="L2192" s="109">
        <v>0</v>
      </c>
      <c r="M2192" s="6" t="s">
        <v>39</v>
      </c>
    </row>
    <row r="2193" customHeight="1" spans="1:13">
      <c r="A2193" s="103">
        <v>43238</v>
      </c>
      <c r="B2193" s="107" t="s">
        <v>741</v>
      </c>
      <c r="C2193" s="104">
        <v>1000</v>
      </c>
      <c r="D2193" s="105" t="s">
        <v>15</v>
      </c>
      <c r="E2193" s="106">
        <v>2140</v>
      </c>
      <c r="F2193" s="106">
        <v>2160</v>
      </c>
      <c r="G2193" s="106">
        <v>2180</v>
      </c>
      <c r="H2193" s="106">
        <v>2200</v>
      </c>
      <c r="I2193" s="106">
        <v>0</v>
      </c>
      <c r="J2193" s="108">
        <v>0</v>
      </c>
      <c r="K2193" s="108">
        <v>0</v>
      </c>
      <c r="L2193" s="109">
        <v>0</v>
      </c>
      <c r="M2193" s="6" t="s">
        <v>39</v>
      </c>
    </row>
    <row r="2194" customHeight="1" spans="1:13">
      <c r="A2194" s="103">
        <v>43238</v>
      </c>
      <c r="B2194" s="107" t="s">
        <v>527</v>
      </c>
      <c r="C2194" s="104">
        <v>1000</v>
      </c>
      <c r="D2194" s="105" t="s">
        <v>668</v>
      </c>
      <c r="E2194" s="106" t="s">
        <v>742</v>
      </c>
      <c r="F2194" s="106">
        <v>135.3</v>
      </c>
      <c r="G2194" s="106">
        <v>136.6</v>
      </c>
      <c r="H2194" s="106">
        <v>137.9</v>
      </c>
      <c r="I2194" s="106">
        <v>0</v>
      </c>
      <c r="J2194" s="108">
        <v>0</v>
      </c>
      <c r="K2194" s="108">
        <v>0</v>
      </c>
      <c r="L2194" s="60">
        <v>-3000</v>
      </c>
      <c r="M2194" s="6" t="s">
        <v>23</v>
      </c>
    </row>
    <row r="2195" customHeight="1" spans="1:13">
      <c r="A2195" s="103">
        <v>43237</v>
      </c>
      <c r="B2195" s="107" t="s">
        <v>743</v>
      </c>
      <c r="C2195" s="104">
        <v>1000</v>
      </c>
      <c r="D2195" s="105" t="s">
        <v>668</v>
      </c>
      <c r="E2195" s="106">
        <v>103</v>
      </c>
      <c r="F2195" s="106">
        <v>104</v>
      </c>
      <c r="G2195" s="106">
        <v>105</v>
      </c>
      <c r="H2195" s="106">
        <v>106</v>
      </c>
      <c r="I2195" s="106">
        <v>1000</v>
      </c>
      <c r="J2195" s="108">
        <v>1000</v>
      </c>
      <c r="K2195" s="108">
        <v>0</v>
      </c>
      <c r="L2195" s="109">
        <v>2000</v>
      </c>
      <c r="M2195" s="6" t="s">
        <v>469</v>
      </c>
    </row>
    <row r="2196" customHeight="1" spans="1:13">
      <c r="A2196" s="103">
        <v>43237</v>
      </c>
      <c r="B2196" s="107" t="s">
        <v>744</v>
      </c>
      <c r="C2196" s="104">
        <v>1000</v>
      </c>
      <c r="D2196" s="105" t="s">
        <v>22</v>
      </c>
      <c r="E2196" s="106">
        <v>724.95</v>
      </c>
      <c r="F2196" s="106">
        <v>717</v>
      </c>
      <c r="G2196" s="106">
        <v>709</v>
      </c>
      <c r="H2196" s="106">
        <v>701</v>
      </c>
      <c r="I2196" s="106">
        <v>7950</v>
      </c>
      <c r="J2196" s="108">
        <v>0</v>
      </c>
      <c r="K2196" s="108">
        <v>0</v>
      </c>
      <c r="L2196" s="109">
        <v>7950</v>
      </c>
      <c r="M2196" s="6" t="s">
        <v>20</v>
      </c>
    </row>
    <row r="2197" customHeight="1" spans="1:13">
      <c r="A2197" s="103">
        <v>43237</v>
      </c>
      <c r="B2197" s="107" t="s">
        <v>729</v>
      </c>
      <c r="C2197" s="104">
        <v>1000</v>
      </c>
      <c r="D2197" s="105" t="s">
        <v>15</v>
      </c>
      <c r="E2197" s="106">
        <v>420</v>
      </c>
      <c r="F2197" s="106">
        <v>424</v>
      </c>
      <c r="G2197" s="106">
        <v>428</v>
      </c>
      <c r="H2197" s="106">
        <v>432</v>
      </c>
      <c r="I2197" s="106">
        <v>4000</v>
      </c>
      <c r="J2197" s="108">
        <v>4000</v>
      </c>
      <c r="K2197" s="108">
        <v>4000</v>
      </c>
      <c r="L2197" s="109">
        <v>12000</v>
      </c>
      <c r="M2197" s="6" t="s">
        <v>25</v>
      </c>
    </row>
    <row r="2198" customHeight="1" spans="1:13">
      <c r="A2198" s="103">
        <v>43237</v>
      </c>
      <c r="B2198" s="107" t="s">
        <v>745</v>
      </c>
      <c r="C2198" s="104">
        <v>1000</v>
      </c>
      <c r="D2198" s="105" t="s">
        <v>15</v>
      </c>
      <c r="E2198" s="106">
        <v>848</v>
      </c>
      <c r="F2198" s="106">
        <v>856</v>
      </c>
      <c r="G2198" s="106">
        <v>864</v>
      </c>
      <c r="H2198" s="106">
        <v>872</v>
      </c>
      <c r="I2198" s="106">
        <v>8000</v>
      </c>
      <c r="J2198" s="108">
        <v>0</v>
      </c>
      <c r="K2198" s="108">
        <v>0</v>
      </c>
      <c r="L2198" s="109">
        <v>8000</v>
      </c>
      <c r="M2198" s="6" t="s">
        <v>20</v>
      </c>
    </row>
    <row r="2199" customHeight="1" spans="1:13">
      <c r="A2199" s="103">
        <v>43236</v>
      </c>
      <c r="B2199" s="107" t="s">
        <v>746</v>
      </c>
      <c r="C2199" s="104">
        <v>1000</v>
      </c>
      <c r="D2199" s="105" t="s">
        <v>15</v>
      </c>
      <c r="E2199" s="106">
        <v>240</v>
      </c>
      <c r="F2199" s="106">
        <v>242.5</v>
      </c>
      <c r="G2199" s="106">
        <v>245</v>
      </c>
      <c r="H2199" s="106">
        <v>247.5</v>
      </c>
      <c r="I2199" s="106">
        <v>2500</v>
      </c>
      <c r="J2199" s="108">
        <v>2500</v>
      </c>
      <c r="K2199" s="108">
        <v>0</v>
      </c>
      <c r="L2199" s="109">
        <v>5000</v>
      </c>
      <c r="M2199" s="6" t="s">
        <v>469</v>
      </c>
    </row>
    <row r="2200" customHeight="1" spans="1:13">
      <c r="A2200" s="103">
        <v>43236</v>
      </c>
      <c r="B2200" s="107" t="s">
        <v>187</v>
      </c>
      <c r="C2200" s="104">
        <v>1000</v>
      </c>
      <c r="D2200" s="105" t="s">
        <v>15</v>
      </c>
      <c r="E2200" s="106">
        <v>938</v>
      </c>
      <c r="F2200" s="106">
        <v>947</v>
      </c>
      <c r="G2200" s="106">
        <v>956</v>
      </c>
      <c r="H2200" s="106">
        <v>965</v>
      </c>
      <c r="I2200" s="106">
        <v>0</v>
      </c>
      <c r="J2200" s="108">
        <v>0</v>
      </c>
      <c r="K2200" s="108">
        <v>0</v>
      </c>
      <c r="L2200" s="60">
        <v>-5000</v>
      </c>
      <c r="M2200" s="6" t="s">
        <v>23</v>
      </c>
    </row>
    <row r="2201" customHeight="1" spans="1:13">
      <c r="A2201" s="103">
        <v>43236</v>
      </c>
      <c r="B2201" s="107" t="s">
        <v>253</v>
      </c>
      <c r="C2201" s="104">
        <v>1000</v>
      </c>
      <c r="D2201" s="105" t="s">
        <v>15</v>
      </c>
      <c r="E2201" s="106">
        <v>1090</v>
      </c>
      <c r="F2201" s="106">
        <v>1100</v>
      </c>
      <c r="G2201" s="106">
        <v>1110</v>
      </c>
      <c r="H2201" s="106">
        <v>1120</v>
      </c>
      <c r="I2201" s="106">
        <v>0</v>
      </c>
      <c r="J2201" s="108">
        <v>0</v>
      </c>
      <c r="K2201" s="108">
        <v>0</v>
      </c>
      <c r="L2201" s="109">
        <v>0</v>
      </c>
      <c r="M2201" s="6" t="s">
        <v>39</v>
      </c>
    </row>
    <row r="2202" customHeight="1" spans="1:13">
      <c r="A2202" s="103">
        <v>43236</v>
      </c>
      <c r="B2202" s="107" t="s">
        <v>747</v>
      </c>
      <c r="C2202" s="104">
        <v>1000</v>
      </c>
      <c r="D2202" s="105" t="s">
        <v>15</v>
      </c>
      <c r="E2202" s="106">
        <v>1100</v>
      </c>
      <c r="F2202" s="106">
        <v>1111</v>
      </c>
      <c r="G2202" s="106">
        <v>1122</v>
      </c>
      <c r="H2202" s="106">
        <v>1133</v>
      </c>
      <c r="I2202" s="106">
        <v>11000</v>
      </c>
      <c r="J2202" s="108">
        <v>11000</v>
      </c>
      <c r="K2202" s="108">
        <v>0</v>
      </c>
      <c r="L2202" s="109">
        <v>22000</v>
      </c>
      <c r="M2202" s="6" t="s">
        <v>469</v>
      </c>
    </row>
    <row r="2203" customHeight="1" spans="1:13">
      <c r="A2203" s="103">
        <v>43236</v>
      </c>
      <c r="B2203" s="107" t="s">
        <v>748</v>
      </c>
      <c r="C2203" s="104">
        <v>1000</v>
      </c>
      <c r="D2203" s="105" t="s">
        <v>643</v>
      </c>
      <c r="E2203" s="106">
        <v>207</v>
      </c>
      <c r="F2203" s="106">
        <v>209</v>
      </c>
      <c r="G2203" s="106">
        <v>211</v>
      </c>
      <c r="H2203" s="106">
        <v>213</v>
      </c>
      <c r="I2203" s="106">
        <v>2000</v>
      </c>
      <c r="J2203" s="108">
        <v>0</v>
      </c>
      <c r="K2203" s="108">
        <v>0</v>
      </c>
      <c r="L2203" s="109">
        <v>2000</v>
      </c>
      <c r="M2203" s="6" t="s">
        <v>20</v>
      </c>
    </row>
    <row r="2204" customHeight="1" spans="1:13">
      <c r="A2204" s="103">
        <v>43235</v>
      </c>
      <c r="B2204" s="107" t="s">
        <v>749</v>
      </c>
      <c r="C2204" s="104">
        <v>1000</v>
      </c>
      <c r="D2204" s="105" t="s">
        <v>15</v>
      </c>
      <c r="E2204" s="106">
        <v>935</v>
      </c>
      <c r="F2204" s="106">
        <v>945</v>
      </c>
      <c r="G2204" s="106">
        <v>955</v>
      </c>
      <c r="H2204" s="106">
        <v>965</v>
      </c>
      <c r="I2204" s="106">
        <v>9450</v>
      </c>
      <c r="J2204" s="108">
        <v>0</v>
      </c>
      <c r="K2204" s="108">
        <v>0</v>
      </c>
      <c r="L2204" s="109">
        <v>9450</v>
      </c>
      <c r="M2204" s="6" t="s">
        <v>20</v>
      </c>
    </row>
    <row r="2205" customHeight="1" spans="1:13">
      <c r="A2205" s="103">
        <v>43235</v>
      </c>
      <c r="B2205" s="107" t="s">
        <v>750</v>
      </c>
      <c r="C2205" s="104">
        <v>1000</v>
      </c>
      <c r="D2205" s="105" t="s">
        <v>22</v>
      </c>
      <c r="E2205" s="106">
        <v>840</v>
      </c>
      <c r="F2205" s="106">
        <v>832</v>
      </c>
      <c r="G2205" s="106">
        <v>824</v>
      </c>
      <c r="H2205" s="106">
        <v>814</v>
      </c>
      <c r="I2205" s="106">
        <v>0</v>
      </c>
      <c r="J2205" s="108">
        <v>0</v>
      </c>
      <c r="K2205" s="108">
        <v>0</v>
      </c>
      <c r="L2205" s="60">
        <v>-6000</v>
      </c>
      <c r="M2205" s="6" t="s">
        <v>23</v>
      </c>
    </row>
    <row r="2206" customHeight="1" spans="1:13">
      <c r="A2206" s="103">
        <v>43235</v>
      </c>
      <c r="B2206" s="107" t="s">
        <v>629</v>
      </c>
      <c r="C2206" s="104">
        <v>1000</v>
      </c>
      <c r="D2206" s="105" t="s">
        <v>668</v>
      </c>
      <c r="E2206" s="106">
        <v>430</v>
      </c>
      <c r="F2206" s="106">
        <v>434</v>
      </c>
      <c r="G2206" s="106">
        <v>438</v>
      </c>
      <c r="H2206" s="106">
        <v>442</v>
      </c>
      <c r="I2206" s="106">
        <v>4000</v>
      </c>
      <c r="J2206" s="108">
        <v>4000</v>
      </c>
      <c r="K2206" s="108">
        <v>4000</v>
      </c>
      <c r="L2206" s="109">
        <v>12000</v>
      </c>
      <c r="M2206" s="6" t="s">
        <v>25</v>
      </c>
    </row>
    <row r="2207" customHeight="1" spans="1:13">
      <c r="A2207" s="103">
        <v>43235</v>
      </c>
      <c r="B2207" s="107" t="s">
        <v>751</v>
      </c>
      <c r="C2207" s="104">
        <v>1000</v>
      </c>
      <c r="D2207" s="105" t="s">
        <v>15</v>
      </c>
      <c r="E2207" s="106">
        <v>420</v>
      </c>
      <c r="F2207" s="106">
        <v>424</v>
      </c>
      <c r="G2207" s="106">
        <v>428</v>
      </c>
      <c r="H2207" s="106">
        <v>432</v>
      </c>
      <c r="I2207" s="106">
        <v>4000</v>
      </c>
      <c r="J2207" s="108">
        <v>4000</v>
      </c>
      <c r="K2207" s="108">
        <v>4000</v>
      </c>
      <c r="L2207" s="109">
        <v>12000</v>
      </c>
      <c r="M2207" s="6" t="s">
        <v>25</v>
      </c>
    </row>
    <row r="2208" customHeight="1" spans="1:13">
      <c r="A2208" s="103">
        <v>43234</v>
      </c>
      <c r="B2208" s="107" t="s">
        <v>752</v>
      </c>
      <c r="C2208" s="104">
        <v>1000</v>
      </c>
      <c r="D2208" s="105" t="s">
        <v>15</v>
      </c>
      <c r="E2208" s="106">
        <v>300</v>
      </c>
      <c r="F2208" s="106">
        <v>303</v>
      </c>
      <c r="G2208" s="106">
        <v>306</v>
      </c>
      <c r="H2208" s="106">
        <v>309</v>
      </c>
      <c r="I2208" s="106">
        <v>3000</v>
      </c>
      <c r="J2208" s="108">
        <v>0</v>
      </c>
      <c r="K2208" s="108">
        <v>0</v>
      </c>
      <c r="L2208" s="109">
        <f>SUM(I2208:K2208)</f>
        <v>3000</v>
      </c>
      <c r="M2208" s="6" t="s">
        <v>20</v>
      </c>
    </row>
    <row r="2209" customHeight="1" spans="1:13">
      <c r="A2209" s="103">
        <v>43234</v>
      </c>
      <c r="B2209" s="107" t="s">
        <v>753</v>
      </c>
      <c r="C2209" s="104">
        <v>1000</v>
      </c>
      <c r="D2209" s="105" t="s">
        <v>15</v>
      </c>
      <c r="E2209" s="106">
        <v>450</v>
      </c>
      <c r="F2209" s="106">
        <v>454</v>
      </c>
      <c r="G2209" s="106">
        <v>458</v>
      </c>
      <c r="H2209" s="106">
        <v>462</v>
      </c>
      <c r="I2209" s="106">
        <v>4000</v>
      </c>
      <c r="J2209" s="108">
        <v>4000</v>
      </c>
      <c r="K2209" s="108">
        <v>0</v>
      </c>
      <c r="L2209" s="109">
        <v>8000</v>
      </c>
      <c r="M2209" s="6" t="s">
        <v>469</v>
      </c>
    </row>
    <row r="2210" customHeight="1" spans="1:13">
      <c r="A2210" s="103">
        <v>43234</v>
      </c>
      <c r="B2210" s="107" t="s">
        <v>754</v>
      </c>
      <c r="C2210" s="104">
        <v>1000</v>
      </c>
      <c r="D2210" s="105" t="s">
        <v>15</v>
      </c>
      <c r="E2210" s="106">
        <v>945</v>
      </c>
      <c r="F2210" s="106">
        <v>955</v>
      </c>
      <c r="G2210" s="106">
        <v>965</v>
      </c>
      <c r="H2210" s="106">
        <v>975</v>
      </c>
      <c r="I2210" s="106">
        <v>10000</v>
      </c>
      <c r="J2210" s="108">
        <v>0</v>
      </c>
      <c r="K2210" s="108">
        <v>0</v>
      </c>
      <c r="L2210" s="109">
        <v>10000</v>
      </c>
      <c r="M2210" s="6" t="s">
        <v>20</v>
      </c>
    </row>
    <row r="2211" customHeight="1" spans="1:13">
      <c r="A2211" s="103">
        <v>43234</v>
      </c>
      <c r="B2211" s="107" t="s">
        <v>755</v>
      </c>
      <c r="C2211" s="104">
        <v>1000</v>
      </c>
      <c r="D2211" s="105" t="s">
        <v>15</v>
      </c>
      <c r="E2211" s="106">
        <v>880</v>
      </c>
      <c r="F2211" s="106">
        <v>888</v>
      </c>
      <c r="G2211" s="106">
        <v>896</v>
      </c>
      <c r="H2211" s="106">
        <v>904</v>
      </c>
      <c r="I2211" s="106">
        <v>8000</v>
      </c>
      <c r="J2211" s="108">
        <v>0</v>
      </c>
      <c r="K2211" s="108">
        <v>0</v>
      </c>
      <c r="L2211" s="109">
        <v>8000</v>
      </c>
      <c r="M2211" s="6" t="s">
        <v>20</v>
      </c>
    </row>
    <row r="2212" customHeight="1" spans="1:13">
      <c r="A2212" s="103">
        <v>43231</v>
      </c>
      <c r="B2212" s="107" t="s">
        <v>399</v>
      </c>
      <c r="C2212" s="104">
        <v>1000</v>
      </c>
      <c r="D2212" s="105" t="s">
        <v>643</v>
      </c>
      <c r="E2212" s="106">
        <v>497</v>
      </c>
      <c r="F2212" s="106">
        <v>502</v>
      </c>
      <c r="G2212" s="106">
        <v>507</v>
      </c>
      <c r="H2212" s="106">
        <v>512</v>
      </c>
      <c r="I2212" s="106">
        <v>5000</v>
      </c>
      <c r="J2212" s="108">
        <v>5000</v>
      </c>
      <c r="K2212" s="108">
        <v>5000</v>
      </c>
      <c r="L2212" s="109">
        <v>15000</v>
      </c>
      <c r="M2212" s="6" t="s">
        <v>25</v>
      </c>
    </row>
    <row r="2213" customHeight="1" spans="1:13">
      <c r="A2213" s="103">
        <v>43231</v>
      </c>
      <c r="B2213" s="107" t="s">
        <v>644</v>
      </c>
      <c r="C2213" s="104">
        <v>1000</v>
      </c>
      <c r="D2213" s="105" t="s">
        <v>15</v>
      </c>
      <c r="E2213" s="106">
        <v>222</v>
      </c>
      <c r="F2213" s="106">
        <v>225</v>
      </c>
      <c r="G2213" s="106">
        <v>228</v>
      </c>
      <c r="H2213" s="106">
        <v>231</v>
      </c>
      <c r="I2213" s="106">
        <v>3000</v>
      </c>
      <c r="J2213" s="108">
        <v>3000</v>
      </c>
      <c r="K2213" s="108">
        <v>0</v>
      </c>
      <c r="L2213" s="109">
        <v>6000</v>
      </c>
      <c r="M2213" s="6" t="s">
        <v>469</v>
      </c>
    </row>
    <row r="2214" customHeight="1" spans="1:13">
      <c r="A2214" s="103">
        <v>43231</v>
      </c>
      <c r="B2214" s="107" t="s">
        <v>578</v>
      </c>
      <c r="C2214" s="104">
        <v>1000</v>
      </c>
      <c r="D2214" s="105" t="s">
        <v>15</v>
      </c>
      <c r="E2214" s="106">
        <v>1065</v>
      </c>
      <c r="F2214" s="106">
        <v>1075</v>
      </c>
      <c r="G2214" s="106">
        <v>1085</v>
      </c>
      <c r="H2214" s="106">
        <v>1095</v>
      </c>
      <c r="I2214" s="106">
        <v>10000</v>
      </c>
      <c r="J2214" s="108">
        <v>10000</v>
      </c>
      <c r="K2214" s="108">
        <v>10000</v>
      </c>
      <c r="L2214" s="109">
        <v>30000</v>
      </c>
      <c r="M2214" s="6" t="s">
        <v>25</v>
      </c>
    </row>
    <row r="2215" customHeight="1" spans="1:13">
      <c r="A2215" s="103">
        <v>43231</v>
      </c>
      <c r="B2215" s="107" t="s">
        <v>285</v>
      </c>
      <c r="C2215" s="104">
        <v>1000</v>
      </c>
      <c r="D2215" s="105" t="s">
        <v>22</v>
      </c>
      <c r="E2215" s="106">
        <v>414</v>
      </c>
      <c r="F2215" s="106">
        <v>410</v>
      </c>
      <c r="G2215" s="106">
        <v>406</v>
      </c>
      <c r="H2215" s="106">
        <v>402</v>
      </c>
      <c r="I2215" s="106">
        <v>4000</v>
      </c>
      <c r="J2215" s="108">
        <v>0</v>
      </c>
      <c r="K2215" s="108">
        <v>0</v>
      </c>
      <c r="L2215" s="109">
        <v>4000</v>
      </c>
      <c r="M2215" s="6" t="s">
        <v>20</v>
      </c>
    </row>
    <row r="2216" customHeight="1" spans="1:13">
      <c r="A2216" s="103">
        <v>43230</v>
      </c>
      <c r="B2216" s="107" t="s">
        <v>756</v>
      </c>
      <c r="C2216" s="104">
        <v>1000</v>
      </c>
      <c r="D2216" s="105" t="s">
        <v>15</v>
      </c>
      <c r="E2216" s="106">
        <v>855</v>
      </c>
      <c r="F2216" s="106">
        <v>863</v>
      </c>
      <c r="G2216" s="106">
        <v>871</v>
      </c>
      <c r="H2216" s="106">
        <v>879</v>
      </c>
      <c r="I2216" s="106">
        <v>8000</v>
      </c>
      <c r="J2216" s="108">
        <v>0</v>
      </c>
      <c r="K2216" s="108">
        <v>0</v>
      </c>
      <c r="L2216" s="109">
        <v>8000</v>
      </c>
      <c r="M2216" s="6" t="s">
        <v>20</v>
      </c>
    </row>
    <row r="2217" customHeight="1" spans="1:13">
      <c r="A2217" s="103">
        <v>43230</v>
      </c>
      <c r="B2217" s="107" t="s">
        <v>621</v>
      </c>
      <c r="C2217" s="104">
        <v>1000</v>
      </c>
      <c r="D2217" s="105" t="s">
        <v>15</v>
      </c>
      <c r="E2217" s="106">
        <v>477</v>
      </c>
      <c r="F2217" s="106">
        <v>482</v>
      </c>
      <c r="G2217" s="106">
        <v>487</v>
      </c>
      <c r="H2217" s="106">
        <v>492</v>
      </c>
      <c r="I2217" s="106">
        <v>5000</v>
      </c>
      <c r="J2217" s="108">
        <v>0</v>
      </c>
      <c r="K2217" s="108">
        <v>0</v>
      </c>
      <c r="L2217" s="109">
        <v>5000</v>
      </c>
      <c r="M2217" s="6" t="s">
        <v>20</v>
      </c>
    </row>
    <row r="2218" customHeight="1" spans="1:13">
      <c r="A2218" s="103">
        <v>43230</v>
      </c>
      <c r="B2218" s="107" t="s">
        <v>757</v>
      </c>
      <c r="C2218" s="104">
        <v>1000</v>
      </c>
      <c r="D2218" s="105" t="s">
        <v>15</v>
      </c>
      <c r="E2218" s="106">
        <v>218</v>
      </c>
      <c r="F2218" s="106">
        <v>220</v>
      </c>
      <c r="G2218" s="106">
        <v>222</v>
      </c>
      <c r="H2218" s="106">
        <v>224</v>
      </c>
      <c r="I2218" s="106">
        <v>2000</v>
      </c>
      <c r="J2218" s="108">
        <v>2000</v>
      </c>
      <c r="K2218" s="108">
        <v>2000</v>
      </c>
      <c r="L2218" s="109">
        <v>6000</v>
      </c>
      <c r="M2218" s="6" t="s">
        <v>25</v>
      </c>
    </row>
    <row r="2219" customHeight="1" spans="1:13">
      <c r="A2219" s="103">
        <v>43229</v>
      </c>
      <c r="B2219" s="107" t="s">
        <v>235</v>
      </c>
      <c r="C2219" s="104">
        <v>1000</v>
      </c>
      <c r="D2219" s="105" t="s">
        <v>15</v>
      </c>
      <c r="E2219" s="106">
        <v>855</v>
      </c>
      <c r="F2219" s="106">
        <v>863</v>
      </c>
      <c r="G2219" s="106">
        <v>872</v>
      </c>
      <c r="H2219" s="106">
        <v>880</v>
      </c>
      <c r="I2219" s="106">
        <v>9000</v>
      </c>
      <c r="J2219" s="108">
        <v>0</v>
      </c>
      <c r="K2219" s="108">
        <v>0</v>
      </c>
      <c r="L2219" s="109">
        <v>9000</v>
      </c>
      <c r="M2219" s="6" t="s">
        <v>20</v>
      </c>
    </row>
    <row r="2220" customHeight="1" spans="1:13">
      <c r="A2220" s="103">
        <v>43229</v>
      </c>
      <c r="B2220" s="107" t="s">
        <v>758</v>
      </c>
      <c r="C2220" s="104">
        <v>1000</v>
      </c>
      <c r="D2220" s="105" t="s">
        <v>15</v>
      </c>
      <c r="E2220" s="106">
        <v>334</v>
      </c>
      <c r="F2220" s="106">
        <v>337</v>
      </c>
      <c r="G2220" s="106">
        <v>340</v>
      </c>
      <c r="H2220" s="106">
        <v>343</v>
      </c>
      <c r="I2220" s="106">
        <v>3000</v>
      </c>
      <c r="J2220" s="108">
        <v>0</v>
      </c>
      <c r="K2220" s="108">
        <v>0</v>
      </c>
      <c r="L2220" s="109">
        <v>3000</v>
      </c>
      <c r="M2220" s="6" t="s">
        <v>20</v>
      </c>
    </row>
    <row r="2221" customHeight="1" spans="1:13">
      <c r="A2221" s="103">
        <v>43229</v>
      </c>
      <c r="B2221" s="107" t="s">
        <v>759</v>
      </c>
      <c r="C2221" s="104">
        <v>1000</v>
      </c>
      <c r="D2221" s="105" t="s">
        <v>15</v>
      </c>
      <c r="E2221" s="106">
        <v>112</v>
      </c>
      <c r="F2221" s="106">
        <v>113</v>
      </c>
      <c r="G2221" s="106">
        <v>114</v>
      </c>
      <c r="H2221" s="106">
        <v>115</v>
      </c>
      <c r="I2221" s="106">
        <v>0</v>
      </c>
      <c r="J2221" s="108">
        <v>0</v>
      </c>
      <c r="K2221" s="108">
        <v>0</v>
      </c>
      <c r="L2221" s="109">
        <v>0</v>
      </c>
      <c r="M2221" s="6" t="s">
        <v>39</v>
      </c>
    </row>
    <row r="2222" customHeight="1" spans="1:13">
      <c r="A2222" s="103">
        <v>43229</v>
      </c>
      <c r="B2222" s="107" t="s">
        <v>760</v>
      </c>
      <c r="C2222" s="104">
        <v>1000</v>
      </c>
      <c r="D2222" s="105" t="s">
        <v>15</v>
      </c>
      <c r="E2222" s="106">
        <v>73.15</v>
      </c>
      <c r="F2222" s="106">
        <v>73.85</v>
      </c>
      <c r="G2222" s="106">
        <v>74.55</v>
      </c>
      <c r="H2222" s="106">
        <v>75.25</v>
      </c>
      <c r="I2222" s="106">
        <v>700</v>
      </c>
      <c r="J2222" s="108">
        <v>650</v>
      </c>
      <c r="K2222" s="108">
        <v>0</v>
      </c>
      <c r="L2222" s="109">
        <v>1350</v>
      </c>
      <c r="M2222" s="6" t="s">
        <v>469</v>
      </c>
    </row>
    <row r="2223" customHeight="1" spans="1:13">
      <c r="A2223" s="103">
        <v>43228</v>
      </c>
      <c r="B2223" s="107" t="s">
        <v>92</v>
      </c>
      <c r="C2223" s="104">
        <v>1000</v>
      </c>
      <c r="D2223" s="105" t="s">
        <v>15</v>
      </c>
      <c r="E2223" s="106">
        <v>1115</v>
      </c>
      <c r="F2223" s="106">
        <v>1125</v>
      </c>
      <c r="G2223" s="106">
        <v>1135</v>
      </c>
      <c r="H2223" s="106">
        <v>1145</v>
      </c>
      <c r="I2223" s="106">
        <v>10000</v>
      </c>
      <c r="J2223" s="108">
        <v>10000</v>
      </c>
      <c r="K2223" s="108">
        <v>0</v>
      </c>
      <c r="L2223" s="109">
        <v>20000</v>
      </c>
      <c r="M2223" s="6" t="s">
        <v>469</v>
      </c>
    </row>
    <row r="2224" customHeight="1" spans="1:13">
      <c r="A2224" s="103">
        <v>43228</v>
      </c>
      <c r="B2224" s="107" t="s">
        <v>357</v>
      </c>
      <c r="C2224" s="104">
        <v>1000</v>
      </c>
      <c r="D2224" s="105" t="s">
        <v>15</v>
      </c>
      <c r="E2224" s="106">
        <v>320</v>
      </c>
      <c r="F2224" s="106">
        <v>323</v>
      </c>
      <c r="G2224" s="106">
        <v>326</v>
      </c>
      <c r="H2224" s="106">
        <v>330</v>
      </c>
      <c r="I2224" s="106">
        <v>0</v>
      </c>
      <c r="J2224" s="108">
        <v>0</v>
      </c>
      <c r="K2224" s="108">
        <v>0</v>
      </c>
      <c r="L2224" s="109">
        <v>0</v>
      </c>
      <c r="M2224" s="6" t="s">
        <v>39</v>
      </c>
    </row>
    <row r="2225" customHeight="1" spans="1:13">
      <c r="A2225" s="103">
        <v>43228</v>
      </c>
      <c r="B2225" s="107" t="s">
        <v>761</v>
      </c>
      <c r="C2225" s="104">
        <v>1000</v>
      </c>
      <c r="D2225" s="105" t="s">
        <v>15</v>
      </c>
      <c r="E2225" s="106">
        <v>500</v>
      </c>
      <c r="F2225" s="106">
        <v>505</v>
      </c>
      <c r="G2225" s="106">
        <v>510</v>
      </c>
      <c r="H2225" s="106">
        <v>515</v>
      </c>
      <c r="I2225" s="106">
        <v>5000</v>
      </c>
      <c r="J2225" s="108">
        <v>5000</v>
      </c>
      <c r="K2225" s="108">
        <v>5000</v>
      </c>
      <c r="L2225" s="109">
        <v>15000</v>
      </c>
      <c r="M2225" s="6" t="s">
        <v>25</v>
      </c>
    </row>
    <row r="2226" customHeight="1" spans="1:13">
      <c r="A2226" s="103">
        <v>43228</v>
      </c>
      <c r="B2226" s="107" t="s">
        <v>721</v>
      </c>
      <c r="C2226" s="104">
        <v>1000</v>
      </c>
      <c r="D2226" s="105" t="s">
        <v>15</v>
      </c>
      <c r="E2226" s="106">
        <v>700</v>
      </c>
      <c r="F2226" s="106">
        <v>707</v>
      </c>
      <c r="G2226" s="106">
        <v>714</v>
      </c>
      <c r="H2226" s="106">
        <v>721</v>
      </c>
      <c r="I2226" s="106">
        <v>7000</v>
      </c>
      <c r="J2226" s="108">
        <v>7000</v>
      </c>
      <c r="K2226" s="108">
        <v>7000</v>
      </c>
      <c r="L2226" s="109">
        <v>21000</v>
      </c>
      <c r="M2226" s="6" t="s">
        <v>25</v>
      </c>
    </row>
    <row r="2227" customHeight="1" spans="1:13">
      <c r="A2227" s="103">
        <v>43228</v>
      </c>
      <c r="B2227" s="107" t="s">
        <v>762</v>
      </c>
      <c r="C2227" s="104">
        <v>1000</v>
      </c>
      <c r="D2227" s="105" t="s">
        <v>15</v>
      </c>
      <c r="E2227" s="106">
        <v>915</v>
      </c>
      <c r="F2227" s="106">
        <v>925</v>
      </c>
      <c r="G2227" s="106">
        <v>935</v>
      </c>
      <c r="H2227" s="106">
        <v>945</v>
      </c>
      <c r="I2227" s="106">
        <v>0</v>
      </c>
      <c r="J2227" s="108">
        <v>0</v>
      </c>
      <c r="K2227" s="108">
        <v>0</v>
      </c>
      <c r="L2227" s="109">
        <v>0</v>
      </c>
      <c r="M2227" s="6" t="s">
        <v>39</v>
      </c>
    </row>
    <row r="2228" customHeight="1" spans="1:13">
      <c r="A2228" s="103">
        <v>43227</v>
      </c>
      <c r="B2228" s="107" t="s">
        <v>763</v>
      </c>
      <c r="C2228" s="104">
        <v>1000</v>
      </c>
      <c r="D2228" s="105" t="s">
        <v>643</v>
      </c>
      <c r="E2228" s="106">
        <v>215</v>
      </c>
      <c r="F2228" s="106">
        <v>217</v>
      </c>
      <c r="G2228" s="106">
        <v>219</v>
      </c>
      <c r="H2228" s="106">
        <v>221</v>
      </c>
      <c r="I2228" s="106">
        <v>2000</v>
      </c>
      <c r="J2228" s="108">
        <v>0</v>
      </c>
      <c r="K2228" s="108">
        <v>0</v>
      </c>
      <c r="L2228" s="109">
        <v>2000</v>
      </c>
      <c r="M2228" s="6" t="s">
        <v>20</v>
      </c>
    </row>
    <row r="2229" customHeight="1" spans="1:13">
      <c r="A2229" s="103">
        <v>43227</v>
      </c>
      <c r="B2229" s="107" t="s">
        <v>764</v>
      </c>
      <c r="C2229" s="104">
        <v>1000</v>
      </c>
      <c r="D2229" s="105" t="s">
        <v>15</v>
      </c>
      <c r="E2229" s="106">
        <v>510</v>
      </c>
      <c r="F2229" s="106">
        <v>515</v>
      </c>
      <c r="G2229" s="106">
        <v>520</v>
      </c>
      <c r="H2229" s="106">
        <v>525</v>
      </c>
      <c r="I2229" s="106">
        <v>0</v>
      </c>
      <c r="J2229" s="108">
        <v>0</v>
      </c>
      <c r="K2229" s="108">
        <v>0</v>
      </c>
      <c r="L2229" s="109">
        <v>0</v>
      </c>
      <c r="M2229" s="6" t="s">
        <v>39</v>
      </c>
    </row>
    <row r="2230" customHeight="1" spans="1:13">
      <c r="A2230" s="103">
        <v>43224</v>
      </c>
      <c r="B2230" s="107" t="s">
        <v>644</v>
      </c>
      <c r="C2230" s="104">
        <v>1000</v>
      </c>
      <c r="D2230" s="105" t="s">
        <v>15</v>
      </c>
      <c r="E2230" s="106">
        <v>143</v>
      </c>
      <c r="F2230" s="106">
        <v>145</v>
      </c>
      <c r="G2230" s="106">
        <v>147</v>
      </c>
      <c r="H2230" s="106">
        <v>149</v>
      </c>
      <c r="I2230" s="106">
        <v>2000</v>
      </c>
      <c r="J2230" s="108">
        <v>2000</v>
      </c>
      <c r="K2230" s="108">
        <v>2000</v>
      </c>
      <c r="L2230" s="109">
        <v>6000</v>
      </c>
      <c r="M2230" s="6" t="s">
        <v>25</v>
      </c>
    </row>
    <row r="2231" customHeight="1" spans="1:13">
      <c r="A2231" s="103">
        <v>43224</v>
      </c>
      <c r="B2231" s="107" t="s">
        <v>765</v>
      </c>
      <c r="C2231" s="104">
        <v>1000</v>
      </c>
      <c r="D2231" s="105" t="s">
        <v>22</v>
      </c>
      <c r="E2231" s="106">
        <v>1010</v>
      </c>
      <c r="F2231" s="106">
        <v>1000</v>
      </c>
      <c r="G2231" s="106">
        <v>990</v>
      </c>
      <c r="H2231" s="106">
        <v>980</v>
      </c>
      <c r="I2231" s="106">
        <v>10000</v>
      </c>
      <c r="J2231" s="108">
        <v>10000</v>
      </c>
      <c r="K2231" s="108">
        <v>0</v>
      </c>
      <c r="L2231" s="109">
        <v>20000</v>
      </c>
      <c r="M2231" s="6" t="s">
        <v>469</v>
      </c>
    </row>
    <row r="2232" customHeight="1" spans="1:13">
      <c r="A2232" s="103">
        <v>43224</v>
      </c>
      <c r="B2232" s="107" t="s">
        <v>766</v>
      </c>
      <c r="C2232" s="104">
        <v>1000</v>
      </c>
      <c r="D2232" s="105" t="s">
        <v>15</v>
      </c>
      <c r="E2232" s="106">
        <v>323</v>
      </c>
      <c r="F2232" s="106">
        <v>326</v>
      </c>
      <c r="G2232" s="106">
        <v>329</v>
      </c>
      <c r="H2232" s="106">
        <v>332</v>
      </c>
      <c r="I2232" s="106">
        <v>3000</v>
      </c>
      <c r="J2232" s="108">
        <v>3000</v>
      </c>
      <c r="K2232" s="108">
        <v>0</v>
      </c>
      <c r="L2232" s="109">
        <v>6000</v>
      </c>
      <c r="M2232" s="6" t="s">
        <v>469</v>
      </c>
    </row>
    <row r="2233" customHeight="1" spans="1:13">
      <c r="A2233" s="103">
        <v>43223</v>
      </c>
      <c r="B2233" s="107" t="s">
        <v>767</v>
      </c>
      <c r="C2233" s="104">
        <v>1000</v>
      </c>
      <c r="D2233" s="105" t="s">
        <v>15</v>
      </c>
      <c r="E2233" s="106">
        <v>319</v>
      </c>
      <c r="F2233" s="106">
        <v>322</v>
      </c>
      <c r="G2233" s="106">
        <v>325</v>
      </c>
      <c r="H2233" s="106">
        <v>328</v>
      </c>
      <c r="I2233" s="106">
        <v>3000</v>
      </c>
      <c r="J2233" s="108">
        <v>3000</v>
      </c>
      <c r="K2233" s="108">
        <v>0</v>
      </c>
      <c r="L2233" s="109">
        <v>6000</v>
      </c>
      <c r="M2233" s="6" t="s">
        <v>469</v>
      </c>
    </row>
    <row r="2234" customHeight="1" spans="1:13">
      <c r="A2234" s="103">
        <v>43223</v>
      </c>
      <c r="B2234" s="107" t="s">
        <v>674</v>
      </c>
      <c r="C2234" s="104">
        <v>1000</v>
      </c>
      <c r="D2234" s="105" t="s">
        <v>15</v>
      </c>
      <c r="E2234" s="106">
        <v>119</v>
      </c>
      <c r="F2234" s="106">
        <v>121</v>
      </c>
      <c r="G2234" s="106">
        <v>123</v>
      </c>
      <c r="H2234" s="106">
        <v>125</v>
      </c>
      <c r="I2234" s="106">
        <v>2000</v>
      </c>
      <c r="J2234" s="108">
        <v>2000</v>
      </c>
      <c r="K2234" s="108">
        <v>2000</v>
      </c>
      <c r="L2234" s="109">
        <v>6000</v>
      </c>
      <c r="M2234" s="6" t="s">
        <v>25</v>
      </c>
    </row>
    <row r="2235" customHeight="1" spans="1:13">
      <c r="A2235" s="103">
        <v>43223</v>
      </c>
      <c r="B2235" s="107" t="s">
        <v>768</v>
      </c>
      <c r="C2235" s="104">
        <v>1000</v>
      </c>
      <c r="D2235" s="105" t="s">
        <v>643</v>
      </c>
      <c r="E2235" s="106">
        <v>800</v>
      </c>
      <c r="F2235" s="106">
        <v>808</v>
      </c>
      <c r="G2235" s="106">
        <v>816</v>
      </c>
      <c r="H2235" s="106">
        <v>824</v>
      </c>
      <c r="I2235" s="106">
        <v>0</v>
      </c>
      <c r="J2235" s="108">
        <v>0</v>
      </c>
      <c r="K2235" s="108">
        <v>0</v>
      </c>
      <c r="L2235" s="109">
        <v>0</v>
      </c>
      <c r="M2235" s="6" t="s">
        <v>39</v>
      </c>
    </row>
    <row r="2236" customHeight="1" spans="1:13">
      <c r="A2236" s="103">
        <v>43222</v>
      </c>
      <c r="B2236" s="107" t="s">
        <v>769</v>
      </c>
      <c r="C2236" s="104">
        <v>1000</v>
      </c>
      <c r="D2236" s="105" t="s">
        <v>770</v>
      </c>
      <c r="E2236" s="106">
        <v>289</v>
      </c>
      <c r="F2236" s="106">
        <v>286</v>
      </c>
      <c r="G2236" s="106">
        <v>283</v>
      </c>
      <c r="H2236" s="106">
        <v>280</v>
      </c>
      <c r="I2236" s="106">
        <v>3000</v>
      </c>
      <c r="J2236" s="108">
        <v>0</v>
      </c>
      <c r="K2236" s="108">
        <v>0</v>
      </c>
      <c r="L2236" s="109">
        <v>3000</v>
      </c>
      <c r="M2236" s="6" t="s">
        <v>20</v>
      </c>
    </row>
    <row r="2237" customHeight="1" spans="1:13">
      <c r="A2237" s="103">
        <v>43222</v>
      </c>
      <c r="B2237" s="107" t="s">
        <v>547</v>
      </c>
      <c r="C2237" s="104">
        <v>1000</v>
      </c>
      <c r="D2237" s="105" t="s">
        <v>15</v>
      </c>
      <c r="E2237" s="106">
        <v>162</v>
      </c>
      <c r="F2237" s="106">
        <v>164</v>
      </c>
      <c r="G2237" s="106">
        <v>166</v>
      </c>
      <c r="H2237" s="106">
        <v>168</v>
      </c>
      <c r="I2237" s="106">
        <v>2000</v>
      </c>
      <c r="J2237" s="108">
        <v>0</v>
      </c>
      <c r="K2237" s="108">
        <v>0</v>
      </c>
      <c r="L2237" s="109">
        <v>2000</v>
      </c>
      <c r="M2237" s="6" t="s">
        <v>20</v>
      </c>
    </row>
    <row r="2238" customHeight="1" spans="1:13">
      <c r="A2238" s="103">
        <v>43220</v>
      </c>
      <c r="B2238" s="107" t="s">
        <v>357</v>
      </c>
      <c r="C2238" s="104">
        <v>1000</v>
      </c>
      <c r="D2238" s="105" t="s">
        <v>15</v>
      </c>
      <c r="E2238" s="106">
        <v>309.5</v>
      </c>
      <c r="F2238" s="106">
        <v>312.5</v>
      </c>
      <c r="G2238" s="106">
        <v>315.5</v>
      </c>
      <c r="H2238" s="106">
        <v>318.5</v>
      </c>
      <c r="I2238" s="106">
        <v>0</v>
      </c>
      <c r="J2238" s="108">
        <v>0</v>
      </c>
      <c r="K2238" s="108">
        <v>0</v>
      </c>
      <c r="L2238" s="60">
        <v>-4500</v>
      </c>
      <c r="M2238" s="6" t="s">
        <v>23</v>
      </c>
    </row>
    <row r="2239" customHeight="1" spans="1:13">
      <c r="A2239" s="103">
        <v>43220</v>
      </c>
      <c r="B2239" s="107" t="s">
        <v>548</v>
      </c>
      <c r="C2239" s="104">
        <v>1000</v>
      </c>
      <c r="D2239" s="105" t="s">
        <v>771</v>
      </c>
      <c r="E2239" s="106">
        <v>488</v>
      </c>
      <c r="F2239" s="106">
        <v>493</v>
      </c>
      <c r="G2239" s="106">
        <v>498</v>
      </c>
      <c r="H2239" s="106">
        <v>503</v>
      </c>
      <c r="I2239" s="106">
        <v>0</v>
      </c>
      <c r="J2239" s="108">
        <v>0</v>
      </c>
      <c r="K2239" s="108">
        <v>0</v>
      </c>
      <c r="L2239" s="60">
        <v>-6000</v>
      </c>
      <c r="M2239" s="6" t="s">
        <v>23</v>
      </c>
    </row>
    <row r="2240" customHeight="1" spans="1:13">
      <c r="A2240" s="103">
        <v>43220</v>
      </c>
      <c r="B2240" s="107" t="s">
        <v>772</v>
      </c>
      <c r="C2240" s="104">
        <v>1000</v>
      </c>
      <c r="D2240" s="105" t="s">
        <v>15</v>
      </c>
      <c r="E2240" s="106">
        <v>122.5</v>
      </c>
      <c r="F2240" s="106">
        <v>123.7</v>
      </c>
      <c r="G2240" s="106">
        <v>124.9</v>
      </c>
      <c r="H2240" s="106">
        <v>126.1</v>
      </c>
      <c r="I2240" s="106">
        <v>0</v>
      </c>
      <c r="J2240" s="108">
        <v>0</v>
      </c>
      <c r="K2240" s="108">
        <v>0</v>
      </c>
      <c r="L2240" s="109">
        <v>0</v>
      </c>
      <c r="M2240" s="6" t="s">
        <v>39</v>
      </c>
    </row>
    <row r="2241" customHeight="1" spans="1:13">
      <c r="A2241" s="103">
        <v>43217</v>
      </c>
      <c r="B2241" s="107" t="s">
        <v>773</v>
      </c>
      <c r="C2241" s="104">
        <v>1000</v>
      </c>
      <c r="D2241" s="105" t="s">
        <v>15</v>
      </c>
      <c r="E2241" s="106">
        <v>339</v>
      </c>
      <c r="F2241" s="106">
        <v>342.5</v>
      </c>
      <c r="G2241" s="106">
        <v>346</v>
      </c>
      <c r="H2241" s="106">
        <v>349.5</v>
      </c>
      <c r="I2241" s="106">
        <v>0</v>
      </c>
      <c r="J2241" s="108">
        <v>0</v>
      </c>
      <c r="K2241" s="108">
        <v>0</v>
      </c>
      <c r="L2241" s="60">
        <v>-3000</v>
      </c>
      <c r="M2241" s="6" t="s">
        <v>23</v>
      </c>
    </row>
    <row r="2242" customHeight="1" spans="1:13">
      <c r="A2242" s="103">
        <v>43217</v>
      </c>
      <c r="B2242" s="107" t="s">
        <v>774</v>
      </c>
      <c r="C2242" s="104">
        <v>1000</v>
      </c>
      <c r="D2242" s="105" t="s">
        <v>15</v>
      </c>
      <c r="E2242" s="106">
        <v>108</v>
      </c>
      <c r="F2242" s="106">
        <v>109</v>
      </c>
      <c r="G2242" s="106">
        <v>110</v>
      </c>
      <c r="H2242" s="106">
        <v>111</v>
      </c>
      <c r="I2242" s="106">
        <v>1000</v>
      </c>
      <c r="J2242" s="108">
        <v>1000</v>
      </c>
      <c r="K2242" s="108">
        <v>1000</v>
      </c>
      <c r="L2242" s="109">
        <v>3000</v>
      </c>
      <c r="M2242" s="6" t="s">
        <v>25</v>
      </c>
    </row>
    <row r="2243" customHeight="1" spans="1:13">
      <c r="A2243" s="103">
        <v>43217</v>
      </c>
      <c r="B2243" s="107" t="s">
        <v>775</v>
      </c>
      <c r="C2243" s="104">
        <v>1000</v>
      </c>
      <c r="D2243" s="105" t="s">
        <v>15</v>
      </c>
      <c r="E2243" s="106">
        <v>111</v>
      </c>
      <c r="F2243" s="106">
        <v>112</v>
      </c>
      <c r="G2243" s="106">
        <v>113</v>
      </c>
      <c r="H2243" s="106">
        <v>114</v>
      </c>
      <c r="I2243" s="106">
        <v>1000</v>
      </c>
      <c r="J2243" s="108">
        <v>0</v>
      </c>
      <c r="K2243" s="108">
        <v>0</v>
      </c>
      <c r="L2243" s="109">
        <v>1000</v>
      </c>
      <c r="M2243" s="6" t="s">
        <v>20</v>
      </c>
    </row>
    <row r="2244" customHeight="1" spans="1:13">
      <c r="A2244" s="103">
        <v>43217</v>
      </c>
      <c r="B2244" s="107" t="s">
        <v>776</v>
      </c>
      <c r="C2244" s="104">
        <v>1000</v>
      </c>
      <c r="D2244" s="105" t="s">
        <v>15</v>
      </c>
      <c r="E2244" s="106">
        <v>1185</v>
      </c>
      <c r="F2244" s="106">
        <v>1195</v>
      </c>
      <c r="G2244" s="106">
        <v>1205</v>
      </c>
      <c r="H2244" s="106">
        <v>1215</v>
      </c>
      <c r="I2244" s="106">
        <v>10000</v>
      </c>
      <c r="J2244" s="108">
        <v>0</v>
      </c>
      <c r="K2244" s="108">
        <v>0</v>
      </c>
      <c r="L2244" s="109">
        <v>10000</v>
      </c>
      <c r="M2244" s="6" t="s">
        <v>20</v>
      </c>
    </row>
    <row r="2245" customHeight="1" spans="1:13">
      <c r="A2245" s="103">
        <v>43216</v>
      </c>
      <c r="B2245" s="107" t="s">
        <v>777</v>
      </c>
      <c r="C2245" s="104">
        <v>1000</v>
      </c>
      <c r="D2245" s="105" t="s">
        <v>22</v>
      </c>
      <c r="E2245" s="106">
        <v>1180</v>
      </c>
      <c r="F2245" s="106">
        <v>1170</v>
      </c>
      <c r="G2245" s="106">
        <v>1160</v>
      </c>
      <c r="H2245" s="106">
        <v>1150</v>
      </c>
      <c r="I2245" s="106">
        <v>10000</v>
      </c>
      <c r="J2245" s="108">
        <v>0</v>
      </c>
      <c r="K2245" s="108">
        <v>0</v>
      </c>
      <c r="L2245" s="109">
        <v>10000</v>
      </c>
      <c r="M2245" s="6" t="s">
        <v>20</v>
      </c>
    </row>
    <row r="2246" customHeight="1" spans="1:13">
      <c r="A2246" s="103">
        <v>43216</v>
      </c>
      <c r="B2246" s="107" t="s">
        <v>778</v>
      </c>
      <c r="C2246" s="104">
        <v>1000</v>
      </c>
      <c r="D2246" s="105" t="s">
        <v>22</v>
      </c>
      <c r="E2246" s="106">
        <v>122.3</v>
      </c>
      <c r="F2246" s="106">
        <v>121</v>
      </c>
      <c r="G2246" s="106">
        <v>120</v>
      </c>
      <c r="H2246" s="106">
        <v>119</v>
      </c>
      <c r="I2246" s="106">
        <v>1000</v>
      </c>
      <c r="J2246" s="108">
        <v>1000</v>
      </c>
      <c r="K2246" s="108">
        <v>0</v>
      </c>
      <c r="L2246" s="109">
        <v>2000</v>
      </c>
      <c r="M2246" s="6" t="s">
        <v>469</v>
      </c>
    </row>
    <row r="2247" customHeight="1" spans="1:13">
      <c r="A2247" s="103">
        <v>43216</v>
      </c>
      <c r="B2247" s="107" t="s">
        <v>779</v>
      </c>
      <c r="C2247" s="104">
        <v>1000</v>
      </c>
      <c r="D2247" s="105" t="s">
        <v>15</v>
      </c>
      <c r="E2247" s="106">
        <v>149</v>
      </c>
      <c r="F2247" s="106">
        <v>150.5</v>
      </c>
      <c r="G2247" s="106">
        <v>152</v>
      </c>
      <c r="H2247" s="106">
        <v>153.5</v>
      </c>
      <c r="I2247" s="106">
        <v>1000</v>
      </c>
      <c r="J2247" s="108">
        <v>2000</v>
      </c>
      <c r="K2247" s="108">
        <v>1000</v>
      </c>
      <c r="L2247" s="109">
        <v>4000</v>
      </c>
      <c r="M2247" s="6" t="s">
        <v>25</v>
      </c>
    </row>
    <row r="2248" customHeight="1" spans="1:13">
      <c r="A2248" s="103">
        <v>43216</v>
      </c>
      <c r="B2248" s="107" t="s">
        <v>780</v>
      </c>
      <c r="C2248" s="104">
        <v>1000</v>
      </c>
      <c r="D2248" s="105" t="s">
        <v>15</v>
      </c>
      <c r="E2248" s="106">
        <v>224</v>
      </c>
      <c r="F2248" s="106">
        <v>2260</v>
      </c>
      <c r="G2248" s="106">
        <v>228</v>
      </c>
      <c r="H2248" s="106">
        <v>230</v>
      </c>
      <c r="I2248" s="106">
        <v>0</v>
      </c>
      <c r="J2248" s="108">
        <v>0</v>
      </c>
      <c r="K2248" s="108">
        <v>0</v>
      </c>
      <c r="L2248" s="109">
        <v>0</v>
      </c>
      <c r="M2248" s="6" t="s">
        <v>39</v>
      </c>
    </row>
    <row r="2249" customHeight="1" spans="1:13">
      <c r="A2249" s="103">
        <v>43216</v>
      </c>
      <c r="B2249" s="107" t="s">
        <v>609</v>
      </c>
      <c r="C2249" s="104">
        <v>1000</v>
      </c>
      <c r="D2249" s="105" t="s">
        <v>781</v>
      </c>
      <c r="E2249" s="106">
        <v>317</v>
      </c>
      <c r="F2249" s="106">
        <v>314</v>
      </c>
      <c r="G2249" s="106">
        <v>311</v>
      </c>
      <c r="H2249" s="106">
        <v>308</v>
      </c>
      <c r="I2249" s="106">
        <v>3000</v>
      </c>
      <c r="J2249" s="108">
        <v>3000</v>
      </c>
      <c r="K2249" s="108">
        <v>3000</v>
      </c>
      <c r="L2249" s="109">
        <v>9000</v>
      </c>
      <c r="M2249" s="6" t="s">
        <v>25</v>
      </c>
    </row>
    <row r="2250" customHeight="1" spans="1:13">
      <c r="A2250" s="103">
        <v>43216</v>
      </c>
      <c r="B2250" s="107" t="s">
        <v>782</v>
      </c>
      <c r="C2250" s="104">
        <v>1000</v>
      </c>
      <c r="D2250" s="105" t="s">
        <v>22</v>
      </c>
      <c r="E2250" s="106">
        <v>306</v>
      </c>
      <c r="F2250" s="106">
        <v>303</v>
      </c>
      <c r="G2250" s="106">
        <v>300</v>
      </c>
      <c r="H2250" s="106">
        <v>297</v>
      </c>
      <c r="I2250" s="106">
        <v>3000</v>
      </c>
      <c r="J2250" s="108">
        <v>0</v>
      </c>
      <c r="K2250" s="108">
        <v>0</v>
      </c>
      <c r="L2250" s="109">
        <v>3000</v>
      </c>
      <c r="M2250" s="6" t="s">
        <v>20</v>
      </c>
    </row>
    <row r="2251" customHeight="1" spans="1:13">
      <c r="A2251" s="103">
        <v>43215</v>
      </c>
      <c r="B2251" s="107" t="s">
        <v>765</v>
      </c>
      <c r="C2251" s="104">
        <v>1000</v>
      </c>
      <c r="D2251" s="105" t="s">
        <v>15</v>
      </c>
      <c r="E2251" s="106">
        <v>1075</v>
      </c>
      <c r="F2251" s="106">
        <v>1085</v>
      </c>
      <c r="G2251" s="106">
        <v>1095</v>
      </c>
      <c r="H2251" s="106">
        <v>1105</v>
      </c>
      <c r="I2251" s="106">
        <v>10000</v>
      </c>
      <c r="J2251" s="108">
        <v>0</v>
      </c>
      <c r="K2251" s="108">
        <v>0</v>
      </c>
      <c r="L2251" s="109">
        <v>10000</v>
      </c>
      <c r="M2251" s="6" t="s">
        <v>20</v>
      </c>
    </row>
    <row r="2252" customHeight="1" spans="1:13">
      <c r="A2252" s="103">
        <v>43215</v>
      </c>
      <c r="B2252" s="107" t="s">
        <v>783</v>
      </c>
      <c r="C2252" s="104">
        <v>1000</v>
      </c>
      <c r="D2252" s="105" t="s">
        <v>15</v>
      </c>
      <c r="E2252" s="106">
        <v>69.8</v>
      </c>
      <c r="F2252" s="106">
        <v>70.4</v>
      </c>
      <c r="G2252" s="106">
        <v>71</v>
      </c>
      <c r="H2252" s="106">
        <v>71.64</v>
      </c>
      <c r="I2252" s="106">
        <v>600</v>
      </c>
      <c r="J2252" s="108">
        <v>600</v>
      </c>
      <c r="K2252" s="108">
        <v>600</v>
      </c>
      <c r="L2252" s="109">
        <v>1800</v>
      </c>
      <c r="M2252" s="6" t="s">
        <v>25</v>
      </c>
    </row>
    <row r="2253" customHeight="1" spans="1:13">
      <c r="A2253" s="103">
        <v>43215</v>
      </c>
      <c r="B2253" s="107" t="s">
        <v>548</v>
      </c>
      <c r="C2253" s="104">
        <v>1000</v>
      </c>
      <c r="D2253" s="105" t="s">
        <v>15</v>
      </c>
      <c r="E2253" s="106">
        <v>455</v>
      </c>
      <c r="F2253" s="106">
        <v>460</v>
      </c>
      <c r="G2253" s="106">
        <v>465</v>
      </c>
      <c r="H2253" s="106">
        <v>470</v>
      </c>
      <c r="I2253" s="106">
        <v>5000</v>
      </c>
      <c r="J2253" s="108">
        <v>5000</v>
      </c>
      <c r="K2253" s="108">
        <v>0</v>
      </c>
      <c r="L2253" s="109">
        <v>10000</v>
      </c>
      <c r="M2253" s="6" t="s">
        <v>469</v>
      </c>
    </row>
    <row r="2254" customHeight="1" spans="1:13">
      <c r="A2254" s="103">
        <v>43214</v>
      </c>
      <c r="B2254" s="107" t="s">
        <v>691</v>
      </c>
      <c r="C2254" s="104">
        <v>1000</v>
      </c>
      <c r="D2254" s="105" t="s">
        <v>15</v>
      </c>
      <c r="E2254" s="106">
        <v>530</v>
      </c>
      <c r="F2254" s="106">
        <v>535</v>
      </c>
      <c r="G2254" s="106">
        <v>540</v>
      </c>
      <c r="H2254" s="106">
        <v>545</v>
      </c>
      <c r="I2254" s="106">
        <v>0</v>
      </c>
      <c r="J2254" s="108">
        <v>0</v>
      </c>
      <c r="K2254" s="108">
        <v>0</v>
      </c>
      <c r="L2254" s="60">
        <v>-5000</v>
      </c>
      <c r="M2254" s="6" t="s">
        <v>23</v>
      </c>
    </row>
    <row r="2255" customHeight="1" spans="1:13">
      <c r="A2255" s="103">
        <v>43214</v>
      </c>
      <c r="B2255" s="107" t="s">
        <v>784</v>
      </c>
      <c r="C2255" s="104">
        <v>1000</v>
      </c>
      <c r="D2255" s="105" t="s">
        <v>15</v>
      </c>
      <c r="E2255" s="106">
        <v>112</v>
      </c>
      <c r="F2255" s="106">
        <v>113</v>
      </c>
      <c r="G2255" s="106">
        <v>114</v>
      </c>
      <c r="H2255" s="106">
        <v>115</v>
      </c>
      <c r="I2255" s="106">
        <v>1000</v>
      </c>
      <c r="J2255" s="108">
        <v>1000</v>
      </c>
      <c r="K2255" s="108">
        <v>1000</v>
      </c>
      <c r="L2255" s="109">
        <v>3000</v>
      </c>
      <c r="M2255" s="6" t="s">
        <v>25</v>
      </c>
    </row>
    <row r="2256" customHeight="1" spans="1:13">
      <c r="A2256" s="103">
        <v>43213</v>
      </c>
      <c r="B2256" s="107" t="s">
        <v>211</v>
      </c>
      <c r="C2256" s="104">
        <v>1000</v>
      </c>
      <c r="D2256" s="105" t="s">
        <v>15</v>
      </c>
      <c r="E2256" s="106">
        <v>376</v>
      </c>
      <c r="F2256" s="106">
        <v>380</v>
      </c>
      <c r="G2256" s="106">
        <v>384</v>
      </c>
      <c r="H2256" s="106">
        <v>388</v>
      </c>
      <c r="I2256" s="106">
        <v>4000</v>
      </c>
      <c r="J2256" s="108">
        <v>4000</v>
      </c>
      <c r="K2256" s="108">
        <v>0</v>
      </c>
      <c r="L2256" s="109">
        <v>8000</v>
      </c>
      <c r="M2256" s="6" t="s">
        <v>469</v>
      </c>
    </row>
    <row r="2257" customHeight="1" spans="1:13">
      <c r="A2257" s="103">
        <v>43213</v>
      </c>
      <c r="B2257" s="107" t="s">
        <v>785</v>
      </c>
      <c r="C2257" s="104">
        <v>1000</v>
      </c>
      <c r="D2257" s="105" t="s">
        <v>15</v>
      </c>
      <c r="E2257" s="106">
        <v>283.1</v>
      </c>
      <c r="F2257" s="106">
        <v>286.1</v>
      </c>
      <c r="G2257" s="106">
        <v>289.1</v>
      </c>
      <c r="H2257" s="106">
        <v>292.1</v>
      </c>
      <c r="I2257" s="106">
        <v>0</v>
      </c>
      <c r="J2257" s="108">
        <v>0</v>
      </c>
      <c r="K2257" s="108">
        <v>0</v>
      </c>
      <c r="L2257" s="109">
        <v>0</v>
      </c>
      <c r="M2257" s="6" t="s">
        <v>39</v>
      </c>
    </row>
    <row r="2258" customHeight="1" spans="1:13">
      <c r="A2258" s="103">
        <v>43213</v>
      </c>
      <c r="B2258" s="107" t="s">
        <v>503</v>
      </c>
      <c r="C2258" s="104">
        <v>1000</v>
      </c>
      <c r="D2258" s="105" t="s">
        <v>643</v>
      </c>
      <c r="E2258" s="106">
        <v>878</v>
      </c>
      <c r="F2258" s="106">
        <v>887</v>
      </c>
      <c r="G2258" s="106">
        <v>896</v>
      </c>
      <c r="H2258" s="106">
        <v>905</v>
      </c>
      <c r="I2258" s="106">
        <v>0</v>
      </c>
      <c r="J2258" s="108">
        <v>0</v>
      </c>
      <c r="K2258" s="108">
        <v>0</v>
      </c>
      <c r="L2258" s="60">
        <v>-9000</v>
      </c>
      <c r="M2258" s="6" t="s">
        <v>23</v>
      </c>
    </row>
    <row r="2259" customHeight="1" spans="1:13">
      <c r="A2259" s="103">
        <v>43213</v>
      </c>
      <c r="B2259" s="107" t="s">
        <v>786</v>
      </c>
      <c r="C2259" s="104">
        <v>1000</v>
      </c>
      <c r="D2259" s="105" t="s">
        <v>771</v>
      </c>
      <c r="E2259" s="106">
        <v>1567</v>
      </c>
      <c r="F2259" s="106">
        <v>1582</v>
      </c>
      <c r="G2259" s="106">
        <v>1597</v>
      </c>
      <c r="H2259" s="106">
        <v>1612</v>
      </c>
      <c r="I2259" s="106">
        <v>0</v>
      </c>
      <c r="J2259" s="108">
        <v>0</v>
      </c>
      <c r="K2259" s="108">
        <v>0</v>
      </c>
      <c r="L2259" s="109">
        <v>0</v>
      </c>
      <c r="M2259" s="6" t="s">
        <v>39</v>
      </c>
    </row>
    <row r="2260" customHeight="1" spans="1:13">
      <c r="A2260" s="103">
        <v>43213</v>
      </c>
      <c r="B2260" s="107" t="s">
        <v>787</v>
      </c>
      <c r="C2260" s="104">
        <v>1000</v>
      </c>
      <c r="D2260" s="105" t="s">
        <v>313</v>
      </c>
      <c r="E2260" s="106">
        <v>200</v>
      </c>
      <c r="F2260" s="106">
        <v>202</v>
      </c>
      <c r="G2260" s="106">
        <v>204</v>
      </c>
      <c r="H2260" s="106">
        <v>206</v>
      </c>
      <c r="I2260" s="106">
        <v>2000</v>
      </c>
      <c r="J2260" s="108">
        <v>2000</v>
      </c>
      <c r="K2260" s="108">
        <v>2000</v>
      </c>
      <c r="L2260" s="109">
        <v>6000</v>
      </c>
      <c r="M2260" s="6" t="s">
        <v>25</v>
      </c>
    </row>
    <row r="2261" customHeight="1" spans="1:13">
      <c r="A2261" s="103">
        <v>43210</v>
      </c>
      <c r="B2261" s="107" t="s">
        <v>788</v>
      </c>
      <c r="C2261" s="104">
        <v>1000</v>
      </c>
      <c r="D2261" s="105" t="s">
        <v>15</v>
      </c>
      <c r="E2261" s="106">
        <v>700</v>
      </c>
      <c r="F2261" s="106">
        <v>707</v>
      </c>
      <c r="G2261" s="106">
        <v>714</v>
      </c>
      <c r="H2261" s="106">
        <v>721</v>
      </c>
      <c r="I2261" s="106">
        <v>7000</v>
      </c>
      <c r="J2261" s="108">
        <v>0</v>
      </c>
      <c r="K2261" s="108">
        <v>0</v>
      </c>
      <c r="L2261" s="109">
        <v>7000</v>
      </c>
      <c r="M2261" s="6" t="s">
        <v>20</v>
      </c>
    </row>
    <row r="2262" customHeight="1" spans="1:13">
      <c r="A2262" s="103">
        <v>43210</v>
      </c>
      <c r="B2262" s="107" t="s">
        <v>216</v>
      </c>
      <c r="C2262" s="104">
        <v>1000</v>
      </c>
      <c r="D2262" s="105" t="s">
        <v>643</v>
      </c>
      <c r="E2262" s="106">
        <v>440.6</v>
      </c>
      <c r="F2262" s="106">
        <v>445.6</v>
      </c>
      <c r="G2262" s="106">
        <v>450.6</v>
      </c>
      <c r="H2262" s="106">
        <v>455.6</v>
      </c>
      <c r="I2262" s="106">
        <v>5000</v>
      </c>
      <c r="J2262" s="108">
        <v>5000</v>
      </c>
      <c r="K2262" s="108">
        <v>0</v>
      </c>
      <c r="L2262" s="109">
        <v>10000</v>
      </c>
      <c r="M2262" s="6" t="s">
        <v>469</v>
      </c>
    </row>
    <row r="2263" customHeight="1" spans="1:13">
      <c r="A2263" s="103">
        <v>43210</v>
      </c>
      <c r="B2263" s="107" t="s">
        <v>789</v>
      </c>
      <c r="C2263" s="104">
        <v>1000</v>
      </c>
      <c r="D2263" s="105" t="s">
        <v>643</v>
      </c>
      <c r="E2263" s="106">
        <v>149.5</v>
      </c>
      <c r="F2263" s="106">
        <v>151</v>
      </c>
      <c r="G2263" s="106">
        <v>152.5</v>
      </c>
      <c r="H2263" s="106">
        <v>154</v>
      </c>
      <c r="I2263" s="106">
        <v>2000</v>
      </c>
      <c r="J2263" s="108">
        <v>0</v>
      </c>
      <c r="K2263" s="108">
        <v>0</v>
      </c>
      <c r="L2263" s="109">
        <v>2000</v>
      </c>
      <c r="M2263" s="6" t="s">
        <v>20</v>
      </c>
    </row>
    <row r="2264" customHeight="1" spans="1:13">
      <c r="A2264" s="103">
        <v>43210</v>
      </c>
      <c r="B2264" s="107" t="s">
        <v>790</v>
      </c>
      <c r="C2264" s="104">
        <v>1000</v>
      </c>
      <c r="D2264" s="105" t="s">
        <v>313</v>
      </c>
      <c r="E2264" s="106">
        <v>56.25</v>
      </c>
      <c r="F2264" s="106">
        <v>56.75</v>
      </c>
      <c r="G2264" s="106">
        <v>57.25</v>
      </c>
      <c r="H2264" s="106">
        <v>57.75</v>
      </c>
      <c r="I2264" s="106">
        <v>500</v>
      </c>
      <c r="J2264" s="108">
        <v>500</v>
      </c>
      <c r="K2264" s="108">
        <v>500</v>
      </c>
      <c r="L2264" s="109">
        <v>1500</v>
      </c>
      <c r="M2264" s="6" t="s">
        <v>25</v>
      </c>
    </row>
    <row r="2265" customHeight="1" spans="1:13">
      <c r="A2265" s="103">
        <v>43210</v>
      </c>
      <c r="B2265" s="107" t="s">
        <v>266</v>
      </c>
      <c r="C2265" s="104">
        <v>1000</v>
      </c>
      <c r="D2265" s="105" t="s">
        <v>199</v>
      </c>
      <c r="E2265" s="106">
        <v>242.5</v>
      </c>
      <c r="F2265" s="106">
        <v>240</v>
      </c>
      <c r="G2265" s="106">
        <v>237.5</v>
      </c>
      <c r="H2265" s="106">
        <v>235</v>
      </c>
      <c r="I2265" s="106">
        <v>2000</v>
      </c>
      <c r="J2265" s="108">
        <v>2000</v>
      </c>
      <c r="K2265" s="108">
        <v>2000</v>
      </c>
      <c r="L2265" s="109">
        <v>6000</v>
      </c>
      <c r="M2265" s="6" t="s">
        <v>25</v>
      </c>
    </row>
    <row r="2266" customHeight="1" spans="1:13">
      <c r="A2266" s="103">
        <v>43209</v>
      </c>
      <c r="B2266" s="107" t="s">
        <v>791</v>
      </c>
      <c r="C2266" s="104">
        <v>1000</v>
      </c>
      <c r="D2266" s="105" t="s">
        <v>643</v>
      </c>
      <c r="E2266" s="106">
        <v>366</v>
      </c>
      <c r="F2266" s="106">
        <v>370</v>
      </c>
      <c r="G2266" s="106">
        <v>374</v>
      </c>
      <c r="H2266" s="106">
        <v>378</v>
      </c>
      <c r="I2266" s="106">
        <v>4000</v>
      </c>
      <c r="J2266" s="108">
        <v>4000</v>
      </c>
      <c r="K2266" s="108">
        <v>0</v>
      </c>
      <c r="L2266" s="109">
        <v>8000</v>
      </c>
      <c r="M2266" s="6" t="s">
        <v>469</v>
      </c>
    </row>
    <row r="2267" customHeight="1" spans="1:13">
      <c r="A2267" s="103">
        <v>43209</v>
      </c>
      <c r="B2267" s="107" t="s">
        <v>68</v>
      </c>
      <c r="C2267" s="104">
        <v>1000</v>
      </c>
      <c r="D2267" s="105" t="s">
        <v>22</v>
      </c>
      <c r="E2267" s="106">
        <v>964</v>
      </c>
      <c r="F2267" s="106">
        <v>954</v>
      </c>
      <c r="G2267" s="106">
        <v>944</v>
      </c>
      <c r="H2267" s="106">
        <v>934</v>
      </c>
      <c r="I2267" s="106">
        <v>10000</v>
      </c>
      <c r="J2267" s="108">
        <v>0</v>
      </c>
      <c r="K2267" s="108">
        <v>0</v>
      </c>
      <c r="L2267" s="109">
        <v>10000</v>
      </c>
      <c r="M2267" s="6" t="s">
        <v>20</v>
      </c>
    </row>
    <row r="2268" customHeight="1" spans="1:13">
      <c r="A2268" s="103">
        <v>43209</v>
      </c>
      <c r="B2268" s="107" t="s">
        <v>50</v>
      </c>
      <c r="C2268" s="104">
        <v>1000</v>
      </c>
      <c r="D2268" s="105" t="s">
        <v>22</v>
      </c>
      <c r="E2268" s="106">
        <v>1115</v>
      </c>
      <c r="F2268" s="106">
        <v>1105</v>
      </c>
      <c r="G2268" s="106">
        <v>1095</v>
      </c>
      <c r="H2268" s="106">
        <v>1085</v>
      </c>
      <c r="I2268" s="106">
        <v>0</v>
      </c>
      <c r="J2268" s="108">
        <v>0</v>
      </c>
      <c r="K2268" s="108">
        <v>0</v>
      </c>
      <c r="L2268" s="109">
        <v>0</v>
      </c>
      <c r="M2268" s="6" t="s">
        <v>39</v>
      </c>
    </row>
    <row r="2269" customHeight="1" spans="1:13">
      <c r="A2269" s="103">
        <v>43208</v>
      </c>
      <c r="B2269" s="122" t="s">
        <v>792</v>
      </c>
      <c r="C2269" s="104">
        <v>1000</v>
      </c>
      <c r="D2269" s="105" t="s">
        <v>15</v>
      </c>
      <c r="E2269" s="106">
        <v>152</v>
      </c>
      <c r="F2269" s="106">
        <v>153.5</v>
      </c>
      <c r="G2269" s="106">
        <v>155</v>
      </c>
      <c r="H2269" s="106">
        <v>156.5</v>
      </c>
      <c r="I2269" s="106">
        <v>1500</v>
      </c>
      <c r="J2269" s="108">
        <v>1500</v>
      </c>
      <c r="K2269" s="108">
        <v>0</v>
      </c>
      <c r="L2269" s="109">
        <v>3000</v>
      </c>
      <c r="M2269" s="6" t="s">
        <v>469</v>
      </c>
    </row>
    <row r="2270" customHeight="1" spans="1:13">
      <c r="A2270" s="103">
        <v>43208</v>
      </c>
      <c r="B2270" s="107" t="s">
        <v>793</v>
      </c>
      <c r="C2270" s="104">
        <v>1000</v>
      </c>
      <c r="D2270" s="105" t="s">
        <v>313</v>
      </c>
      <c r="E2270" s="106">
        <v>105</v>
      </c>
      <c r="F2270" s="106">
        <v>106</v>
      </c>
      <c r="G2270" s="106">
        <v>107</v>
      </c>
      <c r="H2270" s="106">
        <v>108</v>
      </c>
      <c r="I2270" s="106">
        <v>0</v>
      </c>
      <c r="J2270" s="108">
        <v>0</v>
      </c>
      <c r="K2270" s="108">
        <v>0</v>
      </c>
      <c r="L2270" s="109">
        <v>0</v>
      </c>
      <c r="M2270" s="6" t="s">
        <v>39</v>
      </c>
    </row>
    <row r="2271" customHeight="1" spans="1:13">
      <c r="A2271" s="103">
        <v>43208</v>
      </c>
      <c r="B2271" s="107" t="s">
        <v>187</v>
      </c>
      <c r="C2271" s="104">
        <v>1000</v>
      </c>
      <c r="D2271" s="105" t="s">
        <v>22</v>
      </c>
      <c r="E2271" s="106">
        <v>988</v>
      </c>
      <c r="F2271" s="106">
        <v>978</v>
      </c>
      <c r="G2271" s="106">
        <v>968</v>
      </c>
      <c r="H2271" s="106">
        <v>958</v>
      </c>
      <c r="I2271" s="106">
        <v>10000</v>
      </c>
      <c r="J2271" s="108">
        <v>0</v>
      </c>
      <c r="K2271" s="108">
        <v>0</v>
      </c>
      <c r="L2271" s="109">
        <v>10000</v>
      </c>
      <c r="M2271" s="6" t="s">
        <v>20</v>
      </c>
    </row>
    <row r="2272" customHeight="1" spans="1:13">
      <c r="A2272" s="103" t="s">
        <v>794</v>
      </c>
      <c r="B2272" s="107" t="s">
        <v>758</v>
      </c>
      <c r="C2272" s="104">
        <v>1000</v>
      </c>
      <c r="D2272" s="105" t="s">
        <v>15</v>
      </c>
      <c r="E2272" s="106">
        <v>320</v>
      </c>
      <c r="F2272" s="106">
        <v>323</v>
      </c>
      <c r="G2272" s="106">
        <v>326</v>
      </c>
      <c r="H2272" s="106">
        <v>329</v>
      </c>
      <c r="I2272" s="106">
        <v>2000</v>
      </c>
      <c r="J2272" s="108">
        <v>0</v>
      </c>
      <c r="K2272" s="108">
        <v>0</v>
      </c>
      <c r="L2272" s="109">
        <v>2000</v>
      </c>
      <c r="M2272" s="6" t="s">
        <v>20</v>
      </c>
    </row>
    <row r="2273" customHeight="1" spans="1:13">
      <c r="A2273" s="103" t="s">
        <v>794</v>
      </c>
      <c r="B2273" s="107" t="s">
        <v>795</v>
      </c>
      <c r="C2273" s="104">
        <v>1000</v>
      </c>
      <c r="D2273" s="105" t="s">
        <v>15</v>
      </c>
      <c r="E2273" s="106">
        <v>440</v>
      </c>
      <c r="F2273" s="106">
        <v>445</v>
      </c>
      <c r="G2273" s="106">
        <v>450</v>
      </c>
      <c r="H2273" s="106">
        <v>455</v>
      </c>
      <c r="I2273" s="106">
        <v>0</v>
      </c>
      <c r="J2273" s="108">
        <v>0</v>
      </c>
      <c r="K2273" s="108">
        <v>0</v>
      </c>
      <c r="L2273" s="60">
        <v>-4000</v>
      </c>
      <c r="M2273" s="6" t="s">
        <v>23</v>
      </c>
    </row>
    <row r="2274" customHeight="1" spans="1:13">
      <c r="A2274" s="103" t="s">
        <v>794</v>
      </c>
      <c r="B2274" s="107" t="s">
        <v>632</v>
      </c>
      <c r="C2274" s="104">
        <v>1000</v>
      </c>
      <c r="D2274" s="105" t="s">
        <v>15</v>
      </c>
      <c r="E2274" s="106">
        <v>420</v>
      </c>
      <c r="F2274" s="106">
        <v>424</v>
      </c>
      <c r="G2274" s="106">
        <v>428</v>
      </c>
      <c r="H2274" s="106">
        <v>432</v>
      </c>
      <c r="I2274" s="106">
        <v>2000</v>
      </c>
      <c r="J2274" s="108">
        <v>0</v>
      </c>
      <c r="K2274" s="108">
        <v>0</v>
      </c>
      <c r="L2274" s="109">
        <v>2000</v>
      </c>
      <c r="M2274" s="6" t="s">
        <v>20</v>
      </c>
    </row>
    <row r="2275" customHeight="1" spans="1:13">
      <c r="A2275" s="103" t="s">
        <v>794</v>
      </c>
      <c r="B2275" s="122" t="s">
        <v>301</v>
      </c>
      <c r="C2275" s="104">
        <v>1000</v>
      </c>
      <c r="D2275" s="105" t="s">
        <v>15</v>
      </c>
      <c r="E2275" s="106">
        <v>660</v>
      </c>
      <c r="F2275" s="106">
        <v>666</v>
      </c>
      <c r="G2275" s="106">
        <v>672</v>
      </c>
      <c r="H2275" s="106">
        <v>678</v>
      </c>
      <c r="I2275" s="106">
        <v>6000</v>
      </c>
      <c r="J2275" s="108">
        <v>0</v>
      </c>
      <c r="K2275" s="108">
        <v>0</v>
      </c>
      <c r="L2275" s="109">
        <v>6000</v>
      </c>
      <c r="M2275" s="6" t="s">
        <v>20</v>
      </c>
    </row>
    <row r="2276" customHeight="1" spans="1:13">
      <c r="A2276" s="103">
        <v>43206</v>
      </c>
      <c r="B2276" s="107" t="s">
        <v>548</v>
      </c>
      <c r="C2276" s="104">
        <v>1000</v>
      </c>
      <c r="D2276" s="105" t="s">
        <v>15</v>
      </c>
      <c r="E2276" s="106">
        <v>338</v>
      </c>
      <c r="F2276" s="106">
        <v>342</v>
      </c>
      <c r="G2276" s="106">
        <v>346</v>
      </c>
      <c r="H2276" s="106">
        <v>350</v>
      </c>
      <c r="I2276" s="106">
        <v>4000</v>
      </c>
      <c r="J2276" s="108">
        <v>4000</v>
      </c>
      <c r="K2276" s="108">
        <v>4000</v>
      </c>
      <c r="L2276" s="109">
        <v>12000</v>
      </c>
      <c r="M2276" s="6" t="s">
        <v>25</v>
      </c>
    </row>
    <row r="2277" customHeight="1" spans="1:13">
      <c r="A2277" s="103">
        <v>43206</v>
      </c>
      <c r="B2277" s="107" t="s">
        <v>119</v>
      </c>
      <c r="C2277" s="104">
        <v>1000</v>
      </c>
      <c r="D2277" s="105" t="s">
        <v>15</v>
      </c>
      <c r="E2277" s="106">
        <v>566</v>
      </c>
      <c r="F2277" s="106">
        <v>572</v>
      </c>
      <c r="G2277" s="106">
        <v>578</v>
      </c>
      <c r="H2277" s="106">
        <v>583</v>
      </c>
      <c r="I2277" s="106">
        <v>6000</v>
      </c>
      <c r="J2277" s="108">
        <v>6000</v>
      </c>
      <c r="K2277" s="108">
        <v>6000</v>
      </c>
      <c r="L2277" s="109">
        <v>18000</v>
      </c>
      <c r="M2277" s="6" t="s">
        <v>25</v>
      </c>
    </row>
    <row r="2278" customHeight="1" spans="1:13">
      <c r="A2278" s="103">
        <v>43206</v>
      </c>
      <c r="B2278" s="107" t="s">
        <v>334</v>
      </c>
      <c r="C2278" s="104">
        <v>1000</v>
      </c>
      <c r="D2278" s="105" t="s">
        <v>15</v>
      </c>
      <c r="E2278" s="106">
        <v>650</v>
      </c>
      <c r="F2278" s="106">
        <v>657</v>
      </c>
      <c r="G2278" s="106">
        <v>664</v>
      </c>
      <c r="H2278" s="106">
        <v>671</v>
      </c>
      <c r="I2278" s="106">
        <v>7000</v>
      </c>
      <c r="J2278" s="108">
        <v>7000</v>
      </c>
      <c r="K2278" s="108">
        <v>0</v>
      </c>
      <c r="L2278" s="109">
        <v>14000</v>
      </c>
      <c r="M2278" s="6" t="s">
        <v>469</v>
      </c>
    </row>
    <row r="2279" customHeight="1" spans="1:13">
      <c r="A2279" s="103">
        <v>43203</v>
      </c>
      <c r="B2279" s="107" t="s">
        <v>796</v>
      </c>
      <c r="C2279" s="104">
        <v>1000</v>
      </c>
      <c r="D2279" s="105" t="s">
        <v>15</v>
      </c>
      <c r="E2279" s="106">
        <v>918</v>
      </c>
      <c r="F2279" s="106">
        <v>928</v>
      </c>
      <c r="G2279" s="106">
        <v>938</v>
      </c>
      <c r="H2279" s="106">
        <v>948</v>
      </c>
      <c r="I2279" s="106">
        <v>10000</v>
      </c>
      <c r="J2279" s="108">
        <v>0</v>
      </c>
      <c r="K2279" s="108">
        <v>0</v>
      </c>
      <c r="L2279" s="109">
        <v>10000</v>
      </c>
      <c r="M2279" s="6" t="s">
        <v>20</v>
      </c>
    </row>
    <row r="2280" customHeight="1" spans="1:13">
      <c r="A2280" s="103">
        <v>43203</v>
      </c>
      <c r="B2280" s="107" t="s">
        <v>797</v>
      </c>
      <c r="C2280" s="104">
        <v>1000</v>
      </c>
      <c r="D2280" s="105" t="s">
        <v>15</v>
      </c>
      <c r="E2280" s="106">
        <v>440</v>
      </c>
      <c r="F2280" s="106">
        <v>445</v>
      </c>
      <c r="G2280" s="106">
        <v>450</v>
      </c>
      <c r="H2280" s="106">
        <v>455</v>
      </c>
      <c r="I2280" s="106">
        <v>5000</v>
      </c>
      <c r="J2280" s="108">
        <v>5000</v>
      </c>
      <c r="K2280" s="108">
        <v>0</v>
      </c>
      <c r="L2280" s="109">
        <v>10000</v>
      </c>
      <c r="M2280" s="6" t="s">
        <v>469</v>
      </c>
    </row>
    <row r="2281" customHeight="1" spans="1:13">
      <c r="A2281" s="103">
        <v>43203</v>
      </c>
      <c r="B2281" s="107" t="s">
        <v>621</v>
      </c>
      <c r="C2281" s="104">
        <v>1000</v>
      </c>
      <c r="D2281" s="105" t="s">
        <v>15</v>
      </c>
      <c r="E2281" s="106">
        <v>476</v>
      </c>
      <c r="F2281" s="106">
        <v>480</v>
      </c>
      <c r="G2281" s="106">
        <v>484</v>
      </c>
      <c r="H2281" s="106">
        <v>488</v>
      </c>
      <c r="I2281" s="106">
        <v>0</v>
      </c>
      <c r="J2281" s="108">
        <v>0</v>
      </c>
      <c r="K2281" s="108">
        <v>0</v>
      </c>
      <c r="L2281" s="109">
        <v>0</v>
      </c>
      <c r="M2281" s="6" t="s">
        <v>39</v>
      </c>
    </row>
    <row r="2282" customHeight="1" spans="1:13">
      <c r="A2282" s="103">
        <v>43203</v>
      </c>
      <c r="B2282" s="107" t="s">
        <v>55</v>
      </c>
      <c r="C2282" s="104">
        <v>1000</v>
      </c>
      <c r="D2282" s="105" t="s">
        <v>15</v>
      </c>
      <c r="E2282" s="106">
        <v>760</v>
      </c>
      <c r="F2282" s="106">
        <v>767</v>
      </c>
      <c r="G2282" s="106">
        <v>774</v>
      </c>
      <c r="H2282" s="106">
        <v>781</v>
      </c>
      <c r="I2282" s="106">
        <v>7000</v>
      </c>
      <c r="J2282" s="108">
        <v>0</v>
      </c>
      <c r="K2282" s="108">
        <v>0</v>
      </c>
      <c r="L2282" s="109">
        <v>7000</v>
      </c>
      <c r="M2282" s="6" t="s">
        <v>20</v>
      </c>
    </row>
    <row r="2283" customHeight="1" spans="1:13">
      <c r="A2283" s="103">
        <v>43202</v>
      </c>
      <c r="B2283" s="107" t="s">
        <v>798</v>
      </c>
      <c r="C2283" s="104">
        <v>1000</v>
      </c>
      <c r="D2283" s="105" t="s">
        <v>15</v>
      </c>
      <c r="E2283" s="106">
        <v>1070</v>
      </c>
      <c r="F2283" s="106">
        <v>1080</v>
      </c>
      <c r="G2283" s="106">
        <v>1090</v>
      </c>
      <c r="H2283" s="106">
        <v>1100</v>
      </c>
      <c r="I2283" s="106">
        <v>9000</v>
      </c>
      <c r="J2283" s="108">
        <v>0</v>
      </c>
      <c r="K2283" s="108">
        <v>0</v>
      </c>
      <c r="L2283" s="109">
        <v>9000</v>
      </c>
      <c r="M2283" s="6" t="s">
        <v>20</v>
      </c>
    </row>
    <row r="2284" customHeight="1" spans="1:13">
      <c r="A2284" s="103">
        <v>43202</v>
      </c>
      <c r="B2284" s="107" t="s">
        <v>323</v>
      </c>
      <c r="C2284" s="104">
        <v>1000</v>
      </c>
      <c r="D2284" s="105" t="s">
        <v>668</v>
      </c>
      <c r="E2284" s="106">
        <v>414</v>
      </c>
      <c r="F2284" s="106">
        <v>418</v>
      </c>
      <c r="G2284" s="106">
        <v>422</v>
      </c>
      <c r="H2284" s="106">
        <v>426</v>
      </c>
      <c r="I2284" s="106">
        <v>0</v>
      </c>
      <c r="J2284" s="108">
        <v>0</v>
      </c>
      <c r="K2284" s="108">
        <v>0</v>
      </c>
      <c r="L2284" s="109">
        <v>0</v>
      </c>
      <c r="M2284" s="6" t="s">
        <v>39</v>
      </c>
    </row>
    <row r="2285" customHeight="1" spans="1:13">
      <c r="A2285" s="103">
        <v>43202</v>
      </c>
      <c r="B2285" s="107" t="s">
        <v>799</v>
      </c>
      <c r="C2285" s="104">
        <v>1000</v>
      </c>
      <c r="D2285" s="105" t="s">
        <v>15</v>
      </c>
      <c r="E2285" s="106">
        <v>650</v>
      </c>
      <c r="F2285" s="106">
        <v>655</v>
      </c>
      <c r="G2285" s="106">
        <v>660</v>
      </c>
      <c r="H2285" s="106">
        <v>666</v>
      </c>
      <c r="I2285" s="106">
        <v>5000</v>
      </c>
      <c r="J2285" s="108">
        <v>0</v>
      </c>
      <c r="K2285" s="108">
        <v>0</v>
      </c>
      <c r="L2285" s="109">
        <v>5000</v>
      </c>
      <c r="M2285" s="6" t="s">
        <v>20</v>
      </c>
    </row>
    <row r="2286" customHeight="1" spans="1:13">
      <c r="A2286" s="103">
        <v>43201</v>
      </c>
      <c r="B2286" s="107" t="s">
        <v>800</v>
      </c>
      <c r="C2286" s="104">
        <v>1000</v>
      </c>
      <c r="D2286" s="105" t="s">
        <v>672</v>
      </c>
      <c r="E2286" s="106">
        <v>488</v>
      </c>
      <c r="F2286" s="106">
        <v>493</v>
      </c>
      <c r="G2286" s="106">
        <v>498</v>
      </c>
      <c r="H2286" s="106">
        <v>503</v>
      </c>
      <c r="I2286" s="106">
        <v>5000</v>
      </c>
      <c r="J2286" s="108">
        <v>5000</v>
      </c>
      <c r="K2286" s="108">
        <v>0</v>
      </c>
      <c r="L2286" s="109">
        <v>10000</v>
      </c>
      <c r="M2286" s="6" t="s">
        <v>469</v>
      </c>
    </row>
    <row r="2287" customHeight="1" spans="1:13">
      <c r="A2287" s="103">
        <v>43201</v>
      </c>
      <c r="B2287" s="107" t="s">
        <v>330</v>
      </c>
      <c r="C2287" s="104">
        <v>1000</v>
      </c>
      <c r="D2287" s="105" t="s">
        <v>15</v>
      </c>
      <c r="E2287" s="106">
        <v>1860</v>
      </c>
      <c r="F2287" s="106">
        <v>1880</v>
      </c>
      <c r="G2287" s="106">
        <v>1900</v>
      </c>
      <c r="H2287" s="106">
        <v>1920</v>
      </c>
      <c r="I2287" s="106">
        <v>20000</v>
      </c>
      <c r="J2287" s="108">
        <v>0</v>
      </c>
      <c r="K2287" s="108">
        <v>0</v>
      </c>
      <c r="L2287" s="109">
        <v>20000</v>
      </c>
      <c r="M2287" s="6" t="s">
        <v>20</v>
      </c>
    </row>
    <row r="2288" customHeight="1" spans="1:13">
      <c r="A2288" s="103">
        <v>43200</v>
      </c>
      <c r="B2288" s="107" t="s">
        <v>644</v>
      </c>
      <c r="C2288" s="104">
        <v>1000</v>
      </c>
      <c r="D2288" s="105" t="s">
        <v>15</v>
      </c>
      <c r="E2288" s="106">
        <v>313</v>
      </c>
      <c r="F2288" s="106">
        <v>316</v>
      </c>
      <c r="G2288" s="106">
        <v>319</v>
      </c>
      <c r="H2288" s="106">
        <v>322</v>
      </c>
      <c r="I2288" s="106">
        <v>0</v>
      </c>
      <c r="J2288" s="108">
        <v>0</v>
      </c>
      <c r="K2288" s="108">
        <v>0</v>
      </c>
      <c r="L2288" s="109">
        <v>0</v>
      </c>
      <c r="M2288" s="6" t="s">
        <v>39</v>
      </c>
    </row>
    <row r="2289" customHeight="1" spans="1:13">
      <c r="A2289" s="103">
        <v>43199</v>
      </c>
      <c r="B2289" s="107" t="s">
        <v>68</v>
      </c>
      <c r="C2289" s="104">
        <v>1000</v>
      </c>
      <c r="D2289" s="105" t="s">
        <v>15</v>
      </c>
      <c r="E2289" s="106">
        <v>960</v>
      </c>
      <c r="F2289" s="106">
        <v>970</v>
      </c>
      <c r="G2289" s="106">
        <v>980</v>
      </c>
      <c r="H2289" s="106">
        <v>990</v>
      </c>
      <c r="I2289" s="106">
        <v>10000</v>
      </c>
      <c r="J2289" s="108">
        <v>0</v>
      </c>
      <c r="K2289" s="108">
        <v>0</v>
      </c>
      <c r="L2289" s="109">
        <v>10000</v>
      </c>
      <c r="M2289" s="6" t="s">
        <v>20</v>
      </c>
    </row>
    <row r="2290" customHeight="1" spans="1:13">
      <c r="A2290" s="103">
        <v>43199</v>
      </c>
      <c r="B2290" s="107" t="s">
        <v>801</v>
      </c>
      <c r="C2290" s="104">
        <v>1000</v>
      </c>
      <c r="D2290" s="105" t="s">
        <v>15</v>
      </c>
      <c r="E2290" s="106">
        <v>1270</v>
      </c>
      <c r="F2290" s="106">
        <v>1280</v>
      </c>
      <c r="G2290" s="106">
        <v>1290</v>
      </c>
      <c r="H2290" s="106">
        <v>1300</v>
      </c>
      <c r="I2290" s="106">
        <v>10000</v>
      </c>
      <c r="J2290" s="108">
        <v>10000</v>
      </c>
      <c r="K2290" s="108">
        <v>0</v>
      </c>
      <c r="L2290" s="109">
        <v>20000</v>
      </c>
      <c r="M2290" s="6" t="s">
        <v>25</v>
      </c>
    </row>
    <row r="2291" customHeight="1" spans="1:13">
      <c r="A2291" s="103">
        <v>43199</v>
      </c>
      <c r="B2291" s="107" t="s">
        <v>48</v>
      </c>
      <c r="C2291" s="104">
        <v>1000</v>
      </c>
      <c r="D2291" s="105" t="s">
        <v>15</v>
      </c>
      <c r="E2291" s="106">
        <v>493</v>
      </c>
      <c r="F2291" s="106">
        <v>497</v>
      </c>
      <c r="G2291" s="106">
        <v>502</v>
      </c>
      <c r="H2291" s="106">
        <v>507</v>
      </c>
      <c r="I2291" s="106">
        <v>4000</v>
      </c>
      <c r="J2291" s="108">
        <v>5000</v>
      </c>
      <c r="K2291" s="108">
        <v>5000</v>
      </c>
      <c r="L2291" s="109">
        <v>14000</v>
      </c>
      <c r="M2291" s="6" t="s">
        <v>25</v>
      </c>
    </row>
    <row r="2292" customHeight="1" spans="1:13">
      <c r="A2292" s="103">
        <v>43199</v>
      </c>
      <c r="B2292" s="107" t="s">
        <v>802</v>
      </c>
      <c r="C2292" s="104">
        <v>1000</v>
      </c>
      <c r="D2292" s="105" t="s">
        <v>15</v>
      </c>
      <c r="E2292" s="106">
        <v>369</v>
      </c>
      <c r="F2292" s="106">
        <v>372.5</v>
      </c>
      <c r="G2292" s="106">
        <v>376</v>
      </c>
      <c r="H2292" s="106">
        <v>379.5</v>
      </c>
      <c r="I2292" s="106">
        <v>0</v>
      </c>
      <c r="J2292" s="108">
        <v>0</v>
      </c>
      <c r="K2292" s="108">
        <v>0</v>
      </c>
      <c r="L2292" s="109">
        <v>0</v>
      </c>
      <c r="M2292" s="6" t="s">
        <v>39</v>
      </c>
    </row>
    <row r="2293" customHeight="1" spans="1:13">
      <c r="A2293" s="103">
        <v>43196</v>
      </c>
      <c r="B2293" s="107" t="s">
        <v>373</v>
      </c>
      <c r="C2293" s="104">
        <v>1000</v>
      </c>
      <c r="D2293" s="105" t="s">
        <v>15</v>
      </c>
      <c r="E2293" s="105">
        <v>835</v>
      </c>
      <c r="F2293" s="106">
        <v>842</v>
      </c>
      <c r="G2293" s="106">
        <v>849</v>
      </c>
      <c r="H2293" s="106">
        <v>856</v>
      </c>
      <c r="I2293" s="106">
        <v>0</v>
      </c>
      <c r="J2293" s="108">
        <v>0</v>
      </c>
      <c r="K2293" s="108">
        <v>0</v>
      </c>
      <c r="L2293" s="109">
        <v>0</v>
      </c>
      <c r="M2293" s="6" t="s">
        <v>39</v>
      </c>
    </row>
    <row r="2294" customHeight="1" spans="1:13">
      <c r="A2294" s="103">
        <v>43196</v>
      </c>
      <c r="B2294" s="107" t="s">
        <v>423</v>
      </c>
      <c r="C2294" s="104">
        <v>1000</v>
      </c>
      <c r="D2294" s="105" t="s">
        <v>15</v>
      </c>
      <c r="E2294" s="105">
        <v>413</v>
      </c>
      <c r="F2294" s="106">
        <v>417</v>
      </c>
      <c r="G2294" s="106">
        <v>421</v>
      </c>
      <c r="H2294" s="106">
        <v>425</v>
      </c>
      <c r="I2294" s="106">
        <v>0</v>
      </c>
      <c r="J2294" s="108">
        <v>0</v>
      </c>
      <c r="K2294" s="108">
        <v>0</v>
      </c>
      <c r="L2294" s="60">
        <v>-4000</v>
      </c>
      <c r="M2294" s="6" t="s">
        <v>23</v>
      </c>
    </row>
    <row r="2295" customHeight="1" spans="1:13">
      <c r="A2295" s="103">
        <v>43196</v>
      </c>
      <c r="B2295" s="107" t="s">
        <v>803</v>
      </c>
      <c r="C2295" s="104">
        <v>1000</v>
      </c>
      <c r="D2295" s="105" t="s">
        <v>672</v>
      </c>
      <c r="E2295" s="106">
        <v>355</v>
      </c>
      <c r="F2295" s="106">
        <v>358</v>
      </c>
      <c r="G2295" s="106">
        <v>361</v>
      </c>
      <c r="H2295" s="106">
        <v>364.5</v>
      </c>
      <c r="I2295" s="106">
        <v>0</v>
      </c>
      <c r="J2295" s="108">
        <v>0</v>
      </c>
      <c r="K2295" s="108">
        <v>0</v>
      </c>
      <c r="L2295" s="60">
        <v>-3000</v>
      </c>
      <c r="M2295" s="6" t="s">
        <v>23</v>
      </c>
    </row>
    <row r="2296" customHeight="1" spans="1:13">
      <c r="A2296" s="103">
        <v>43195</v>
      </c>
      <c r="B2296" s="107" t="s">
        <v>804</v>
      </c>
      <c r="C2296" s="104">
        <v>1000</v>
      </c>
      <c r="D2296" s="105" t="s">
        <v>672</v>
      </c>
      <c r="E2296" s="106">
        <v>319</v>
      </c>
      <c r="F2296" s="106">
        <v>322</v>
      </c>
      <c r="G2296" s="106">
        <v>325</v>
      </c>
      <c r="H2296" s="106">
        <v>328</v>
      </c>
      <c r="I2296" s="106">
        <v>3000</v>
      </c>
      <c r="J2296" s="108">
        <v>3000</v>
      </c>
      <c r="K2296" s="108">
        <v>0</v>
      </c>
      <c r="L2296" s="109">
        <v>6000</v>
      </c>
      <c r="M2296" s="6" t="s">
        <v>469</v>
      </c>
    </row>
    <row r="2297" customHeight="1" spans="1:13">
      <c r="A2297" s="103">
        <v>43195</v>
      </c>
      <c r="B2297" s="107" t="s">
        <v>621</v>
      </c>
      <c r="C2297" s="104">
        <v>1000</v>
      </c>
      <c r="D2297" s="105" t="s">
        <v>643</v>
      </c>
      <c r="E2297" s="106">
        <v>418</v>
      </c>
      <c r="F2297" s="106">
        <v>422</v>
      </c>
      <c r="G2297" s="106">
        <v>426</v>
      </c>
      <c r="H2297" s="106">
        <v>430</v>
      </c>
      <c r="I2297" s="106">
        <v>4000</v>
      </c>
      <c r="J2297" s="108">
        <v>4000</v>
      </c>
      <c r="K2297" s="108">
        <v>4000</v>
      </c>
      <c r="L2297" s="109">
        <v>12000</v>
      </c>
      <c r="M2297" s="6" t="s">
        <v>25</v>
      </c>
    </row>
    <row r="2298" customHeight="1" spans="1:13">
      <c r="A2298" s="103">
        <v>43194</v>
      </c>
      <c r="B2298" s="107" t="s">
        <v>209</v>
      </c>
      <c r="C2298" s="104">
        <v>1000</v>
      </c>
      <c r="D2298" s="105" t="s">
        <v>643</v>
      </c>
      <c r="E2298" s="106">
        <v>600</v>
      </c>
      <c r="F2298" s="106">
        <v>606</v>
      </c>
      <c r="G2298" s="106">
        <v>612</v>
      </c>
      <c r="H2298" s="106">
        <v>618</v>
      </c>
      <c r="I2298" s="106">
        <v>6000</v>
      </c>
      <c r="J2298" s="108">
        <v>0</v>
      </c>
      <c r="K2298" s="108">
        <v>0</v>
      </c>
      <c r="L2298" s="109">
        <v>6000</v>
      </c>
      <c r="M2298" s="6" t="s">
        <v>20</v>
      </c>
    </row>
    <row r="2299" customHeight="1" spans="1:13">
      <c r="A2299" s="103">
        <v>43194</v>
      </c>
      <c r="B2299" s="107" t="s">
        <v>805</v>
      </c>
      <c r="C2299" s="104">
        <v>1000</v>
      </c>
      <c r="D2299" s="105" t="s">
        <v>15</v>
      </c>
      <c r="E2299" s="106">
        <v>320</v>
      </c>
      <c r="F2299" s="106">
        <v>323</v>
      </c>
      <c r="G2299" s="106">
        <v>326</v>
      </c>
      <c r="H2299" s="106">
        <v>329</v>
      </c>
      <c r="I2299" s="106">
        <v>3000</v>
      </c>
      <c r="J2299" s="108">
        <v>3000</v>
      </c>
      <c r="K2299" s="108">
        <v>0</v>
      </c>
      <c r="L2299" s="109">
        <v>6000</v>
      </c>
      <c r="M2299" s="6" t="s">
        <v>469</v>
      </c>
    </row>
    <row r="2300" customHeight="1" spans="1:13">
      <c r="A2300" s="103">
        <v>43194</v>
      </c>
      <c r="B2300" s="107" t="s">
        <v>806</v>
      </c>
      <c r="C2300" s="104">
        <v>1000</v>
      </c>
      <c r="D2300" s="105" t="s">
        <v>15</v>
      </c>
      <c r="E2300" s="106">
        <v>660</v>
      </c>
      <c r="F2300" s="106">
        <v>666</v>
      </c>
      <c r="G2300" s="106">
        <v>672</v>
      </c>
      <c r="H2300" s="106">
        <v>680</v>
      </c>
      <c r="I2300" s="106">
        <v>6000</v>
      </c>
      <c r="J2300" s="108">
        <v>0</v>
      </c>
      <c r="K2300" s="108">
        <v>0</v>
      </c>
      <c r="L2300" s="109">
        <v>6000</v>
      </c>
      <c r="M2300" s="6" t="s">
        <v>20</v>
      </c>
    </row>
    <row r="2301" customHeight="1" spans="1:13">
      <c r="A2301" s="103">
        <v>43193</v>
      </c>
      <c r="B2301" s="107" t="s">
        <v>807</v>
      </c>
      <c r="C2301" s="104">
        <v>1000</v>
      </c>
      <c r="D2301" s="105" t="s">
        <v>22</v>
      </c>
      <c r="E2301" s="106">
        <v>206</v>
      </c>
      <c r="F2301" s="106">
        <v>204</v>
      </c>
      <c r="G2301" s="106">
        <v>202</v>
      </c>
      <c r="H2301" s="106">
        <v>200</v>
      </c>
      <c r="I2301" s="106">
        <v>0</v>
      </c>
      <c r="J2301" s="108">
        <v>0</v>
      </c>
      <c r="K2301" s="108">
        <v>0</v>
      </c>
      <c r="L2301" s="109">
        <v>0</v>
      </c>
      <c r="M2301" s="6" t="s">
        <v>20</v>
      </c>
    </row>
    <row r="2302" customHeight="1" spans="1:13">
      <c r="A2302" s="103">
        <v>43193</v>
      </c>
      <c r="B2302" s="107" t="s">
        <v>808</v>
      </c>
      <c r="C2302" s="104">
        <v>1000</v>
      </c>
      <c r="D2302" s="105" t="s">
        <v>15</v>
      </c>
      <c r="E2302" s="106">
        <v>720</v>
      </c>
      <c r="F2302" s="106">
        <v>727</v>
      </c>
      <c r="G2302" s="106">
        <v>734</v>
      </c>
      <c r="H2302" s="106">
        <v>742</v>
      </c>
      <c r="I2302" s="106">
        <v>0</v>
      </c>
      <c r="J2302" s="108">
        <v>0</v>
      </c>
      <c r="K2302" s="108">
        <v>0</v>
      </c>
      <c r="L2302" s="60">
        <v>-5000</v>
      </c>
      <c r="M2302" s="6" t="s">
        <v>23</v>
      </c>
    </row>
    <row r="2303" customHeight="1" spans="1:13">
      <c r="A2303" s="103">
        <v>43193</v>
      </c>
      <c r="B2303" s="107" t="s">
        <v>527</v>
      </c>
      <c r="C2303" s="104">
        <v>1000</v>
      </c>
      <c r="D2303" s="105" t="s">
        <v>643</v>
      </c>
      <c r="E2303" s="106">
        <v>167</v>
      </c>
      <c r="F2303" s="106">
        <v>169</v>
      </c>
      <c r="G2303" s="106">
        <v>171</v>
      </c>
      <c r="H2303" s="106">
        <v>173</v>
      </c>
      <c r="I2303" s="106">
        <v>0</v>
      </c>
      <c r="J2303" s="108">
        <v>0</v>
      </c>
      <c r="K2303" s="108">
        <v>0</v>
      </c>
      <c r="L2303" s="60">
        <v>-3000</v>
      </c>
      <c r="M2303" s="6" t="s">
        <v>23</v>
      </c>
    </row>
    <row r="2304" customHeight="1" spans="1:13">
      <c r="A2304" s="103">
        <v>43192</v>
      </c>
      <c r="B2304" s="123" t="s">
        <v>809</v>
      </c>
      <c r="C2304" s="104">
        <v>1000</v>
      </c>
      <c r="D2304" s="105" t="s">
        <v>643</v>
      </c>
      <c r="E2304" s="106">
        <v>466</v>
      </c>
      <c r="F2304" s="106">
        <v>470</v>
      </c>
      <c r="G2304" s="106">
        <v>474</v>
      </c>
      <c r="H2304" s="106">
        <v>478</v>
      </c>
      <c r="I2304" s="106">
        <v>4000</v>
      </c>
      <c r="J2304" s="108">
        <v>4000</v>
      </c>
      <c r="K2304" s="108">
        <v>4000</v>
      </c>
      <c r="L2304" s="109">
        <v>12000</v>
      </c>
      <c r="M2304" s="6" t="s">
        <v>810</v>
      </c>
    </row>
    <row r="2305" customHeight="1" spans="1:13">
      <c r="A2305" s="103">
        <v>43192</v>
      </c>
      <c r="B2305" s="107" t="s">
        <v>811</v>
      </c>
      <c r="C2305" s="104">
        <v>1000</v>
      </c>
      <c r="D2305" s="105" t="s">
        <v>15</v>
      </c>
      <c r="E2305" s="106">
        <v>384</v>
      </c>
      <c r="F2305" s="106">
        <v>388</v>
      </c>
      <c r="G2305" s="106">
        <v>392</v>
      </c>
      <c r="H2305" s="106">
        <v>396</v>
      </c>
      <c r="I2305" s="106">
        <v>4000</v>
      </c>
      <c r="J2305" s="108">
        <v>0</v>
      </c>
      <c r="K2305" s="108">
        <v>0</v>
      </c>
      <c r="L2305" s="109">
        <v>4000</v>
      </c>
      <c r="M2305" s="6" t="s">
        <v>20</v>
      </c>
    </row>
    <row r="2306" customHeight="1" spans="1:13">
      <c r="A2306" s="103">
        <v>43192</v>
      </c>
      <c r="B2306" s="107" t="s">
        <v>658</v>
      </c>
      <c r="C2306" s="104">
        <v>1000</v>
      </c>
      <c r="D2306" s="105" t="s">
        <v>22</v>
      </c>
      <c r="E2306" s="106">
        <v>1080</v>
      </c>
      <c r="F2306" s="106">
        <v>1065</v>
      </c>
      <c r="G2306" s="106">
        <v>1050</v>
      </c>
      <c r="H2306" s="106">
        <v>1035</v>
      </c>
      <c r="I2306" s="106">
        <v>20000</v>
      </c>
      <c r="J2306" s="108">
        <v>0</v>
      </c>
      <c r="K2306" s="108">
        <v>0</v>
      </c>
      <c r="L2306" s="60">
        <v>-20000</v>
      </c>
      <c r="M2306" s="6" t="s">
        <v>23</v>
      </c>
    </row>
    <row r="2307" customHeight="1" spans="1:13">
      <c r="A2307" s="103">
        <v>43192</v>
      </c>
      <c r="B2307" s="107" t="s">
        <v>812</v>
      </c>
      <c r="C2307" s="104">
        <v>1000</v>
      </c>
      <c r="D2307" s="105" t="s">
        <v>15</v>
      </c>
      <c r="E2307" s="106">
        <v>168</v>
      </c>
      <c r="F2307" s="106">
        <v>172</v>
      </c>
      <c r="G2307" s="106">
        <v>176</v>
      </c>
      <c r="H2307" s="106">
        <v>180</v>
      </c>
      <c r="I2307" s="106">
        <v>4000</v>
      </c>
      <c r="J2307" s="108">
        <v>4000</v>
      </c>
      <c r="K2307" s="108">
        <v>0</v>
      </c>
      <c r="L2307" s="109">
        <v>8000</v>
      </c>
      <c r="M2307" s="6" t="s">
        <v>20</v>
      </c>
    </row>
    <row r="2308" customHeight="1" spans="1:13">
      <c r="A2308" s="6"/>
      <c r="B2308" s="59"/>
      <c r="C2308" s="60"/>
      <c r="D2308" s="60"/>
      <c r="E2308" s="60"/>
      <c r="F2308" s="60"/>
      <c r="G2308" s="60"/>
      <c r="H2308" s="60"/>
      <c r="I2308" s="60"/>
      <c r="J2308" s="60"/>
      <c r="K2308" s="60"/>
      <c r="L2308" s="60"/>
      <c r="M2308" s="6"/>
    </row>
  </sheetData>
  <mergeCells count="11">
    <mergeCell ref="A3:M3"/>
    <mergeCell ref="F5:H5"/>
    <mergeCell ref="I5:K5"/>
    <mergeCell ref="A5:A6"/>
    <mergeCell ref="B5:B6"/>
    <mergeCell ref="C5:C6"/>
    <mergeCell ref="D5:D6"/>
    <mergeCell ref="E5:E6"/>
    <mergeCell ref="L5:L6"/>
    <mergeCell ref="M6:M7"/>
    <mergeCell ref="A1:M2"/>
  </mergeCells>
  <conditionalFormatting sqref="G2166:H2166 H2157:I2159 E2158:G2159 I1706:J2094 I2141:L2141 L2135:L2162 H2106 I2109:I2155 J2109:K2159 I2105:K2108 G2104:K2104 I2095:K2103 M1805 M1821 M1765 M1778 M1780:M1781 M1794 M1796 K1706:K1923 K1925:K2094 I2160:K2307 L2307 L2304:L2305 L2296:L2301 L2274:L2293 L2259:L2272 L2255:L2257 L2242:L2253 L2240 L2206:L2237 L2201:L2204 L2195:L2199 L2192:L2193 L2164:L2190 I2134:K2134 L2129:L2133 L2115:L2127 L2112 L2109:L2110 L2106:L2107 L2091:L2104 L2087:L2089 L2069:L2085 L2061:L2067 L2052:L2059 L2050 L2042:L2048 L2037:L2040 L2035 L2027:L2033 L2019:L2025 L2011:L2017 L1998:L2009 L1995:L1996 L1884:L1993 L1777:L1778 L1790:L1792 L1780:L1788 L1800:L1882 L1794:L1798 L1760:L1775 L1755:L1758 L1751:L1752 L1745:L1749 L1740:L1743 L1730:L1738 L1712:L1728 L1706:L1707 L1709:L1710">
    <cfRule type="cellIs" dxfId="0" priority="45" operator="lessThan">
      <formula>0</formula>
    </cfRule>
  </conditionalFormatting>
  <pageMargins left="0.7" right="0.7" top="0.75" bottom="0.75" header="0.3" footer="0.3"/>
  <pageSetup paperSize="1" orientation="portrait" horizontalDpi="300" verticalDpi="300"/>
  <headerFooter/>
  <ignoredErrors>
    <ignoredError sqref="L2208 L2152:L2157 L2135 L2136:L2138 L2139:L2140" formulaRange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STOCK CASH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hp</cp:lastModifiedBy>
  <dcterms:created xsi:type="dcterms:W3CDTF">2006-09-16T00:00:00Z</dcterms:created>
  <dcterms:modified xsi:type="dcterms:W3CDTF">2021-12-11T09:07:44Z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1033-11.2.0.10385</vt:lpwstr>
  </property>
  <property fmtid="{D5CDD505-2E9C-101B-9397-08002B2CF9AE}" pid="3" name="ICV">
    <vt:lpwstr>E92836532B0149B9AF8DC2FC634DA9A9</vt:lpwstr>
  </property>
</Properties>
</file>